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bay\Dropbox\My PC (DESKTOP-QC2RR0C)\Documents\Sean\Work\1. Projects\1. Research\4. SAEF\PRJ012 - SAEF - T2-Chemo\PRJ012.1 - Caves\10. Manuscript\NatureComms\Submission 4\Tables\"/>
    </mc:Choice>
  </mc:AlternateContent>
  <xr:revisionPtr revIDLastSave="0" documentId="13_ncr:1_{952C1365-7D12-41F9-A1D9-8A21A4D80DAC}" xr6:coauthVersionLast="47" xr6:coauthVersionMax="47" xr10:uidLastSave="{00000000-0000-0000-0000-000000000000}"/>
  <bookViews>
    <workbookView xWindow="22932" yWindow="-108" windowWidth="23256" windowHeight="12456" tabRatio="356" xr2:uid="{F27623B9-0FFB-42BD-A3DA-F9125769141B}"/>
  </bookViews>
  <sheets>
    <sheet name="a" sheetId="1" r:id="rId1"/>
    <sheet name="b" sheetId="7" r:id="rId2"/>
    <sheet name="c" sheetId="6" r:id="rId3"/>
  </sheets>
  <definedNames>
    <definedName name="_xlnm._FilterDatabase" localSheetId="0" hidden="1">a!$A$1:$T$122</definedName>
    <definedName name="_xlnm._FilterDatabase" localSheetId="1" hidden="1">b!$A$1:$EL$111</definedName>
    <definedName name="_xlnm._FilterDatabase" localSheetId="2" hidden="1">'c'!$A$1:$FK$1459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8" i="1" l="1"/>
  <c r="C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C1007" i="6"/>
  <c r="C1008" i="6"/>
  <c r="C1009" i="6"/>
  <c r="C1010" i="6"/>
  <c r="C1011" i="6"/>
  <c r="C1012" i="6"/>
  <c r="C1013" i="6"/>
  <c r="C1014" i="6"/>
  <c r="C1015" i="6"/>
  <c r="C1016" i="6"/>
  <c r="C1017" i="6"/>
  <c r="C1018" i="6"/>
  <c r="C1019" i="6"/>
  <c r="C1020" i="6"/>
  <c r="C1021" i="6"/>
  <c r="C1022" i="6"/>
  <c r="C1023" i="6"/>
  <c r="C1024" i="6"/>
  <c r="C1025" i="6"/>
  <c r="C1026" i="6"/>
  <c r="C1027" i="6"/>
  <c r="C1028" i="6"/>
  <c r="C1029" i="6"/>
  <c r="C1030" i="6"/>
  <c r="C1031" i="6"/>
  <c r="C1032" i="6"/>
  <c r="C1033" i="6"/>
  <c r="C1034" i="6"/>
  <c r="C1035" i="6"/>
  <c r="C1036" i="6"/>
  <c r="C1037" i="6"/>
  <c r="C1038" i="6"/>
  <c r="C1039" i="6"/>
  <c r="C1040" i="6"/>
  <c r="C1041" i="6"/>
  <c r="C1042" i="6"/>
  <c r="C1043" i="6"/>
  <c r="C1044" i="6"/>
  <c r="C1045" i="6"/>
  <c r="C1046" i="6"/>
  <c r="C1047" i="6"/>
  <c r="C1048" i="6"/>
  <c r="C1049" i="6"/>
  <c r="C1050" i="6"/>
  <c r="C1051" i="6"/>
  <c r="C1052" i="6"/>
  <c r="C1053" i="6"/>
  <c r="C1054" i="6"/>
  <c r="C1055" i="6"/>
  <c r="C1056" i="6"/>
  <c r="C1057" i="6"/>
  <c r="C1058" i="6"/>
  <c r="C1059" i="6"/>
  <c r="C1060" i="6"/>
  <c r="C1061" i="6"/>
  <c r="C1062" i="6"/>
  <c r="C1063" i="6"/>
  <c r="C1064" i="6"/>
  <c r="C1065" i="6"/>
  <c r="C1066" i="6"/>
  <c r="C1067" i="6"/>
  <c r="C1068" i="6"/>
  <c r="C1069" i="6"/>
  <c r="C1070" i="6"/>
  <c r="C1071" i="6"/>
  <c r="C1072" i="6"/>
  <c r="C1073" i="6"/>
  <c r="C1074" i="6"/>
  <c r="C1075" i="6"/>
  <c r="C1076" i="6"/>
  <c r="C1077" i="6"/>
  <c r="C1078" i="6"/>
  <c r="C1079" i="6"/>
  <c r="C1080" i="6"/>
  <c r="C1081" i="6"/>
  <c r="C1082" i="6"/>
  <c r="C1083" i="6"/>
  <c r="C1084" i="6"/>
  <c r="C1085" i="6"/>
  <c r="C1086" i="6"/>
  <c r="C1087" i="6"/>
  <c r="C1088" i="6"/>
  <c r="C1089" i="6"/>
  <c r="C1090" i="6"/>
  <c r="C1091" i="6"/>
  <c r="C1092" i="6"/>
  <c r="C1093" i="6"/>
  <c r="C1094" i="6"/>
  <c r="C1095" i="6"/>
  <c r="C1096" i="6"/>
  <c r="C1097" i="6"/>
  <c r="C1098" i="6"/>
  <c r="C1099" i="6"/>
  <c r="C1100" i="6"/>
  <c r="C1101" i="6"/>
  <c r="C1102" i="6"/>
  <c r="C1103" i="6"/>
  <c r="C1104" i="6"/>
  <c r="C1105" i="6"/>
  <c r="C1106" i="6"/>
  <c r="C1107" i="6"/>
  <c r="C1108" i="6"/>
  <c r="C1109" i="6"/>
  <c r="C1110" i="6"/>
  <c r="C1111" i="6"/>
  <c r="C1112" i="6"/>
  <c r="C1113" i="6"/>
  <c r="C1114" i="6"/>
  <c r="C1115" i="6"/>
  <c r="C1116" i="6"/>
  <c r="C1117" i="6"/>
  <c r="C1118" i="6"/>
  <c r="C1119" i="6"/>
  <c r="C1120" i="6"/>
  <c r="C1121" i="6"/>
  <c r="C1122" i="6"/>
  <c r="C1123" i="6"/>
  <c r="C1124" i="6"/>
  <c r="C1125" i="6"/>
  <c r="C1126" i="6"/>
  <c r="C1127" i="6"/>
  <c r="C1128" i="6"/>
  <c r="C1129" i="6"/>
  <c r="C1130" i="6"/>
  <c r="C1131" i="6"/>
  <c r="C1132" i="6"/>
  <c r="C1133" i="6"/>
  <c r="C1134" i="6"/>
  <c r="C1135" i="6"/>
  <c r="C1136" i="6"/>
  <c r="C1137" i="6"/>
  <c r="C1138" i="6"/>
  <c r="C1139" i="6"/>
  <c r="C1140" i="6"/>
  <c r="C1141" i="6"/>
  <c r="C1142" i="6"/>
  <c r="C1143" i="6"/>
  <c r="C1144" i="6"/>
  <c r="C1145" i="6"/>
  <c r="C1146" i="6"/>
  <c r="C1147" i="6"/>
  <c r="C1148" i="6"/>
  <c r="C1149" i="6"/>
  <c r="C1150" i="6"/>
  <c r="C1151" i="6"/>
  <c r="C1152" i="6"/>
  <c r="C1153" i="6"/>
  <c r="C1154" i="6"/>
  <c r="C1155" i="6"/>
  <c r="C1156" i="6"/>
  <c r="C1157" i="6"/>
  <c r="C1158" i="6"/>
  <c r="C1159" i="6"/>
  <c r="C1160" i="6"/>
  <c r="C1161" i="6"/>
  <c r="C1162" i="6"/>
  <c r="C1163" i="6"/>
  <c r="C1164" i="6"/>
  <c r="C1165" i="6"/>
  <c r="C1166" i="6"/>
  <c r="C1167" i="6"/>
  <c r="C1168" i="6"/>
  <c r="C1169" i="6"/>
  <c r="C1170" i="6"/>
  <c r="C1171" i="6"/>
  <c r="C1172" i="6"/>
  <c r="C1173" i="6"/>
  <c r="C1174" i="6"/>
  <c r="C1175" i="6"/>
  <c r="C1176" i="6"/>
  <c r="C1177" i="6"/>
  <c r="C1178" i="6"/>
  <c r="C1179" i="6"/>
  <c r="C1180" i="6"/>
  <c r="C1181" i="6"/>
  <c r="C1182" i="6"/>
  <c r="C1183" i="6"/>
  <c r="C1184" i="6"/>
  <c r="C1185" i="6"/>
  <c r="C1186" i="6"/>
  <c r="C1187" i="6"/>
  <c r="C1188" i="6"/>
  <c r="C1189" i="6"/>
  <c r="C1190" i="6"/>
  <c r="C1191" i="6"/>
  <c r="C1192" i="6"/>
  <c r="C1193" i="6"/>
  <c r="C1194" i="6"/>
  <c r="C1195" i="6"/>
  <c r="C1196" i="6"/>
  <c r="C1197" i="6"/>
  <c r="C1198" i="6"/>
  <c r="C1199" i="6"/>
  <c r="C1200" i="6"/>
  <c r="C1201" i="6"/>
  <c r="C1202" i="6"/>
  <c r="C1203" i="6"/>
  <c r="C1204" i="6"/>
  <c r="C1205" i="6"/>
  <c r="C1206" i="6"/>
  <c r="C1207" i="6"/>
  <c r="C1208" i="6"/>
  <c r="C1209" i="6"/>
  <c r="C1210" i="6"/>
  <c r="C1211" i="6"/>
  <c r="C1212" i="6"/>
  <c r="C1213" i="6"/>
  <c r="C1214" i="6"/>
  <c r="C1215" i="6"/>
  <c r="C1216" i="6"/>
  <c r="C1217" i="6"/>
  <c r="C1218" i="6"/>
  <c r="C1219" i="6"/>
  <c r="C1220" i="6"/>
  <c r="C1221" i="6"/>
  <c r="C1222" i="6"/>
  <c r="C1223" i="6"/>
  <c r="C1224" i="6"/>
  <c r="C1225" i="6"/>
  <c r="C1226" i="6"/>
  <c r="C1227" i="6"/>
  <c r="C1228" i="6"/>
  <c r="C1229" i="6"/>
  <c r="C1230" i="6"/>
  <c r="C1231" i="6"/>
  <c r="C1232" i="6"/>
  <c r="C1233" i="6"/>
  <c r="C1234" i="6"/>
  <c r="C1235" i="6"/>
  <c r="C1236" i="6"/>
  <c r="C1237" i="6"/>
  <c r="C1238" i="6"/>
  <c r="C1239" i="6"/>
  <c r="C1240" i="6"/>
  <c r="C1241" i="6"/>
  <c r="C1242" i="6"/>
  <c r="C1243" i="6"/>
  <c r="C1244" i="6"/>
  <c r="C1245" i="6"/>
  <c r="C1246" i="6"/>
  <c r="C1247" i="6"/>
  <c r="C1248" i="6"/>
  <c r="C1249" i="6"/>
  <c r="C1250" i="6"/>
  <c r="C1251" i="6"/>
  <c r="C1252" i="6"/>
  <c r="C1253" i="6"/>
  <c r="C1254" i="6"/>
  <c r="C1255" i="6"/>
  <c r="C1256" i="6"/>
  <c r="C1257" i="6"/>
  <c r="C1258" i="6"/>
  <c r="C1259" i="6"/>
  <c r="C1260" i="6"/>
  <c r="C1261" i="6"/>
  <c r="C1262" i="6"/>
  <c r="C1263" i="6"/>
  <c r="C1264" i="6"/>
  <c r="C1265" i="6"/>
  <c r="C1266" i="6"/>
  <c r="C1267" i="6"/>
  <c r="C1268" i="6"/>
  <c r="C1269" i="6"/>
  <c r="C1270" i="6"/>
  <c r="C1271" i="6"/>
  <c r="C1272" i="6"/>
  <c r="C1273" i="6"/>
  <c r="C1274" i="6"/>
  <c r="C1275" i="6"/>
  <c r="C1276" i="6"/>
  <c r="C1277" i="6"/>
  <c r="C1278" i="6"/>
  <c r="C1279" i="6"/>
  <c r="C1280" i="6"/>
  <c r="C1281" i="6"/>
  <c r="C1282" i="6"/>
  <c r="C1283" i="6"/>
  <c r="C1284" i="6"/>
  <c r="C1285" i="6"/>
  <c r="C1286" i="6"/>
  <c r="C1287" i="6"/>
  <c r="C1288" i="6"/>
  <c r="C1289" i="6"/>
  <c r="C1290" i="6"/>
  <c r="C1291" i="6"/>
  <c r="C1292" i="6"/>
  <c r="C1293" i="6"/>
  <c r="C1294" i="6"/>
  <c r="C1295" i="6"/>
  <c r="C1296" i="6"/>
  <c r="C1297" i="6"/>
  <c r="C1298" i="6"/>
  <c r="C1299" i="6"/>
  <c r="C1300" i="6"/>
  <c r="C1301" i="6"/>
  <c r="C1302" i="6"/>
  <c r="C1303" i="6"/>
  <c r="C1304" i="6"/>
  <c r="C1305" i="6"/>
  <c r="C1306" i="6"/>
  <c r="C1307" i="6"/>
  <c r="C1308" i="6"/>
  <c r="C1309" i="6"/>
  <c r="C1310" i="6"/>
  <c r="C1311" i="6"/>
  <c r="C1312" i="6"/>
  <c r="C1313" i="6"/>
  <c r="C1314" i="6"/>
  <c r="C1315" i="6"/>
  <c r="C1316" i="6"/>
  <c r="C1317" i="6"/>
  <c r="C1318" i="6"/>
  <c r="C1319" i="6"/>
  <c r="C1320" i="6"/>
  <c r="C1321" i="6"/>
  <c r="C1322" i="6"/>
  <c r="C1323" i="6"/>
  <c r="C1324" i="6"/>
  <c r="C1325" i="6"/>
  <c r="C1326" i="6"/>
  <c r="C1327" i="6"/>
  <c r="C1328" i="6"/>
  <c r="C1329" i="6"/>
  <c r="C1330" i="6"/>
  <c r="C1331" i="6"/>
  <c r="C1332" i="6"/>
  <c r="C1333" i="6"/>
  <c r="C1334" i="6"/>
  <c r="C1335" i="6"/>
  <c r="C1336" i="6"/>
  <c r="C1337" i="6"/>
  <c r="C1338" i="6"/>
  <c r="C1339" i="6"/>
  <c r="C1340" i="6"/>
  <c r="C1341" i="6"/>
  <c r="C1342" i="6"/>
  <c r="C1343" i="6"/>
  <c r="C1344" i="6"/>
  <c r="C1345" i="6"/>
  <c r="C1346" i="6"/>
  <c r="C1347" i="6"/>
  <c r="C1348" i="6"/>
  <c r="C1349" i="6"/>
  <c r="C1350" i="6"/>
  <c r="C1351" i="6"/>
  <c r="C1352" i="6"/>
  <c r="C1353" i="6"/>
  <c r="C1354" i="6"/>
  <c r="C1355" i="6"/>
  <c r="C1356" i="6"/>
  <c r="C1357" i="6"/>
  <c r="C1358" i="6"/>
  <c r="C1359" i="6"/>
  <c r="C1360" i="6"/>
  <c r="C1361" i="6"/>
  <c r="C1362" i="6"/>
  <c r="C1363" i="6"/>
  <c r="C1364" i="6"/>
  <c r="C1365" i="6"/>
  <c r="C1366" i="6"/>
  <c r="C1367" i="6"/>
  <c r="C1368" i="6"/>
  <c r="C1369" i="6"/>
  <c r="C1370" i="6"/>
  <c r="C1371" i="6"/>
  <c r="C1372" i="6"/>
  <c r="C1373" i="6"/>
  <c r="C1374" i="6"/>
  <c r="C1375" i="6"/>
  <c r="C1376" i="6"/>
  <c r="C1377" i="6"/>
  <c r="C1378" i="6"/>
  <c r="C1379" i="6"/>
  <c r="C1380" i="6"/>
  <c r="C1381" i="6"/>
  <c r="C1382" i="6"/>
  <c r="C1383" i="6"/>
  <c r="C1384" i="6"/>
  <c r="C1385" i="6"/>
  <c r="C1386" i="6"/>
  <c r="C1387" i="6"/>
  <c r="C1388" i="6"/>
  <c r="C1389" i="6"/>
  <c r="C1390" i="6"/>
  <c r="C1391" i="6"/>
  <c r="C1392" i="6"/>
  <c r="C1393" i="6"/>
  <c r="C1394" i="6"/>
  <c r="C1395" i="6"/>
  <c r="C1396" i="6"/>
  <c r="C1397" i="6"/>
  <c r="C1398" i="6"/>
  <c r="C1399" i="6"/>
  <c r="C1400" i="6"/>
  <c r="C1401" i="6"/>
  <c r="C1402" i="6"/>
  <c r="C1403" i="6"/>
  <c r="C1404" i="6"/>
  <c r="C1405" i="6"/>
  <c r="C1406" i="6"/>
  <c r="C1407" i="6"/>
  <c r="C1408" i="6"/>
  <c r="C1409" i="6"/>
  <c r="C1410" i="6"/>
  <c r="C1411" i="6"/>
  <c r="C1412" i="6"/>
  <c r="C1413" i="6"/>
  <c r="C1414" i="6"/>
  <c r="C1415" i="6"/>
  <c r="C1416" i="6"/>
  <c r="C1417" i="6"/>
  <c r="C1418" i="6"/>
  <c r="C1419" i="6"/>
  <c r="C1420" i="6"/>
  <c r="C1421" i="6"/>
  <c r="C1422" i="6"/>
  <c r="C1423" i="6"/>
  <c r="C1424" i="6"/>
  <c r="C1425" i="6"/>
  <c r="C1426" i="6"/>
  <c r="C1427" i="6"/>
  <c r="C1428" i="6"/>
  <c r="C1429" i="6"/>
  <c r="C1430" i="6"/>
  <c r="C1431" i="6"/>
  <c r="C1432" i="6"/>
  <c r="C1433" i="6"/>
  <c r="C1434" i="6"/>
  <c r="C1435" i="6"/>
  <c r="C1436" i="6"/>
  <c r="C1437" i="6"/>
  <c r="C1438" i="6"/>
  <c r="C1439" i="6"/>
  <c r="C1440" i="6"/>
  <c r="C1441" i="6"/>
  <c r="C1442" i="6"/>
  <c r="C1443" i="6"/>
  <c r="C1444" i="6"/>
  <c r="C1445" i="6"/>
  <c r="C1446" i="6"/>
  <c r="C1447" i="6"/>
  <c r="C1448" i="6"/>
  <c r="C1449" i="6"/>
  <c r="C1450" i="6"/>
  <c r="C1451" i="6"/>
  <c r="C1452" i="6"/>
  <c r="C1453" i="6"/>
  <c r="C1454" i="6"/>
  <c r="C1455" i="6"/>
  <c r="C1456" i="6"/>
  <c r="C1457" i="6"/>
  <c r="C1458" i="6"/>
  <c r="C1459" i="6"/>
  <c r="O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9" i="1"/>
  <c r="O120" i="1"/>
  <c r="O121" i="1"/>
  <c r="O122" i="1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695" i="6"/>
  <c r="H696" i="6"/>
  <c r="H697" i="6"/>
  <c r="H698" i="6"/>
  <c r="H699" i="6"/>
  <c r="H700" i="6"/>
  <c r="H701" i="6"/>
  <c r="H702" i="6"/>
  <c r="H703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2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799" i="6"/>
  <c r="H800" i="6"/>
  <c r="H801" i="6"/>
  <c r="H80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898" i="6"/>
  <c r="H899" i="6"/>
  <c r="H900" i="6"/>
  <c r="H901" i="6"/>
  <c r="H902" i="6"/>
  <c r="H903" i="6"/>
  <c r="H904" i="6"/>
  <c r="H905" i="6"/>
  <c r="H906" i="6"/>
  <c r="H907" i="6"/>
  <c r="H908" i="6"/>
  <c r="H909" i="6"/>
  <c r="H910" i="6"/>
  <c r="H911" i="6"/>
  <c r="H912" i="6"/>
  <c r="H913" i="6"/>
  <c r="H914" i="6"/>
  <c r="H915" i="6"/>
  <c r="H916" i="6"/>
  <c r="H917" i="6"/>
  <c r="H918" i="6"/>
  <c r="H919" i="6"/>
  <c r="H920" i="6"/>
  <c r="H921" i="6"/>
  <c r="H922" i="6"/>
  <c r="H923" i="6"/>
  <c r="H924" i="6"/>
  <c r="H925" i="6"/>
  <c r="H926" i="6"/>
  <c r="H927" i="6"/>
  <c r="H928" i="6"/>
  <c r="H929" i="6"/>
  <c r="H930" i="6"/>
  <c r="H931" i="6"/>
  <c r="H932" i="6"/>
  <c r="H933" i="6"/>
  <c r="H934" i="6"/>
  <c r="H935" i="6"/>
  <c r="H936" i="6"/>
  <c r="H937" i="6"/>
  <c r="H938" i="6"/>
  <c r="H939" i="6"/>
  <c r="H940" i="6"/>
  <c r="H941" i="6"/>
  <c r="H942" i="6"/>
  <c r="H943" i="6"/>
  <c r="H944" i="6"/>
  <c r="H945" i="6"/>
  <c r="H946" i="6"/>
  <c r="H947" i="6"/>
  <c r="H948" i="6"/>
  <c r="H949" i="6"/>
  <c r="H950" i="6"/>
  <c r="H951" i="6"/>
  <c r="H952" i="6"/>
  <c r="H953" i="6"/>
  <c r="H954" i="6"/>
  <c r="H955" i="6"/>
  <c r="H956" i="6"/>
  <c r="H957" i="6"/>
  <c r="H958" i="6"/>
  <c r="H959" i="6"/>
  <c r="H960" i="6"/>
  <c r="H961" i="6"/>
  <c r="H962" i="6"/>
  <c r="H963" i="6"/>
  <c r="H964" i="6"/>
  <c r="H965" i="6"/>
  <c r="H966" i="6"/>
  <c r="H967" i="6"/>
  <c r="H968" i="6"/>
  <c r="H969" i="6"/>
  <c r="H970" i="6"/>
  <c r="H971" i="6"/>
  <c r="H972" i="6"/>
  <c r="H973" i="6"/>
  <c r="H974" i="6"/>
  <c r="H975" i="6"/>
  <c r="H976" i="6"/>
  <c r="H977" i="6"/>
  <c r="H978" i="6"/>
  <c r="H979" i="6"/>
  <c r="H980" i="6"/>
  <c r="H981" i="6"/>
  <c r="H982" i="6"/>
  <c r="H983" i="6"/>
  <c r="H984" i="6"/>
  <c r="H985" i="6"/>
  <c r="H986" i="6"/>
  <c r="H987" i="6"/>
  <c r="H988" i="6"/>
  <c r="H989" i="6"/>
  <c r="H990" i="6"/>
  <c r="H991" i="6"/>
  <c r="H992" i="6"/>
  <c r="H993" i="6"/>
  <c r="H994" i="6"/>
  <c r="H995" i="6"/>
  <c r="H996" i="6"/>
  <c r="H997" i="6"/>
  <c r="H998" i="6"/>
  <c r="H999" i="6"/>
  <c r="H1000" i="6"/>
  <c r="H1001" i="6"/>
  <c r="H1002" i="6"/>
  <c r="H1003" i="6"/>
  <c r="H1004" i="6"/>
  <c r="H1005" i="6"/>
  <c r="H1006" i="6"/>
  <c r="H1007" i="6"/>
  <c r="H1008" i="6"/>
  <c r="H1009" i="6"/>
  <c r="H1010" i="6"/>
  <c r="H1011" i="6"/>
  <c r="H1012" i="6"/>
  <c r="H1013" i="6"/>
  <c r="H1014" i="6"/>
  <c r="H1015" i="6"/>
  <c r="H1016" i="6"/>
  <c r="H1017" i="6"/>
  <c r="H1018" i="6"/>
  <c r="H1019" i="6"/>
  <c r="H1020" i="6"/>
  <c r="H1021" i="6"/>
  <c r="H1022" i="6"/>
  <c r="H1023" i="6"/>
  <c r="H1024" i="6"/>
  <c r="H1025" i="6"/>
  <c r="H1026" i="6"/>
  <c r="H1027" i="6"/>
  <c r="H1028" i="6"/>
  <c r="H1029" i="6"/>
  <c r="H1030" i="6"/>
  <c r="H1031" i="6"/>
  <c r="H1032" i="6"/>
  <c r="H1033" i="6"/>
  <c r="H1034" i="6"/>
  <c r="H1035" i="6"/>
  <c r="H1036" i="6"/>
  <c r="H1037" i="6"/>
  <c r="H1038" i="6"/>
  <c r="H1039" i="6"/>
  <c r="H1040" i="6"/>
  <c r="H1041" i="6"/>
  <c r="H1042" i="6"/>
  <c r="H1043" i="6"/>
  <c r="H1044" i="6"/>
  <c r="H1045" i="6"/>
  <c r="H1046" i="6"/>
  <c r="H1047" i="6"/>
  <c r="H1048" i="6"/>
  <c r="H1049" i="6"/>
  <c r="H1050" i="6"/>
  <c r="H1051" i="6"/>
  <c r="H1052" i="6"/>
  <c r="H1053" i="6"/>
  <c r="H1054" i="6"/>
  <c r="H1055" i="6"/>
  <c r="H1056" i="6"/>
  <c r="H1057" i="6"/>
  <c r="H1058" i="6"/>
  <c r="H1059" i="6"/>
  <c r="H1060" i="6"/>
  <c r="H1061" i="6"/>
  <c r="H1062" i="6"/>
  <c r="H1063" i="6"/>
  <c r="H1064" i="6"/>
  <c r="H1065" i="6"/>
  <c r="H1066" i="6"/>
  <c r="H1067" i="6"/>
  <c r="H1068" i="6"/>
  <c r="H1069" i="6"/>
  <c r="H1070" i="6"/>
  <c r="H1071" i="6"/>
  <c r="H1072" i="6"/>
  <c r="H1073" i="6"/>
  <c r="H1074" i="6"/>
  <c r="H1075" i="6"/>
  <c r="H1076" i="6"/>
  <c r="H1077" i="6"/>
  <c r="H1078" i="6"/>
  <c r="H1079" i="6"/>
  <c r="H1080" i="6"/>
  <c r="H1081" i="6"/>
  <c r="H1082" i="6"/>
  <c r="H1083" i="6"/>
  <c r="H1084" i="6"/>
  <c r="H1085" i="6"/>
  <c r="H1086" i="6"/>
  <c r="H1087" i="6"/>
  <c r="H1088" i="6"/>
  <c r="H1089" i="6"/>
  <c r="H1090" i="6"/>
  <c r="H1091" i="6"/>
  <c r="H1092" i="6"/>
  <c r="H1093" i="6"/>
  <c r="H1094" i="6"/>
  <c r="H1095" i="6"/>
  <c r="H1096" i="6"/>
  <c r="H1097" i="6"/>
  <c r="H1098" i="6"/>
  <c r="H1099" i="6"/>
  <c r="H1100" i="6"/>
  <c r="H1101" i="6"/>
  <c r="H1102" i="6"/>
  <c r="H1103" i="6"/>
  <c r="H1104" i="6"/>
  <c r="H1105" i="6"/>
  <c r="H1106" i="6"/>
  <c r="H1107" i="6"/>
  <c r="H1108" i="6"/>
  <c r="H1109" i="6"/>
  <c r="H1110" i="6"/>
  <c r="H1111" i="6"/>
  <c r="H1112" i="6"/>
  <c r="H1113" i="6"/>
  <c r="H1114" i="6"/>
  <c r="H1115" i="6"/>
  <c r="H1116" i="6"/>
  <c r="H1117" i="6"/>
  <c r="H1118" i="6"/>
  <c r="H1119" i="6"/>
  <c r="H1120" i="6"/>
  <c r="H1121" i="6"/>
  <c r="H1122" i="6"/>
  <c r="H1123" i="6"/>
  <c r="H1124" i="6"/>
  <c r="H1125" i="6"/>
  <c r="H1126" i="6"/>
  <c r="H1127" i="6"/>
  <c r="H1128" i="6"/>
  <c r="H1129" i="6"/>
  <c r="H1130" i="6"/>
  <c r="H1131" i="6"/>
  <c r="H1132" i="6"/>
  <c r="H1133" i="6"/>
  <c r="H1134" i="6"/>
  <c r="H1135" i="6"/>
  <c r="H1136" i="6"/>
  <c r="H1137" i="6"/>
  <c r="H1138" i="6"/>
  <c r="H1139" i="6"/>
  <c r="H1140" i="6"/>
  <c r="H1141" i="6"/>
  <c r="H1142" i="6"/>
  <c r="H1143" i="6"/>
  <c r="H1144" i="6"/>
  <c r="H1145" i="6"/>
  <c r="H1146" i="6"/>
  <c r="H1147" i="6"/>
  <c r="H1148" i="6"/>
  <c r="H1149" i="6"/>
  <c r="H1150" i="6"/>
  <c r="H1151" i="6"/>
  <c r="H1152" i="6"/>
  <c r="H1153" i="6"/>
  <c r="H1154" i="6"/>
  <c r="H1155" i="6"/>
  <c r="H1156" i="6"/>
  <c r="H1157" i="6"/>
  <c r="H1158" i="6"/>
  <c r="H1159" i="6"/>
  <c r="H1160" i="6"/>
  <c r="H1161" i="6"/>
  <c r="H1162" i="6"/>
  <c r="H1163" i="6"/>
  <c r="H1164" i="6"/>
  <c r="H1165" i="6"/>
  <c r="H1166" i="6"/>
  <c r="H1167" i="6"/>
  <c r="H1168" i="6"/>
  <c r="H1169" i="6"/>
  <c r="H1170" i="6"/>
  <c r="H1171" i="6"/>
  <c r="H1172" i="6"/>
  <c r="H1173" i="6"/>
  <c r="H1174" i="6"/>
  <c r="H1175" i="6"/>
  <c r="H1176" i="6"/>
  <c r="H1177" i="6"/>
  <c r="H1178" i="6"/>
  <c r="H1179" i="6"/>
  <c r="H1180" i="6"/>
  <c r="H1181" i="6"/>
  <c r="H1182" i="6"/>
  <c r="H1183" i="6"/>
  <c r="H1184" i="6"/>
  <c r="H1185" i="6"/>
  <c r="H1186" i="6"/>
  <c r="H1187" i="6"/>
  <c r="H1188" i="6"/>
  <c r="H1189" i="6"/>
  <c r="H1190" i="6"/>
  <c r="H1191" i="6"/>
  <c r="H1192" i="6"/>
  <c r="H1193" i="6"/>
  <c r="H1194" i="6"/>
  <c r="H1195" i="6"/>
  <c r="H1196" i="6"/>
  <c r="H1197" i="6"/>
  <c r="H1198" i="6"/>
  <c r="H1199" i="6"/>
  <c r="H1200" i="6"/>
  <c r="H1201" i="6"/>
  <c r="H1202" i="6"/>
  <c r="H1203" i="6"/>
  <c r="H1204" i="6"/>
  <c r="H1205" i="6"/>
  <c r="H1206" i="6"/>
  <c r="H1207" i="6"/>
  <c r="H1208" i="6"/>
  <c r="H1209" i="6"/>
  <c r="H1210" i="6"/>
  <c r="H1211" i="6"/>
  <c r="H1212" i="6"/>
  <c r="H1213" i="6"/>
  <c r="H1214" i="6"/>
  <c r="H1215" i="6"/>
  <c r="H1216" i="6"/>
  <c r="H1217" i="6"/>
  <c r="H1218" i="6"/>
  <c r="H1219" i="6"/>
  <c r="H1220" i="6"/>
  <c r="H1221" i="6"/>
  <c r="H1222" i="6"/>
  <c r="H1223" i="6"/>
  <c r="H1224" i="6"/>
  <c r="H1225" i="6"/>
  <c r="H1226" i="6"/>
  <c r="H1227" i="6"/>
  <c r="H1228" i="6"/>
  <c r="H1229" i="6"/>
  <c r="H1230" i="6"/>
  <c r="H1231" i="6"/>
  <c r="H1232" i="6"/>
  <c r="H1233" i="6"/>
  <c r="H1234" i="6"/>
  <c r="H1235" i="6"/>
  <c r="H1236" i="6"/>
  <c r="H1237" i="6"/>
  <c r="H1238" i="6"/>
  <c r="H1239" i="6"/>
  <c r="H1240" i="6"/>
  <c r="H1241" i="6"/>
  <c r="H1242" i="6"/>
  <c r="H1243" i="6"/>
  <c r="H1244" i="6"/>
  <c r="H1245" i="6"/>
  <c r="H1246" i="6"/>
  <c r="H1247" i="6"/>
  <c r="H1248" i="6"/>
  <c r="H1249" i="6"/>
  <c r="H1250" i="6"/>
  <c r="H1251" i="6"/>
  <c r="H1252" i="6"/>
  <c r="H1253" i="6"/>
  <c r="H1254" i="6"/>
  <c r="H1255" i="6"/>
  <c r="H1256" i="6"/>
  <c r="H1257" i="6"/>
  <c r="H1258" i="6"/>
  <c r="H1259" i="6"/>
  <c r="H1260" i="6"/>
  <c r="H1261" i="6"/>
  <c r="H1262" i="6"/>
  <c r="H1263" i="6"/>
  <c r="H1264" i="6"/>
  <c r="H1265" i="6"/>
  <c r="H1266" i="6"/>
  <c r="H1267" i="6"/>
  <c r="H1268" i="6"/>
  <c r="H1269" i="6"/>
  <c r="H1270" i="6"/>
  <c r="H1271" i="6"/>
  <c r="H1272" i="6"/>
  <c r="H1273" i="6"/>
  <c r="H1274" i="6"/>
  <c r="H1275" i="6"/>
  <c r="H1276" i="6"/>
  <c r="H1277" i="6"/>
  <c r="H1278" i="6"/>
  <c r="H1279" i="6"/>
  <c r="H1280" i="6"/>
  <c r="H1281" i="6"/>
  <c r="H1282" i="6"/>
  <c r="H1283" i="6"/>
  <c r="H1284" i="6"/>
  <c r="H1285" i="6"/>
  <c r="H1286" i="6"/>
  <c r="H1287" i="6"/>
  <c r="H1288" i="6"/>
  <c r="H1289" i="6"/>
  <c r="H1290" i="6"/>
  <c r="H1291" i="6"/>
  <c r="H1292" i="6"/>
  <c r="H1293" i="6"/>
  <c r="H1294" i="6"/>
  <c r="H1295" i="6"/>
  <c r="H1296" i="6"/>
  <c r="H1297" i="6"/>
  <c r="H1298" i="6"/>
  <c r="H1299" i="6"/>
  <c r="H1300" i="6"/>
  <c r="H1301" i="6"/>
  <c r="H1302" i="6"/>
  <c r="H1303" i="6"/>
  <c r="H1304" i="6"/>
  <c r="H1305" i="6"/>
  <c r="H1306" i="6"/>
  <c r="H1307" i="6"/>
  <c r="H1308" i="6"/>
  <c r="H1309" i="6"/>
  <c r="H1310" i="6"/>
  <c r="H1311" i="6"/>
  <c r="H1312" i="6"/>
  <c r="H1313" i="6"/>
  <c r="H1314" i="6"/>
  <c r="H1315" i="6"/>
  <c r="H1316" i="6"/>
  <c r="H1317" i="6"/>
  <c r="H1318" i="6"/>
  <c r="H1319" i="6"/>
  <c r="H1320" i="6"/>
  <c r="H1321" i="6"/>
  <c r="H1322" i="6"/>
  <c r="H1323" i="6"/>
  <c r="H1324" i="6"/>
  <c r="H1325" i="6"/>
  <c r="H1326" i="6"/>
  <c r="H1327" i="6"/>
  <c r="H1328" i="6"/>
  <c r="H1329" i="6"/>
  <c r="H1330" i="6"/>
  <c r="H1331" i="6"/>
  <c r="H1332" i="6"/>
  <c r="H1333" i="6"/>
  <c r="H1334" i="6"/>
  <c r="H1335" i="6"/>
  <c r="H1336" i="6"/>
  <c r="H1337" i="6"/>
  <c r="H1338" i="6"/>
  <c r="H1339" i="6"/>
  <c r="H1340" i="6"/>
  <c r="H1341" i="6"/>
  <c r="H1342" i="6"/>
  <c r="H1343" i="6"/>
  <c r="H1344" i="6"/>
  <c r="H1345" i="6"/>
  <c r="H1346" i="6"/>
  <c r="H1347" i="6"/>
  <c r="H1348" i="6"/>
  <c r="H1349" i="6"/>
  <c r="H1350" i="6"/>
  <c r="H1351" i="6"/>
  <c r="H1352" i="6"/>
  <c r="H1353" i="6"/>
  <c r="H1354" i="6"/>
  <c r="H1355" i="6"/>
  <c r="H1356" i="6"/>
  <c r="H1357" i="6"/>
  <c r="H1358" i="6"/>
  <c r="H1359" i="6"/>
  <c r="H1360" i="6"/>
  <c r="H1361" i="6"/>
  <c r="H1362" i="6"/>
  <c r="H1363" i="6"/>
  <c r="H1364" i="6"/>
  <c r="H1365" i="6"/>
  <c r="H1366" i="6"/>
  <c r="H1367" i="6"/>
  <c r="H1368" i="6"/>
  <c r="H1369" i="6"/>
  <c r="H1370" i="6"/>
  <c r="H1371" i="6"/>
  <c r="H1372" i="6"/>
  <c r="H1373" i="6"/>
  <c r="H1374" i="6"/>
  <c r="H1375" i="6"/>
  <c r="H1376" i="6"/>
  <c r="H1377" i="6"/>
  <c r="H1378" i="6"/>
  <c r="H1379" i="6"/>
  <c r="H1380" i="6"/>
  <c r="H1381" i="6"/>
  <c r="H1382" i="6"/>
  <c r="H1383" i="6"/>
  <c r="H1384" i="6"/>
  <c r="H1385" i="6"/>
  <c r="H1386" i="6"/>
  <c r="H1387" i="6"/>
  <c r="H1388" i="6"/>
  <c r="H1389" i="6"/>
  <c r="H1390" i="6"/>
  <c r="H1391" i="6"/>
  <c r="H1392" i="6"/>
  <c r="H1393" i="6"/>
  <c r="H1394" i="6"/>
  <c r="H1395" i="6"/>
  <c r="H1396" i="6"/>
  <c r="H1397" i="6"/>
  <c r="H1398" i="6"/>
  <c r="H1399" i="6"/>
  <c r="H1400" i="6"/>
  <c r="H1401" i="6"/>
  <c r="H1402" i="6"/>
  <c r="H1403" i="6"/>
  <c r="H1404" i="6"/>
  <c r="H1405" i="6"/>
  <c r="H1406" i="6"/>
  <c r="H1407" i="6"/>
  <c r="H1408" i="6"/>
  <c r="H1409" i="6"/>
  <c r="H1410" i="6"/>
  <c r="H1411" i="6"/>
  <c r="H1412" i="6"/>
  <c r="H1413" i="6"/>
  <c r="H1414" i="6"/>
  <c r="H1415" i="6"/>
  <c r="H1416" i="6"/>
  <c r="H1417" i="6"/>
  <c r="H1418" i="6"/>
  <c r="H1419" i="6"/>
  <c r="H1420" i="6"/>
  <c r="H1421" i="6"/>
  <c r="H1422" i="6"/>
  <c r="H1423" i="6"/>
  <c r="H1424" i="6"/>
  <c r="H1425" i="6"/>
  <c r="H1426" i="6"/>
  <c r="H1427" i="6"/>
  <c r="H1428" i="6"/>
  <c r="H1429" i="6"/>
  <c r="H1430" i="6"/>
  <c r="H1431" i="6"/>
  <c r="H1432" i="6"/>
  <c r="H1433" i="6"/>
  <c r="H1434" i="6"/>
  <c r="H1435" i="6"/>
  <c r="H1436" i="6"/>
  <c r="H1437" i="6"/>
  <c r="H1438" i="6"/>
  <c r="H1439" i="6"/>
  <c r="H1440" i="6"/>
  <c r="H1441" i="6"/>
  <c r="H1442" i="6"/>
  <c r="H1443" i="6"/>
  <c r="H1444" i="6"/>
  <c r="H1445" i="6"/>
  <c r="H1446" i="6"/>
  <c r="H1447" i="6"/>
  <c r="H1448" i="6"/>
  <c r="H1449" i="6"/>
  <c r="H1450" i="6"/>
  <c r="H1451" i="6"/>
  <c r="H1452" i="6"/>
  <c r="H1453" i="6"/>
  <c r="H1454" i="6"/>
  <c r="H1455" i="6"/>
  <c r="H1456" i="6"/>
  <c r="H1457" i="6"/>
  <c r="H1458" i="6"/>
  <c r="H1459" i="6"/>
  <c r="H2" i="6"/>
</calcChain>
</file>

<file path=xl/sharedStrings.xml><?xml version="1.0" encoding="utf-8"?>
<sst xmlns="http://schemas.openxmlformats.org/spreadsheetml/2006/main" count="8465" uniqueCount="4442">
  <si>
    <t>Paired</t>
  </si>
  <si>
    <t>Illumina MiSeq</t>
  </si>
  <si>
    <t>cave metagenome</t>
  </si>
  <si>
    <t>SAMN15393799</t>
  </si>
  <si>
    <t>PRJNA642310</t>
  </si>
  <si>
    <t>SRR12120648</t>
  </si>
  <si>
    <t>Illumina HiSeq 2500</t>
  </si>
  <si>
    <t>Brazil: Diamantina\, Minas Gerais</t>
  </si>
  <si>
    <t>Cave rock</t>
  </si>
  <si>
    <t>P7</t>
  </si>
  <si>
    <t>SAMN15393798</t>
  </si>
  <si>
    <t>SRR12120649</t>
  </si>
  <si>
    <t>P3</t>
  </si>
  <si>
    <t>SAMN15393797</t>
  </si>
  <si>
    <t>SRR12120650</t>
  </si>
  <si>
    <t>P1b</t>
  </si>
  <si>
    <t>SAMN14515570</t>
  </si>
  <si>
    <t>PRJNA621655</t>
  </si>
  <si>
    <t>SRR11676647</t>
  </si>
  <si>
    <t>Illumina NovaSeq 6000</t>
  </si>
  <si>
    <t>USA: Maniniholo cave\, Kauai\, Hawaii</t>
  </si>
  <si>
    <t>algae metagenome</t>
  </si>
  <si>
    <t>Desmonostoc geniculatum HA4340-LM1 and co-occurring heterotrophs from cave wall, scraping from roof of cave near entrance</t>
  </si>
  <si>
    <t>Gp0396371</t>
  </si>
  <si>
    <t>SAMN14515066</t>
  </si>
  <si>
    <t>PRJNA621663</t>
  </si>
  <si>
    <t>SRR11678124</t>
  </si>
  <si>
    <t>USA: Makauwahi cave\, Kauai\, Hawaii</t>
  </si>
  <si>
    <t>Tolypothrix carrinoi HA7290-LM1 and co-occurring heterotrophs from dry rock wall scrape from sinkhole in cave</t>
  </si>
  <si>
    <t>Gp0396379</t>
  </si>
  <si>
    <t>SAMN14514844</t>
  </si>
  <si>
    <t>PRJNA621659</t>
  </si>
  <si>
    <t>SRR11676930</t>
  </si>
  <si>
    <t>Goleter apudmare HA4340-LM2 and co-occurring heterotrophs from cave wall, scraping from roof of cave near entrance</t>
  </si>
  <si>
    <t>Gp0396375</t>
  </si>
  <si>
    <t>SAMN12867850</t>
  </si>
  <si>
    <t>PRJNA465923</t>
  </si>
  <si>
    <t>SRR10270686</t>
  </si>
  <si>
    <t>USA: Hawaii</t>
  </si>
  <si>
    <t>White microbial mat from a basaltic lava cave walls</t>
  </si>
  <si>
    <t>Gp0213378</t>
  </si>
  <si>
    <t>SAMN10863936</t>
  </si>
  <si>
    <t>PRJNA518405</t>
  </si>
  <si>
    <t>Cave biofilm</t>
  </si>
  <si>
    <t>Gp0290897</t>
  </si>
  <si>
    <t>SRR8536157</t>
  </si>
  <si>
    <t>SAMN09666220</t>
  </si>
  <si>
    <t>PRJNA465921</t>
  </si>
  <si>
    <t>SRR7811943</t>
  </si>
  <si>
    <t>USA: the Island of Hawaii</t>
  </si>
  <si>
    <t>Tannish yellow ooze biovermiculations from the basaltic lava cave walls</t>
  </si>
  <si>
    <t>Gp0213376</t>
  </si>
  <si>
    <t>SAMN09630389</t>
  </si>
  <si>
    <t>PRJNA465922</t>
  </si>
  <si>
    <t>SRR7811987</t>
  </si>
  <si>
    <t>Gp0213377</t>
  </si>
  <si>
    <t>SAMN09200418</t>
  </si>
  <si>
    <t>PRJNA465920</t>
  </si>
  <si>
    <t>SRR8856740</t>
  </si>
  <si>
    <t>Brazil: State of Minas Gerais</t>
  </si>
  <si>
    <t>Roof of an iron ore cave</t>
  </si>
  <si>
    <t>Gp0213330</t>
  </si>
  <si>
    <t>SAMN08777752</t>
  </si>
  <si>
    <t>PRJNA441392</t>
  </si>
  <si>
    <t>SRR7080745</t>
  </si>
  <si>
    <t>USA: South Dakota</t>
  </si>
  <si>
    <t>lake water metagenome</t>
  </si>
  <si>
    <t>Subterranean cave lake</t>
  </si>
  <si>
    <t>Gp0238767</t>
  </si>
  <si>
    <t>SAMEA4062942</t>
  </si>
  <si>
    <t>PRJEB14680</t>
  </si>
  <si>
    <t>ERR1514433</t>
  </si>
  <si>
    <t>Portugal</t>
  </si>
  <si>
    <t>Cave sediment</t>
  </si>
  <si>
    <t>LC3</t>
  </si>
  <si>
    <t>SAMEA4062941</t>
  </si>
  <si>
    <t>ERR1514432</t>
  </si>
  <si>
    <t>LC2</t>
  </si>
  <si>
    <t>SAMEA4062940</t>
  </si>
  <si>
    <t>ERR1514431</t>
  </si>
  <si>
    <t>LC1</t>
  </si>
  <si>
    <t>Australia</t>
  </si>
  <si>
    <t>Control</t>
  </si>
  <si>
    <t>Blank extraction (UltraPure H2O)</t>
  </si>
  <si>
    <t>Blank-3</t>
  </si>
  <si>
    <t>SE1540</t>
  </si>
  <si>
    <t>Tunnel cave, Entrance, bulk sediment</t>
  </si>
  <si>
    <t>SE1539</t>
  </si>
  <si>
    <t>Tunnel cave, Entrance, white/yellow fungus</t>
  </si>
  <si>
    <t>TC-E-SB-3-WYF</t>
  </si>
  <si>
    <t>SE1538</t>
  </si>
  <si>
    <t>SE1537</t>
  </si>
  <si>
    <t>Tunnel cave, Entrance, green wall</t>
  </si>
  <si>
    <t>TC-E-SA-1-GW</t>
  </si>
  <si>
    <t>SE1536</t>
  </si>
  <si>
    <t>TC-CC-SC-3-BB</t>
  </si>
  <si>
    <t>SE1535</t>
  </si>
  <si>
    <t>TC-CC-SC-2-BB</t>
  </si>
  <si>
    <t>SE1534</t>
  </si>
  <si>
    <t>TC-CC-SC-1-WB</t>
  </si>
  <si>
    <t>SE1533</t>
  </si>
  <si>
    <t>TC-CC-SB-3-BYB</t>
  </si>
  <si>
    <t>SE1532</t>
  </si>
  <si>
    <t>TC-CC-SB-2-WB</t>
  </si>
  <si>
    <t>SE1531</t>
  </si>
  <si>
    <t>TC-CC-SB-1-BB</t>
  </si>
  <si>
    <t>SE1530</t>
  </si>
  <si>
    <t>TC-CC-SA-1-WB</t>
  </si>
  <si>
    <t>SE1529</t>
  </si>
  <si>
    <t>TC-CB-SC-3-BB</t>
  </si>
  <si>
    <t>SE1528</t>
  </si>
  <si>
    <t>TC-CB-SC-1-GB</t>
  </si>
  <si>
    <t>SE1527</t>
  </si>
  <si>
    <t>TC-CB-SB-3-WB</t>
  </si>
  <si>
    <t>SE1526</t>
  </si>
  <si>
    <t>TC-CB-SB-1-GWB</t>
  </si>
  <si>
    <t>SE1525</t>
  </si>
  <si>
    <t>TC-CB-SA-3-MW</t>
  </si>
  <si>
    <t>SE1524</t>
  </si>
  <si>
    <t>TC-CB-SA-1-WB</t>
  </si>
  <si>
    <t>SE1523</t>
  </si>
  <si>
    <t>TC-CA-SC-1-BB</t>
  </si>
  <si>
    <t>SE1522</t>
  </si>
  <si>
    <t>TC-CA-SB-2-WW</t>
  </si>
  <si>
    <t>SE1521</t>
  </si>
  <si>
    <t>TC-CA-SB-1-WB</t>
  </si>
  <si>
    <t>SE1520</t>
  </si>
  <si>
    <t>TC-CA-SA-3-GWB</t>
  </si>
  <si>
    <t>SE1519</t>
  </si>
  <si>
    <t>Blank-2</t>
  </si>
  <si>
    <t>SE1518</t>
  </si>
  <si>
    <t>TC-CA-air</t>
  </si>
  <si>
    <t>SE1517</t>
  </si>
  <si>
    <t>TC-CA-SA-2-WB</t>
  </si>
  <si>
    <t>SE1516</t>
  </si>
  <si>
    <t>TC-CA-SA-1-BB</t>
  </si>
  <si>
    <t>SE1515</t>
  </si>
  <si>
    <t>Tunnel cave, Entrance, green wall &amp; brown/green slime</t>
  </si>
  <si>
    <t>TC-E-SC-1 GW</t>
  </si>
  <si>
    <t>SE1514</t>
  </si>
  <si>
    <t>Tunnel cave, Entrance, green wall &amp; lichen</t>
  </si>
  <si>
    <t>TC-E-SB-1 GW</t>
  </si>
  <si>
    <t>SE1513</t>
  </si>
  <si>
    <t>SE1512</t>
  </si>
  <si>
    <t>SE1511</t>
  </si>
  <si>
    <t>SE1510</t>
  </si>
  <si>
    <t>SE1509</t>
  </si>
  <si>
    <t>SE1508</t>
  </si>
  <si>
    <t>SE1507</t>
  </si>
  <si>
    <t>SE1506</t>
  </si>
  <si>
    <t>SE1505</t>
  </si>
  <si>
    <t>SE1504</t>
  </si>
  <si>
    <t>SE1503</t>
  </si>
  <si>
    <t>Blank-1</t>
  </si>
  <si>
    <t>SE1502</t>
  </si>
  <si>
    <t>H1-CC-NA</t>
  </si>
  <si>
    <t>SE1501</t>
  </si>
  <si>
    <t>H1-CC-SB-B</t>
  </si>
  <si>
    <t>SE1500</t>
  </si>
  <si>
    <t>H1-CC-SB-BB</t>
  </si>
  <si>
    <t>SE1499</t>
  </si>
  <si>
    <t>H1-CC-SB-WB2</t>
  </si>
  <si>
    <t>SE1498</t>
  </si>
  <si>
    <t>H1-CC-SB-WB1</t>
  </si>
  <si>
    <t>SE1497</t>
  </si>
  <si>
    <t>Harman 1, Entrance, bulk sediment</t>
  </si>
  <si>
    <t>SE1496</t>
  </si>
  <si>
    <t>H1-E-SB</t>
  </si>
  <si>
    <t>SE1495</t>
  </si>
  <si>
    <t>SE1494</t>
  </si>
  <si>
    <t>SE1493</t>
  </si>
  <si>
    <t>SE1492</t>
  </si>
  <si>
    <t>SE1491</t>
  </si>
  <si>
    <t>SE1490</t>
  </si>
  <si>
    <t>SE1489</t>
  </si>
  <si>
    <t>B4</t>
  </si>
  <si>
    <t>SD8065</t>
  </si>
  <si>
    <t>M3-CB-PBS</t>
  </si>
  <si>
    <t>SD8064</t>
  </si>
  <si>
    <t>M3-CB-wet</t>
  </si>
  <si>
    <t>SD8063</t>
  </si>
  <si>
    <t>M3-CA-cal</t>
  </si>
  <si>
    <t>SD8062</t>
  </si>
  <si>
    <t>M3-CA-curt</t>
  </si>
  <si>
    <t>SD8061</t>
  </si>
  <si>
    <t>SC-CC-flow</t>
  </si>
  <si>
    <t>SD8060</t>
  </si>
  <si>
    <t>SC-CB-rust</t>
  </si>
  <si>
    <t>SD8059</t>
  </si>
  <si>
    <t>SC-CB-LS</t>
  </si>
  <si>
    <t>SD8058</t>
  </si>
  <si>
    <t>SC-CA-oth</t>
  </si>
  <si>
    <t>SD8057</t>
  </si>
  <si>
    <t>SC-CA-WS</t>
  </si>
  <si>
    <t>SD8056</t>
  </si>
  <si>
    <t>SC-CA-inf</t>
  </si>
  <si>
    <t>SD8055</t>
  </si>
  <si>
    <t>SC-CC-MM-B</t>
  </si>
  <si>
    <t>SD8054</t>
  </si>
  <si>
    <t>SC-CC-MM-A</t>
  </si>
  <si>
    <t>SD8053</t>
  </si>
  <si>
    <t>SC-CB-MM-A</t>
  </si>
  <si>
    <t>SD8052</t>
  </si>
  <si>
    <t>B3</t>
  </si>
  <si>
    <t>SD8051</t>
  </si>
  <si>
    <t>M3-CA-PBS</t>
  </si>
  <si>
    <t>SD8050</t>
  </si>
  <si>
    <t>Shades of Death, Entrance, swab of green layer on rock</t>
  </si>
  <si>
    <t>M3-E-G</t>
  </si>
  <si>
    <t>SD8049</t>
  </si>
  <si>
    <t>M3-CA-veins</t>
  </si>
  <si>
    <t>SD8048</t>
  </si>
  <si>
    <t>M3-CB-drip</t>
  </si>
  <si>
    <t>SD8047</t>
  </si>
  <si>
    <t>M3-CC-crust</t>
  </si>
  <si>
    <t>SD8046</t>
  </si>
  <si>
    <t>M3-CC-damp</t>
  </si>
  <si>
    <t>SD8045</t>
  </si>
  <si>
    <t>M3-CC-Nod</t>
  </si>
  <si>
    <t>SD8044</t>
  </si>
  <si>
    <t>M3-CA-flow</t>
  </si>
  <si>
    <t>SD8043</t>
  </si>
  <si>
    <t>M3-CA-fungi</t>
  </si>
  <si>
    <t>SD8042</t>
  </si>
  <si>
    <t>Shades of Death, Entrance, green phototroph C</t>
  </si>
  <si>
    <t>M3-E-GC</t>
  </si>
  <si>
    <t>SD8041</t>
  </si>
  <si>
    <t>Shades of Death, Entrance, green phototroph B</t>
  </si>
  <si>
    <t>M3-E-GB</t>
  </si>
  <si>
    <t>SD8040</t>
  </si>
  <si>
    <t>Shades of Death, Entrance, green phototroph A</t>
  </si>
  <si>
    <t>M3-E-GA</t>
  </si>
  <si>
    <t>SD8039</t>
  </si>
  <si>
    <t>B2</t>
  </si>
  <si>
    <t>SD8038</t>
  </si>
  <si>
    <t>M3-CC-SC</t>
  </si>
  <si>
    <t>SD8037</t>
  </si>
  <si>
    <t>M3-CC-SB</t>
  </si>
  <si>
    <t>SD8036</t>
  </si>
  <si>
    <t>M3-CC-SA</t>
  </si>
  <si>
    <t>SD8035</t>
  </si>
  <si>
    <t>M3-CB-SC</t>
  </si>
  <si>
    <t>SD8034</t>
  </si>
  <si>
    <t>M3-CB-SB</t>
  </si>
  <si>
    <t>SD8033</t>
  </si>
  <si>
    <t>M3-CB-SA</t>
  </si>
  <si>
    <t>SD8032</t>
  </si>
  <si>
    <t>M3-CA-SC</t>
  </si>
  <si>
    <t>SD8031</t>
  </si>
  <si>
    <t>M3-CA-SB</t>
  </si>
  <si>
    <t>SD8030</t>
  </si>
  <si>
    <t>M3-CA-SA</t>
  </si>
  <si>
    <t>SD8029</t>
  </si>
  <si>
    <t>Shades of Death, Entrance, sediment C</t>
  </si>
  <si>
    <t>M3-E-SC</t>
  </si>
  <si>
    <t>SD8028</t>
  </si>
  <si>
    <t>Shades of Death, Entrance, sediment B</t>
  </si>
  <si>
    <t>M3-E-SB</t>
  </si>
  <si>
    <t>SD8027</t>
  </si>
  <si>
    <t>Shades of Death, Entrance, sediment A</t>
  </si>
  <si>
    <t>M3-E-SA</t>
  </si>
  <si>
    <t>SD8026</t>
  </si>
  <si>
    <t>B1</t>
  </si>
  <si>
    <t>SD8025</t>
  </si>
  <si>
    <t>SC-CC-SC</t>
  </si>
  <si>
    <t>SD8024</t>
  </si>
  <si>
    <t>SC-CC-SB</t>
  </si>
  <si>
    <t>SD8023</t>
  </si>
  <si>
    <t>SC-CC-SA</t>
  </si>
  <si>
    <t>SD8022</t>
  </si>
  <si>
    <t>SC-CB-SC</t>
  </si>
  <si>
    <t>SD8021</t>
  </si>
  <si>
    <t>SC-CB-SB</t>
  </si>
  <si>
    <t>SD8020</t>
  </si>
  <si>
    <t>SC-CB-SA</t>
  </si>
  <si>
    <t>SD8019</t>
  </si>
  <si>
    <t>SC-CA-SC</t>
  </si>
  <si>
    <t>SD8018</t>
  </si>
  <si>
    <t>SC-CA-SB</t>
  </si>
  <si>
    <t>SD8017</t>
  </si>
  <si>
    <t>SC-CA-SA</t>
  </si>
  <si>
    <t>SD8016</t>
  </si>
  <si>
    <t>Scrubby Creek, Entrance, sediment C</t>
  </si>
  <si>
    <t>SC-E-SC</t>
  </si>
  <si>
    <t>SD8015</t>
  </si>
  <si>
    <t>Scrubby Creek, Entrance, sediment B</t>
  </si>
  <si>
    <t>SC-E-SB</t>
  </si>
  <si>
    <t>SD8014</t>
  </si>
  <si>
    <t>Scrubby Creek, Entrance, sediment A</t>
  </si>
  <si>
    <t>SC-E-SA</t>
  </si>
  <si>
    <t>SD8013</t>
  </si>
  <si>
    <t>High quality forward reads &gt; 120bp</t>
  </si>
  <si>
    <t>GC (%)</t>
  </si>
  <si>
    <t>NCBI Biosample</t>
  </si>
  <si>
    <t>NCBI Bioproject</t>
  </si>
  <si>
    <t>NCBI SRI Run</t>
  </si>
  <si>
    <t>Library Layout</t>
  </si>
  <si>
    <t>Instrument</t>
  </si>
  <si>
    <t>Geo location</t>
  </si>
  <si>
    <t>Organism</t>
  </si>
  <si>
    <t>Sample description</t>
  </si>
  <si>
    <t>ID</t>
  </si>
  <si>
    <t>Sample</t>
  </si>
  <si>
    <t>Site</t>
  </si>
  <si>
    <t>Cave</t>
  </si>
  <si>
    <t>Limestone</t>
  </si>
  <si>
    <t>Scrubby Creek</t>
  </si>
  <si>
    <t>Shades of Death</t>
  </si>
  <si>
    <t>Harman 1</t>
  </si>
  <si>
    <t>Tunnel cave</t>
  </si>
  <si>
    <t>RbcL.Type.IA</t>
  </si>
  <si>
    <t>RbcL.Type.IB</t>
  </si>
  <si>
    <t>RbcL.Type.IC</t>
  </si>
  <si>
    <t>RbcL.Type.IE</t>
  </si>
  <si>
    <t>RbcL.Type.II</t>
  </si>
  <si>
    <t>RbcL.Type.III</t>
  </si>
  <si>
    <t>Labirinto cave</t>
  </si>
  <si>
    <t>Twilight</t>
  </si>
  <si>
    <t>Transition</t>
  </si>
  <si>
    <t>Deep</t>
  </si>
  <si>
    <t xml:space="preserve"> Entrance</t>
  </si>
  <si>
    <t xml:space="preserve"> sediment A</t>
  </si>
  <si>
    <t xml:space="preserve"> sediment B</t>
  </si>
  <si>
    <t xml:space="preserve"> sediment C</t>
  </si>
  <si>
    <t xml:space="preserve"> green phototroph A</t>
  </si>
  <si>
    <t xml:space="preserve"> green phototroph B</t>
  </si>
  <si>
    <t xml:space="preserve"> green phototroph C</t>
  </si>
  <si>
    <t xml:space="preserve"> Fungal pellet</t>
  </si>
  <si>
    <t xml:space="preserve"> calcite on dirty flowstone</t>
  </si>
  <si>
    <t xml:space="preserve"> calcite nodules</t>
  </si>
  <si>
    <t xml:space="preserve"> damp crust</t>
  </si>
  <si>
    <t xml:space="preserve"> crust</t>
  </si>
  <si>
    <t xml:space="preserve"> swab of dripping muddy rock</t>
  </si>
  <si>
    <t xml:space="preserve"> swab of veins on a stalagmite formation</t>
  </si>
  <si>
    <t xml:space="preserve"> swab of green layer on rock</t>
  </si>
  <si>
    <t xml:space="preserve"> swab in PBS</t>
  </si>
  <si>
    <t xml:space="preserve"> moonmilk A</t>
  </si>
  <si>
    <t xml:space="preserve"> moonmilk B</t>
  </si>
  <si>
    <t xml:space="preserve"> infill between layers of rock</t>
  </si>
  <si>
    <t xml:space="preserve"> sediment from pool</t>
  </si>
  <si>
    <t xml:space="preserve"> calcite crystal/nodules</t>
  </si>
  <si>
    <t xml:space="preserve"> light coloured sediment</t>
  </si>
  <si>
    <t xml:space="preserve"> red rusty rock</t>
  </si>
  <si>
    <t xml:space="preserve"> flowstone</t>
  </si>
  <si>
    <t xml:space="preserve"> swab of stalactite curtain</t>
  </si>
  <si>
    <t xml:space="preserve"> swab of moonmilk</t>
  </si>
  <si>
    <t xml:space="preserve"> swab of moist wall</t>
  </si>
  <si>
    <t xml:space="preserve"> dry swab</t>
  </si>
  <si>
    <t xml:space="preserve"> white biofilm</t>
  </si>
  <si>
    <t xml:space="preserve"> blob/biofilm black</t>
  </si>
  <si>
    <t xml:space="preserve"> biofilm</t>
  </si>
  <si>
    <t xml:space="preserve"> air swab</t>
  </si>
  <si>
    <t xml:space="preserve"> green wall &amp; lichen</t>
  </si>
  <si>
    <t xml:space="preserve"> green wall &amp; brown/green slime</t>
  </si>
  <si>
    <t xml:space="preserve"> black biofilm</t>
  </si>
  <si>
    <t xml:space="preserve"> grey/white biofilm</t>
  </si>
  <si>
    <t xml:space="preserve"> wet wall &amp; black biofilm</t>
  </si>
  <si>
    <t xml:space="preserve"> moist wall with water</t>
  </si>
  <si>
    <t xml:space="preserve"> white/grey biofilm</t>
  </si>
  <si>
    <t xml:space="preserve"> grey biofilm</t>
  </si>
  <si>
    <t xml:space="preserve"> brown/yellow biofilm</t>
  </si>
  <si>
    <t xml:space="preserve"> brown biofilm</t>
  </si>
  <si>
    <t xml:space="preserve"> green wall</t>
  </si>
  <si>
    <t xml:space="preserve"> white/yellow fungus</t>
  </si>
  <si>
    <t>Completeness</t>
  </si>
  <si>
    <t>Contamination</t>
  </si>
  <si>
    <t>CooS</t>
  </si>
  <si>
    <t>CoxL</t>
  </si>
  <si>
    <t>Fe</t>
  </si>
  <si>
    <t>FeFe</t>
  </si>
  <si>
    <t>NiFe</t>
  </si>
  <si>
    <t>MmoA</t>
  </si>
  <si>
    <t>PmoA</t>
  </si>
  <si>
    <t>McrA</t>
  </si>
  <si>
    <t>IsoA</t>
  </si>
  <si>
    <t>FCC</t>
  </si>
  <si>
    <t>Sqr</t>
  </si>
  <si>
    <t>SoxB</t>
  </si>
  <si>
    <t>DsrA</t>
  </si>
  <si>
    <t>AsrA</t>
  </si>
  <si>
    <t>Sor</t>
  </si>
  <si>
    <t>AmoA</t>
  </si>
  <si>
    <t>HzsA</t>
  </si>
  <si>
    <t>NxrA</t>
  </si>
  <si>
    <t>NifH</t>
  </si>
  <si>
    <t>NarG</t>
  </si>
  <si>
    <t>NapA</t>
  </si>
  <si>
    <t>NrfA</t>
  </si>
  <si>
    <t>NirS</t>
  </si>
  <si>
    <t>NirK</t>
  </si>
  <si>
    <t>NorB</t>
  </si>
  <si>
    <t>NosZ</t>
  </si>
  <si>
    <t>Nod</t>
  </si>
  <si>
    <t>AclB</t>
  </si>
  <si>
    <t>AcsB</t>
  </si>
  <si>
    <t>HbsC</t>
  </si>
  <si>
    <t>HbsT</t>
  </si>
  <si>
    <t>Mcr</t>
  </si>
  <si>
    <t>RbcL</t>
  </si>
  <si>
    <t>AtpA</t>
  </si>
  <si>
    <t>CcoN</t>
  </si>
  <si>
    <t>CoxA</t>
  </si>
  <si>
    <t>CydA</t>
  </si>
  <si>
    <t>CyoA</t>
  </si>
  <si>
    <t>NuoF</t>
  </si>
  <si>
    <t>SdhA-FrdA</t>
  </si>
  <si>
    <t>PsaA</t>
  </si>
  <si>
    <t>PsbA</t>
  </si>
  <si>
    <t>RHO</t>
  </si>
  <si>
    <t>ArsC</t>
  </si>
  <si>
    <t>MtrB</t>
  </si>
  <si>
    <t>OmcB</t>
  </si>
  <si>
    <t>RdhA</t>
  </si>
  <si>
    <t>YgfK</t>
  </si>
  <si>
    <t>ARO</t>
  </si>
  <si>
    <t>Cyc2</t>
  </si>
  <si>
    <t>FdhA</t>
  </si>
  <si>
    <t>Harman 1, biofilm 1 (brown) SE1489</t>
  </si>
  <si>
    <t>Harman 1, biofilm 1 (brown) SE1490</t>
  </si>
  <si>
    <t>Harman 1, biofilm 1 (brown) SE1491</t>
  </si>
  <si>
    <t>Harman 1, biofilm 1 (brown) SE1492</t>
  </si>
  <si>
    <t>Harman 1, biofilm 1 (brown) SE1493</t>
  </si>
  <si>
    <t>Harman 1, biofilm 2 (black) SE1499</t>
  </si>
  <si>
    <t>Harman 1, biofilm 2 (black) SE1500</t>
  </si>
  <si>
    <t>Harman 1, biofilm 3 (white) SE1497</t>
  </si>
  <si>
    <t>Harman 1, biofilm 3 (white) SE1498</t>
  </si>
  <si>
    <t>Harman 1, sediment SE1494</t>
  </si>
  <si>
    <t>Harman 1, sediment SE1495</t>
  </si>
  <si>
    <t>Harman 1, sediment SE1496</t>
  </si>
  <si>
    <t>Scrubby Creek, biofilm1 (wall and ceiling) SD8055</t>
  </si>
  <si>
    <t>Scrubby Creek, biofilm1 (wall and ceiling) SD8057</t>
  </si>
  <si>
    <t>Scrubby Creek, biofilm1 (wall and ceiling) SD8059</t>
  </si>
  <si>
    <t>Scrubby Creek, biofilm1 (wall and ceiling) SD8060</t>
  </si>
  <si>
    <t>Scrubby Creek, moonmilk SD8052</t>
  </si>
  <si>
    <t>Scrubby Creek, moonmilk SD8053</t>
  </si>
  <si>
    <t>Scrubby Creek, moonmilk SD8054</t>
  </si>
  <si>
    <t>Scrubby Creek, sediment SD8013</t>
  </si>
  <si>
    <t>Scrubby Creek, sediment SD8014</t>
  </si>
  <si>
    <t>Scrubby Creek, sediment SD8015</t>
  </si>
  <si>
    <t>Scrubby Creek, sediment SD8016</t>
  </si>
  <si>
    <t>Scrubby Creek, sediment SD8017</t>
  </si>
  <si>
    <t>Scrubby Creek, sediment SD8018</t>
  </si>
  <si>
    <t>Scrubby Creek, sediment SD8019</t>
  </si>
  <si>
    <t>Scrubby Creek, sediment SD8020</t>
  </si>
  <si>
    <t>Scrubby Creek, sediment SD8021</t>
  </si>
  <si>
    <t>Scrubby Creek, sediment SD8022</t>
  </si>
  <si>
    <t>Scrubby Creek, sediment SD8023</t>
  </si>
  <si>
    <t>Scrubby Creek, sediment SD8024</t>
  </si>
  <si>
    <t>Scrubby Creek, sediment SD8056</t>
  </si>
  <si>
    <t>Scrubby Creek, sediment SD8058</t>
  </si>
  <si>
    <t>Shades of Death, biofilm1 (green) SD8039</t>
  </si>
  <si>
    <t>Shades of Death, biofilm1 (green) SD8040</t>
  </si>
  <si>
    <t>Shades of Death, biofilm1 (green) SD8041</t>
  </si>
  <si>
    <t>Shades of Death, biofilm1 (green) SD8049</t>
  </si>
  <si>
    <t>Shades of Death, biofilm2 (wall and ceiling) SD8043</t>
  </si>
  <si>
    <t>Shades of Death, biofilm2 (wall and ceiling) SD8044</t>
  </si>
  <si>
    <t>Shades of Death, biofilm2 (wall and ceiling) SD8045</t>
  </si>
  <si>
    <t>Shades of Death, biofilm2 (wall and ceiling) SD8046</t>
  </si>
  <si>
    <t>Shades of Death, biofilm2 (wall and ceiling) SD8047</t>
  </si>
  <si>
    <t>Shades of Death, biofilm2 (wall and ceiling) SD8048</t>
  </si>
  <si>
    <t>Shades of Death, biofilm2 (wall and ceiling) SD8061</t>
  </si>
  <si>
    <t>Shades of Death, biofilm2 (wall and ceiling) SD8063</t>
  </si>
  <si>
    <t>Shades of Death, biofilm3 (others) SD8042</t>
  </si>
  <si>
    <t>Shades of Death, biofilm3 (others) SD8062</t>
  </si>
  <si>
    <t>Shades of Death, sediment SD8026</t>
  </si>
  <si>
    <t>Shades of Death, sediment SD8027</t>
  </si>
  <si>
    <t>Shades of Death, sediment SD8028</t>
  </si>
  <si>
    <t>Shades of Death, sediment SD8029</t>
  </si>
  <si>
    <t>Shades of Death, sediment SD8030</t>
  </si>
  <si>
    <t>Shades of Death, sediment SD8031</t>
  </si>
  <si>
    <t>Shades of Death, sediment SD8032</t>
  </si>
  <si>
    <t>Shades of Death, sediment SD8033</t>
  </si>
  <si>
    <t>Shades of Death, sediment SD8034</t>
  </si>
  <si>
    <t>Shades of Death, sediment SD8035</t>
  </si>
  <si>
    <t>Shades of Death, sediment SD8036</t>
  </si>
  <si>
    <t>Shades of Death, sediment SD8037</t>
  </si>
  <si>
    <t>Tunnel cave, biofilm1 (green) SE1513</t>
  </si>
  <si>
    <t>Tunnel cave, biofilm1 (green) SE1514</t>
  </si>
  <si>
    <t>Tunnel cave, biofilm1 (green) SE1536</t>
  </si>
  <si>
    <t>Tunnel cave, biofilm2 (black) SE1515</t>
  </si>
  <si>
    <t>Tunnel cave, biofilm2 (black) SE1521</t>
  </si>
  <si>
    <t>Tunnel cave, biofilm2 (black) SE1522</t>
  </si>
  <si>
    <t>Tunnel cave, biofilm2 (black) SE1528</t>
  </si>
  <si>
    <t>Tunnel cave, biofilm2 (black) SE1530</t>
  </si>
  <si>
    <t>Tunnel cave, biofilm2 (black) SE1534</t>
  </si>
  <si>
    <t>Tunnel cave, biofilm3 (white) SE1516</t>
  </si>
  <si>
    <t>Tunnel cave, biofilm3 (white) SE1519</t>
  </si>
  <si>
    <t>Tunnel cave, biofilm3 (white) SE1520</t>
  </si>
  <si>
    <t>Tunnel cave, biofilm3 (white) SE1523</t>
  </si>
  <si>
    <t>Tunnel cave, biofilm3 (white) SE1525</t>
  </si>
  <si>
    <t>Tunnel cave, biofilm3 (white) SE1526</t>
  </si>
  <si>
    <t>Tunnel cave, biofilm3 (white) SE1529</t>
  </si>
  <si>
    <t>Tunnel cave, biofilm3 (white) SE1531</t>
  </si>
  <si>
    <t>Tunnel cave, biofilm3 (white) SE1533</t>
  </si>
  <si>
    <t>Tunnel cave, biofilm3 (white) SE1538</t>
  </si>
  <si>
    <t>Tunnel cave, biofilm4 (brown) SE1532</t>
  </si>
  <si>
    <t>Tunnel cave, biofilm4 (brown) SE1535</t>
  </si>
  <si>
    <t>Tunnel cave, biofilm5 (others) SE1524</t>
  </si>
  <si>
    <t>Tunnel cave, biofilm5 (others) SE1527</t>
  </si>
  <si>
    <t>Tunnel cave, sediment SE1503</t>
  </si>
  <si>
    <t>Tunnel cave, sediment SE1504</t>
  </si>
  <si>
    <t>Tunnel cave, sediment SE1505</t>
  </si>
  <si>
    <t>Tunnel cave, sediment SE1506</t>
  </si>
  <si>
    <t>Tunnel cave, sediment SE1507</t>
  </si>
  <si>
    <t>Tunnel cave, sediment SE1508</t>
  </si>
  <si>
    <t>Tunnel cave, sediment SE1509</t>
  </si>
  <si>
    <t>Tunnel cave, sediment SE1510</t>
  </si>
  <si>
    <t>Tunnel cave, sediment SE1511</t>
  </si>
  <si>
    <t>Tunnel cave, sediment SE1512</t>
  </si>
  <si>
    <t>Tunnel cave, sediment SE1537</t>
  </si>
  <si>
    <t>Tunnel cave, sediment SE1539</t>
  </si>
  <si>
    <t>TC-S_maxbin2.bin.366_sub</t>
  </si>
  <si>
    <t>d__Archaea;p__Micrarchaeota;c__Micrarchaeia;o__Micrarchaeales;f__Micrarchaeaceae;g__;s__</t>
  </si>
  <si>
    <t>TC-S_metabat2.bin.50</t>
  </si>
  <si>
    <t>d__Archaea;p__Micrarchaeota;c__Micrarchaeia;o__Micrarchaeales;f__Micrarchaeaceae;g__UBA12276;s__</t>
  </si>
  <si>
    <t>H1-B1_maxbin2.bin.232_sub</t>
  </si>
  <si>
    <t>d__Archaea;p__Thermoplasmatota;c__Thermoplasmata;o__RBG-16-68-12;f__RBG-16-68-12;g__RBG-16-68-12;s__</t>
  </si>
  <si>
    <t>d__Archaea;p__Thermoplasmatota;c__Thermoplasmata;o__UBA184;f__UBA184;g__JAKIVR01;s__</t>
  </si>
  <si>
    <t>H1-S_maxbin2.bin.3_sub</t>
  </si>
  <si>
    <t>d__Archaea;p__Thermoplasmatota;c__Thermoplasmata;o__UBA184;f__UBA184;g__UBA184;s__</t>
  </si>
  <si>
    <t>SE1496_maxbin2.bin.3_sub</t>
  </si>
  <si>
    <t>SE1505_metabat2.bin.34</t>
  </si>
  <si>
    <t>SE1511_concoct.bin.52</t>
  </si>
  <si>
    <t>SE1494_concoct.bin.2_sub</t>
  </si>
  <si>
    <t>d__Archaea;p__Thermoproteota;c__Nitrososphaeria;o__Nitrososphaerales;f__CADDZS01;g__CADDZS01;s__</t>
  </si>
  <si>
    <t>SE1496_maxbin2.bin.6_sub</t>
  </si>
  <si>
    <t>TC-S_metabat2.bin.450_sub</t>
  </si>
  <si>
    <t>H1-S_maxbin2.bin.5</t>
  </si>
  <si>
    <t>d__Archaea;p__Thermoproteota;c__Nitrososphaeria;o__Nitrososphaerales;f__Nitrosopumilaceae;g__;s__</t>
  </si>
  <si>
    <t>SE1493_maxbin2.bin.4</t>
  </si>
  <si>
    <t>d__Archaea;p__Thermoproteota;c__Nitrososphaeria;o__Nitrososphaerales;f__Nitrosopumilaceae;g__CSP1-1;s__</t>
  </si>
  <si>
    <t>H1-B1_maxbin2.bin.2</t>
  </si>
  <si>
    <t>d__Archaea;p__Thermoproteota;c__Nitrososphaeria;o__Nitrososphaerales;f__Nitrosopumilaceae;g__CSP1-1;s__CSP1-1 sp001443365</t>
  </si>
  <si>
    <t>SE1491_metabat2.bin.16</t>
  </si>
  <si>
    <t>M3-S_maxbin2.bin.472</t>
  </si>
  <si>
    <t>d__Archaea;p__Thermoproteota;c__Nitrososphaeria;o__Nitrososphaerales;f__Nitrosopumilaceae;g__JACQFM01;s__</t>
  </si>
  <si>
    <t>Shades of death</t>
  </si>
  <si>
    <t>SD8034_metabat2.bin.33</t>
  </si>
  <si>
    <t>H1-B1_metabat2.bin.78</t>
  </si>
  <si>
    <t>d__Archaea;p__Thermoproteota;c__Nitrososphaeria;o__Nitrososphaerales;f__Nitrosopumilaceae;g__Nitrosarchaeum;s__</t>
  </si>
  <si>
    <t>SE1508_concoct.bin.28_sub</t>
  </si>
  <si>
    <t>d__Archaea;p__Thermoproteota;c__Nitrososphaeria;o__Nitrososphaerales;f__Nitrosopumilaceae;g__Nitrosotalea;s__</t>
  </si>
  <si>
    <t>SE1505_maxbin2.bin.0</t>
  </si>
  <si>
    <t>SE1508_metabat2.bin.14</t>
  </si>
  <si>
    <t>TC-B4_metabat2.bin.1</t>
  </si>
  <si>
    <t>TC-S_metabat2.bin.608</t>
  </si>
  <si>
    <t>SE1505_maxbin2.bin.56_sub</t>
  </si>
  <si>
    <t>SE1536_concoct.bin.7</t>
  </si>
  <si>
    <t>TC-S_maxbin2.bin.47</t>
  </si>
  <si>
    <t>H1-B1_metabat2.bin.158</t>
  </si>
  <si>
    <t>d__Archaea;p__Thermoproteota;c__Nitrososphaeria;o__Nitrososphaerales;f__Nitrosopumilaceae;g__Nitrosotenuis;s__</t>
  </si>
  <si>
    <t>SE1503_metabat2.bin.5</t>
  </si>
  <si>
    <t>d__Archaea;p__Thermoproteota;c__Nitrososphaeria;o__Nitrososphaerales;f__Nitrosopumilaceae;g__TA-20;s__</t>
  </si>
  <si>
    <t>M3-S_maxbin2.bin.479</t>
  </si>
  <si>
    <t>d__Archaea;p__Thermoproteota;c__Nitrososphaeria;o__Nitrososphaerales;f__Nitrosopumilaceae;g__UBA8516;s__</t>
  </si>
  <si>
    <t>M3-B2_metabat2.bin.39</t>
  </si>
  <si>
    <t>d__Archaea;p__Thermoproteota;c__Nitrososphaeria;o__Nitrososphaerales;f__Nitrosopumilaceae;g__UBA8516;s__UBA8516 sp023251795</t>
  </si>
  <si>
    <t>SE1493_metabat2.bin.1_sub</t>
  </si>
  <si>
    <t>M3-B2_metabat2.bin.1</t>
  </si>
  <si>
    <t>d__Archaea;p__Thermoproteota;c__Nitrososphaeria;o__Nitrososphaerales;f__Nitrososphaeraceae;g__Nitrososphaera;s__</t>
  </si>
  <si>
    <t>M3-S_maxbin2.bin.383</t>
  </si>
  <si>
    <t>SD8019_maxbin2.bin.14</t>
  </si>
  <si>
    <t>Scrubby creek</t>
  </si>
  <si>
    <t>SD8023_maxbin2.bin.42_sub</t>
  </si>
  <si>
    <t>SD8032_maxbin2.bin.5_sub</t>
  </si>
  <si>
    <t>SD8034_concoct.bin.79_sub</t>
  </si>
  <si>
    <t>SD8044_concoct.bin.18</t>
  </si>
  <si>
    <t>M3-B2_metabat2.bin.26</t>
  </si>
  <si>
    <t>M3-S_concoct.bin.163_sub</t>
  </si>
  <si>
    <t>H1-B1_metabat2.bin.58_sub</t>
  </si>
  <si>
    <t>d__Archaea;p__Thermoproteota;c__Nitrososphaeria;o__Nitrososphaerales;f__Nitrososphaeraceae;g__TA-21;s__TA-21 sp023251115</t>
  </si>
  <si>
    <t>SD8017_maxbin2.bin.27</t>
  </si>
  <si>
    <t>d__Archaea;p__Thermoproteota;c__Nitrososphaeria;o__Nitrososphaerales;f__Nitrososphaeraceae;g__TH1177;s__</t>
  </si>
  <si>
    <t>M3-S_metabat2.bin.12</t>
  </si>
  <si>
    <t>SD8018_concoct.bin.22</t>
  </si>
  <si>
    <t>M3-B2_maxbin2.bin.13_sub</t>
  </si>
  <si>
    <t>d__Archaea;p__Thermoproteota;c__Nitrososphaeria;o__Nitrososphaerales;f__Nitrososphaeraceae;g__TH5896;s__</t>
  </si>
  <si>
    <t>M3-B2_metabat2.bin.97</t>
  </si>
  <si>
    <t>M3-S_maxbin2.bin.350</t>
  </si>
  <si>
    <t>SD8029_maxbin2.bin.16</t>
  </si>
  <si>
    <t>SD8030_concoct.bin.1</t>
  </si>
  <si>
    <t>SD8036_maxbin2.bin.54</t>
  </si>
  <si>
    <t>SD8037_concoct.bin.29</t>
  </si>
  <si>
    <t>SD8046_concoct.bin.9</t>
  </si>
  <si>
    <t>SD8036_concoct.bin.13_sub</t>
  </si>
  <si>
    <t>TC-S_concoct.bin.164_sub</t>
  </si>
  <si>
    <t>d__Archaea;p__Thermoproteota;c__Nitrososphaeria;o__Nitrososphaerales;f__UBA183;g__BOG-1369;s__</t>
  </si>
  <si>
    <t>SD8032_concoct.bin.27_sub</t>
  </si>
  <si>
    <t>d__Archaea;p__Thermoproteota;c__Nitrososphaeria;o__Nitrososphaerales;f__UBA213;g__;s__</t>
  </si>
  <si>
    <t>SD8063_concoct.bin.13</t>
  </si>
  <si>
    <t>SD8035_maxbin2.bin.35_sub</t>
  </si>
  <si>
    <t>SE1504_maxbin2.bin.38_sub</t>
  </si>
  <si>
    <t>SE1528_metabat2.bin.4</t>
  </si>
  <si>
    <t>SE1529_concoct.bin.9</t>
  </si>
  <si>
    <t>d__Bacteria;p__Acidobacteriota;c__Blastocatellia;o__Pyrinomonadales;f__Pyrinomonadaceae;g__;s__</t>
  </si>
  <si>
    <t>TC-B3_concoct.bin.4</t>
  </si>
  <si>
    <t>SD8039_metabat2.bin.3</t>
  </si>
  <si>
    <t>d__Bacteria;p__Acidobacteriota;c__Blastocatellia;o__Pyrinomonadales;f__Pyrinomonadaceae;g__JACCRA01;s__</t>
  </si>
  <si>
    <t>SD8040_concoct.bin.5</t>
  </si>
  <si>
    <t>d__Bacteria;p__Acidobacteriota;c__Blastocatellia;o__Pyrinomonadales;f__Pyrinomonadaceae;g__JACDEG01;s__</t>
  </si>
  <si>
    <t>SE1515_concoct.bin.35</t>
  </si>
  <si>
    <t>d__Bacteria;p__Acidobacteriota;c__Blastocatellia;o__Pyrinomonadales;f__Pyrinomonadaceae;g__OLB17;s__</t>
  </si>
  <si>
    <t>H1-B1_maxbin2.bin.13</t>
  </si>
  <si>
    <t>d__Bacteria;p__Acidobacteriota;c__Blastocatellia;o__Pyrinomonadales;f__Pyrinomonadaceae;g__PSRF01;s__</t>
  </si>
  <si>
    <t>H1-B1_maxbin2.bin.19_sub</t>
  </si>
  <si>
    <t>SC-M_concoct.bin.27_sub</t>
  </si>
  <si>
    <t>SD8054_maxbin2.bin.6_sub</t>
  </si>
  <si>
    <t>SE1493_metabat2.bin.15</t>
  </si>
  <si>
    <t>M3-S_maxbin2.bin.388_sub</t>
  </si>
  <si>
    <t>d__Bacteria;p__Acidobacteriota;c__Blastocatellia;o__RBC074;f__RBC074;g__JAJVID01;s__</t>
  </si>
  <si>
    <t>SD8033_concoct.bin.72_sub</t>
  </si>
  <si>
    <t>SE1491_metabat2.bin.26</t>
  </si>
  <si>
    <t>H1-B1_maxbin2.bin.228_sub</t>
  </si>
  <si>
    <t>d__Bacteria;p__Acidobacteriota;c__Blastocatellia;o__RBC074;f__RBC074;g__RBC074;s__</t>
  </si>
  <si>
    <t>SE1535_maxbin2.bin.4_sub</t>
  </si>
  <si>
    <t>d__Bacteria;p__Acidobacteriota;c__Blastocatellia;o__UBA7656;f__UBA7656;g__;s__</t>
  </si>
  <si>
    <t>M3-S_concoct.bin.338_sub</t>
  </si>
  <si>
    <t>d__Bacteria;p__Acidobacteriota;c__HRBIN11;o__JAKEFK01;f__;g__;s__</t>
  </si>
  <si>
    <t>d__Bacteria;p__Acidobacteriota;c__Polarisedimenticolia;o__Gp22-AA2;f__Gp22-AA2;g__;s__</t>
  </si>
  <si>
    <t>SD8033_metabat2.bin.27</t>
  </si>
  <si>
    <t>d__Bacteria;p__Acidobacteriota;c__Polarisedimenticolia;o__Gp22-AA2;f__Gp22-AA2;g__JACQNT01;s__</t>
  </si>
  <si>
    <t>d__Bacteria;p__Acidobacteriota;c__Polarisedimenticolia;o__JACPZX01;f__;g__;s__</t>
  </si>
  <si>
    <t>M3-S_concoct.bin.136_sub</t>
  </si>
  <si>
    <t>d__Bacteria;p__Acidobacteriota;c__Terriglobia;o__2-12-FULL-54-10;f__2-12-FULL-54-10;g__2-02-FULL-61-28;s__</t>
  </si>
  <si>
    <t>M3-S_maxbin2.bin.306</t>
  </si>
  <si>
    <t>d__Bacteria;p__Acidobacteriota;c__Terriglobia;o__Acidoferrales;f__2-02-FULL-67-57;g__JACPRL01;s__</t>
  </si>
  <si>
    <t>M3-S_metabat2.bin.282</t>
  </si>
  <si>
    <t>SD8033_concoct.bin.61</t>
  </si>
  <si>
    <t>SE1532_maxbin2.bin.1</t>
  </si>
  <si>
    <t>d__Bacteria;p__Acidobacteriota;c__Terriglobia;o__Acidoferrales;f__UBA7541;g__;s__</t>
  </si>
  <si>
    <t>M3-S_maxbin2.bin.380_sub</t>
  </si>
  <si>
    <t>M3-S_maxbin2.bin.381</t>
  </si>
  <si>
    <t>SD8029_maxbin2.bin.27_sub</t>
  </si>
  <si>
    <t>SE1506_concoct.bin.47_sub</t>
  </si>
  <si>
    <t>SE1508_concoct.bin.50_sub</t>
  </si>
  <si>
    <t>SE1532_metabat2.bin.1_sub</t>
  </si>
  <si>
    <t>TC-S_maxbin2.bin.3_sub</t>
  </si>
  <si>
    <t>TC-S_metabat2.bin.429</t>
  </si>
  <si>
    <t>SE1532_maxbin2.bin.9_sub</t>
  </si>
  <si>
    <t>d__Bacteria;p__Acidobacteriota;c__Terriglobia;o__Acidoferrales;f__UBA7541;g__Acidoferrum;s__</t>
  </si>
  <si>
    <t>TC-S_metabat2.bin.110</t>
  </si>
  <si>
    <t>H1-S_metabat2.bin.12</t>
  </si>
  <si>
    <t>d__Bacteria;p__Acidobacteriota;c__Terriglobia;o__Acidoferrales;f__UBA7541;g__Palsa-295;s__</t>
  </si>
  <si>
    <t>SE1503_maxbin2.bin.0_sub</t>
  </si>
  <si>
    <t>SE1505_metabat2.bin.49</t>
  </si>
  <si>
    <t>SE1512_concoct.bin.9</t>
  </si>
  <si>
    <t>TC-B2_maxbin2.bin.27</t>
  </si>
  <si>
    <t>TC-B2_metabat2.bin.29</t>
  </si>
  <si>
    <t>TC-S_maxbin2.bin.0_sub</t>
  </si>
  <si>
    <t>TC-S_metabat2.bin.184</t>
  </si>
  <si>
    <t>d__Bacteria;p__Acidobacteriota;c__Terriglobia;o__Bryobacterales;f__Bryobacteraceae;g__;s__</t>
  </si>
  <si>
    <t>M3-S_metabat2.bin.260_sub</t>
  </si>
  <si>
    <t>TC-S_concoct.bin.48_sub</t>
  </si>
  <si>
    <t>TC-S_concoct.bin.57_sub</t>
  </si>
  <si>
    <t>TC-S_maxbin2.bin.14_sub</t>
  </si>
  <si>
    <t>SE1508_maxbin2.bin.2_sub</t>
  </si>
  <si>
    <t>d__Bacteria;p__Acidobacteriota;c__Terriglobia;o__Bryobacterales;f__Bryobacteraceae;g__Bog-105;s__</t>
  </si>
  <si>
    <t>SE1509_maxbin2.bin.5_sub</t>
  </si>
  <si>
    <t>SE1511_maxbin2.bin.41_sub</t>
  </si>
  <si>
    <t>TC-S_concoct.bin.91_sub</t>
  </si>
  <si>
    <t>TC-S_maxbin2.bin.66_sub</t>
  </si>
  <si>
    <t>M3-S_concoct.bin.240_sub</t>
  </si>
  <si>
    <t>d__Bacteria;p__Acidobacteriota;c__Terriglobia;o__Bryobacterales;f__Bryobacteraceae;g__JADJWL01;s__</t>
  </si>
  <si>
    <t>TC-S_metabat2.bin.324_sub</t>
  </si>
  <si>
    <t>d__Bacteria;p__Acidobacteriota;c__Terriglobia;o__Bryobacterales;f__Bryobacteraceae;g__Palsa-187;s__</t>
  </si>
  <si>
    <t>SE1491_concoct.bin.62_sub</t>
  </si>
  <si>
    <t>d__Bacteria;p__Acidobacteriota;c__Terriglobia;o__Terriglobales;f__;g__;s__</t>
  </si>
  <si>
    <t>TC-S_concoct.bin.24_sub</t>
  </si>
  <si>
    <t>d__Bacteria;p__Acidobacteriota;c__Terriglobia;o__Terriglobales;f__Acidobacteriaceae;g__;s__</t>
  </si>
  <si>
    <t>TC-S_concoct.bin.353_sub</t>
  </si>
  <si>
    <t>d__Bacteria;p__Acidobacteriota;c__Terriglobia;o__Terriglobales;f__Acidobacteriaceae;g__Edaphobacter;s__</t>
  </si>
  <si>
    <t>SE1507_metabat2.bin.67_sub</t>
  </si>
  <si>
    <t>d__Bacteria;p__Acidobacteriota;c__Terriglobia;o__Terriglobales;f__Acidobacteriaceae;g__JAKAAZ01;s__</t>
  </si>
  <si>
    <t>d__Bacteria;p__Acidobacteriota;c__Terriglobia;o__Terriglobales;f__Acidobacteriaceae;g__Terracidiphilus;s__</t>
  </si>
  <si>
    <t>SE1539_concoct.bin.12</t>
  </si>
  <si>
    <t>d__Bacteria;p__Acidobacteriota;c__Terriglobia;o__Terriglobales;f__Gp1-AA117;g__Angelobacter;s__</t>
  </si>
  <si>
    <t>SE1510_maxbin2.bin.25</t>
  </si>
  <si>
    <t>SE1490_maxbin2.bin.36_sub</t>
  </si>
  <si>
    <t>d__Bacteria;p__Acidobacteriota;c__Terriglobia;o__Terriglobales;f__JAFAIN01;g__;s__</t>
  </si>
  <si>
    <t>H1-B1_maxbin2.bin.150_sub</t>
  </si>
  <si>
    <t>d__Bacteria;p__Acidobacteriota;c__Terriglobia;o__Terriglobales;f__JAHFUA01;g__;s__</t>
  </si>
  <si>
    <t>H1-B1_maxbin2.bin.214</t>
  </si>
  <si>
    <t>d__Bacteria;p__Acidobacteriota;c__Terriglobia;o__Terriglobales;f__JAHFUA01;g__JAHFUA01;s__</t>
  </si>
  <si>
    <t>H1-B1_maxbin2.bin.205_sub</t>
  </si>
  <si>
    <t>H1-B1_metabat2.bin.156_sub</t>
  </si>
  <si>
    <t>SD8034_metabat2.bin.31_sub</t>
  </si>
  <si>
    <t>SE1491_metabat2.bin.5</t>
  </si>
  <si>
    <t>d__Bacteria;p__Acidobacteriota;c__Terriglobia;o__Terriglobales;f__JAIQFD01;g__;s__</t>
  </si>
  <si>
    <t>d__Bacteria;p__Acidobacteriota;c__Terriglobia;o__Terriglobales;f__JAIQGF01;g__;s__</t>
  </si>
  <si>
    <t>TC-S_metabat2.bin.414</t>
  </si>
  <si>
    <t>d__Bacteria;p__Acidobacteriota;c__Terriglobia;o__Terriglobales;f__SbA1;g__JABCZH01;s__</t>
  </si>
  <si>
    <t>TC-S_concoct.bin.0_sub</t>
  </si>
  <si>
    <t>d__Bacteria;p__Acidobacteriota;c__Terriglobia;o__Terriglobales;f__SbA1;g__JAIQFF01;s__</t>
  </si>
  <si>
    <t>d__Bacteria;p__Acidobacteriota;c__Terriglobia;o__Terriglobales;f__SbA1;g__PALSA-188;s__</t>
  </si>
  <si>
    <t>TC-S_concoct.bin.272_sub</t>
  </si>
  <si>
    <t>d__Bacteria;p__Acidobacteriota;c__Terriglobia;o__Terriglobales;f__SCQP01;g__;s__</t>
  </si>
  <si>
    <t>TC-S_maxbin2.bin.334_sub</t>
  </si>
  <si>
    <t>d__Bacteria;p__Acidobacteriota;c__Terriglobia;o__Terriglobales;f__SCQP01;g__JAJPKR01;s__</t>
  </si>
  <si>
    <t>SE1507_concoct.bin.28_sub</t>
  </si>
  <si>
    <t>d__Bacteria;p__Acidobacteriota;c__Terriglobia;o__Terriglobales;f__SCQP01;g__JAKAUF01;s__</t>
  </si>
  <si>
    <t>SE1508_concoct.bin.18_sub</t>
  </si>
  <si>
    <t>TC-S_metabat2.bin.270</t>
  </si>
  <si>
    <t>SE1496_concoct.bin.30</t>
  </si>
  <si>
    <t>d__Bacteria;p__Acidobacteriota;c__Terriglobia;o__Terriglobales;f__SCQP01;g__SCQP01;s__</t>
  </si>
  <si>
    <t>SE1505_concoct.bin.7_sub</t>
  </si>
  <si>
    <t>SE1507_maxbin2.bin.3</t>
  </si>
  <si>
    <t>SE1511_metabat2.bin.7_sub</t>
  </si>
  <si>
    <t>TC-S_concoct.bin.354_sub</t>
  </si>
  <si>
    <t>TC-S_maxbin2.bin.399</t>
  </si>
  <si>
    <t>TC-S_metabat2.bin.439</t>
  </si>
  <si>
    <t>SE1494_metabat2.bin.2_sub</t>
  </si>
  <si>
    <t>d__Bacteria;p__Acidobacteriota;c__Terriglobia;o__UBA7540;f__UBA7540;g__;s__</t>
  </si>
  <si>
    <t>SE1496_metabat2.bin.10_sub</t>
  </si>
  <si>
    <t>SE1511_maxbin2.bin.13_sub</t>
  </si>
  <si>
    <t>TC-S_maxbin2.bin.476_sub</t>
  </si>
  <si>
    <t>SE1505_maxbin2.bin.17</t>
  </si>
  <si>
    <t>d__Bacteria;p__Acidobacteriota;c__Terriglobia;o__UBA7540;f__UBA7540;g__RH2-MAG17b;s__</t>
  </si>
  <si>
    <t>SE1508_maxbin2.bin.26_sub</t>
  </si>
  <si>
    <t>SE1508_metabat2.bin.23_sub</t>
  </si>
  <si>
    <t>TC-S_concoct.bin.261_sub</t>
  </si>
  <si>
    <t>TC-S_metabat2.bin.79</t>
  </si>
  <si>
    <t>H1-B1_maxbin2.bin.186_sub</t>
  </si>
  <si>
    <t>d__Bacteria;p__Acidobacteriota;c__Terriglobia;o__VXMN01;f__VXMN01;g__VFZK01;s__</t>
  </si>
  <si>
    <t>M3-S_maxbin2.bin.118</t>
  </si>
  <si>
    <t>d__Bacteria;p__Acidobacteriota;c__Thermoanaerobaculia;o__Gp7-AA8;f__Gp7-AA8;g__;s__</t>
  </si>
  <si>
    <t>TC-S_concoct.bin.339_sub</t>
  </si>
  <si>
    <t>d__Bacteria;p__Acidobacteriota;c__Thermoanaerobaculia;o__Gp7-AA8;f__Gp7-AA8;g__JADGNZ01;s__</t>
  </si>
  <si>
    <t>TC-S_maxbin2.bin.114</t>
  </si>
  <si>
    <t>d__Bacteria;p__Acidobacteriota;c__Thermoanaerobaculia;o__UBA5066;f__Gp7-AA6;g__;s__</t>
  </si>
  <si>
    <t>H1-B1_metabat2.bin.190_sub</t>
  </si>
  <si>
    <t>d__Bacteria;p__Acidobacteriota;c__Thermoanaerobaculia;o__UBA5066;f__Gp7-AA6;g__Gp7-AA6;s__</t>
  </si>
  <si>
    <t>H1-B1_maxbin2.bin.82_sub</t>
  </si>
  <si>
    <t>H1-B1_metabat2.bin.107_sub</t>
  </si>
  <si>
    <t>H1-B1_metabat2.bin.147_sub</t>
  </si>
  <si>
    <t>M3-S_concoct.bin.255_sub</t>
  </si>
  <si>
    <t>d__Bacteria;p__Acidobacteriota;c__Thermoanaerobaculia;o__UBA5704;f__UBA5704;g__;s__</t>
  </si>
  <si>
    <t>M3-S_maxbin2.bin.168_sub</t>
  </si>
  <si>
    <t>d__Bacteria;p__Acidobacteriota;c__Thermoanaerobaculia;o__UBA5704;f__UBA5704;g__CALZKB01;s__</t>
  </si>
  <si>
    <t>d__Bacteria;p__Acidobacteriota;c__UBA6911;o__RPQK01;f__RPQK01;g__;s__</t>
  </si>
  <si>
    <t>M3-S_concoct.bin.117_sub</t>
  </si>
  <si>
    <t>d__Bacteria;p__Acidobacteriota;c__Vicinamibacteria;o__Bin61;f__;g__;s__</t>
  </si>
  <si>
    <t>H1-B1_maxbin2.bin.200_sub</t>
  </si>
  <si>
    <t>d__Bacteria;p__Acidobacteriota;c__Vicinamibacteria;o__Bin61;f__SMYC01;g__;s__</t>
  </si>
  <si>
    <t>M3-S_maxbin2.bin.355</t>
  </si>
  <si>
    <t>SD8030_concoct.bin.15_sub</t>
  </si>
  <si>
    <t>d__Bacteria;p__Acidobacteriota;c__Vicinamibacteria;o__Vicinamibacterales;f__2-12-FULL-66-21;g__;s__</t>
  </si>
  <si>
    <t>d__Bacteria;p__Acidobacteriota;c__Vicinamibacteria;o__Vicinamibacterales;f__2-12-FULL-66-21;g__JACCXG01;s__</t>
  </si>
  <si>
    <t>d__Bacteria;p__Acidobacteriota;c__Vicinamibacteria;o__Vicinamibacterales;f__UBA2999;g__;s__</t>
  </si>
  <si>
    <t>SD8034_maxbin2.bin.48_sub</t>
  </si>
  <si>
    <t>d__Bacteria;p__Acidobacteriota;c__Vicinamibacteria;o__Vicinamibacterales;f__UBA2999;g__Gp6-AA40;s__</t>
  </si>
  <si>
    <t>SD8020_metabat2.bin.2</t>
  </si>
  <si>
    <t>d__Bacteria;p__Acidobacteriota;c__Vicinamibacteria;o__Vicinamibacterales;f__UBA2999;g__Gp6-AA45;s__</t>
  </si>
  <si>
    <t>M3-S_concoct.bin.99_sub</t>
  </si>
  <si>
    <t>d__Bacteria;p__Acidobacteriota;c__Vicinamibacteria;o__Vicinamibacterales;f__UBA2999;g__JACCSI01;s__</t>
  </si>
  <si>
    <t>d__Bacteria;p__Acidobacteriota;c__Vicinamibacteria;o__Vicinamibacterales;f__Vicinamibacteraceae;g__WHTT01;s__</t>
  </si>
  <si>
    <t>SD8019_maxbin2.bin.54_sub</t>
  </si>
  <si>
    <t>d__Bacteria;p__Actinomycetota;c__Acidimicrobiia;o__;f__;g__;s__</t>
  </si>
  <si>
    <t>SD8036_maxbin2.bin.25</t>
  </si>
  <si>
    <t>d__Bacteria;p__Actinomycetota;c__Acidimicrobiia;o__Acidimicrobiales;f__;g__;s__</t>
  </si>
  <si>
    <t>M3-S_metabat2.bin.445</t>
  </si>
  <si>
    <t>SE1509_maxbin2.bin.1_sub</t>
  </si>
  <si>
    <t>TC-B4_maxbin2.bin.8_sub</t>
  </si>
  <si>
    <t>H1-B1_metabat2.bin.96</t>
  </si>
  <si>
    <t>d__Bacteria;p__Actinomycetota;c__Acidimicrobiia;o__Acidimicrobiales;f__AC-14;g__CADCTB01;s__</t>
  </si>
  <si>
    <t>SD8030_maxbin2.bin.3_sub</t>
  </si>
  <si>
    <t>M3-S_metabat2.bin.145</t>
  </si>
  <si>
    <t>d__Bacteria;p__Actinomycetota;c__Acidimicrobiia;o__Acidimicrobiales;f__AC-14;g__JAHFUQ01;s__</t>
  </si>
  <si>
    <t>SD8032_maxbin2.bin.23</t>
  </si>
  <si>
    <t>d__Bacteria;p__Actinomycetota;c__Acidimicrobiia;o__Acidimicrobiales;f__AC-35;g__;s__</t>
  </si>
  <si>
    <t>SE1507_maxbin2.bin.39_sub</t>
  </si>
  <si>
    <t>d__Bacteria;p__Actinomycetota;c__Acidimicrobiia;o__Acidimicrobiales;f__Bog-793;g__;s__</t>
  </si>
  <si>
    <t>SE1508_metabat2.bin.49</t>
  </si>
  <si>
    <t>d__Bacteria;p__Actinomycetota;c__Acidimicrobiia;o__Acidimicrobiales;f__Bog-793;g__JAKACA01;s__</t>
  </si>
  <si>
    <t>SE1505_metabat2.bin.31</t>
  </si>
  <si>
    <t>d__Bacteria;p__Actinomycetota;c__Acidimicrobiia;o__Acidimicrobiales;f__Bog-793;g__Palsa-601;s__</t>
  </si>
  <si>
    <t>d__Bacteria;p__Actinomycetota;c__Acidimicrobiia;o__Acidimicrobiales;f__CADCSY01;g__;s__</t>
  </si>
  <si>
    <t>M3-B2_maxbin2.bin.43</t>
  </si>
  <si>
    <t>d__Bacteria;p__Actinomycetota;c__Acidimicrobiia;o__Acidimicrobiales;f__CADCTF01;g__;s__</t>
  </si>
  <si>
    <t>H1-B1_metabat2.bin.100</t>
  </si>
  <si>
    <t>d__Bacteria;p__Actinomycetota;c__Acidimicrobiia;o__Acidimicrobiales;f__GCA-2861595;g__JAHFUS01;s__</t>
  </si>
  <si>
    <t>M3-S_metabat2.bin.196</t>
  </si>
  <si>
    <t>SD8019_maxbin2.bin.10_sub</t>
  </si>
  <si>
    <t>SE1489_metabat2.bin.10_sub</t>
  </si>
  <si>
    <t>TC-B2_metabat2.bin.34</t>
  </si>
  <si>
    <t>d__Bacteria;p__Actinomycetota;c__Acidimicrobiia;o__Acidimicrobiales;f__Ilumatobacteraceae;g__;s__</t>
  </si>
  <si>
    <t>M3-B1_metabat2.bin.25</t>
  </si>
  <si>
    <t>d__Bacteria;p__Actinomycetota;c__Acidimicrobiia;o__Acidimicrobiales;f__Ilumatobacteraceae;g__JACCUL01;s__</t>
  </si>
  <si>
    <t>d__Bacteria;p__Actinomycetota;c__Acidimicrobiia;o__Acidimicrobiales;f__JACDCH01;g__;s__</t>
  </si>
  <si>
    <t>SD8030_metabat2.bin.5</t>
  </si>
  <si>
    <t>SD8031_metabat2.bin.26_sub</t>
  </si>
  <si>
    <t>SD8033_concoct.bin.71_sub</t>
  </si>
  <si>
    <t>SD8058_maxbin2.bin.1_sub</t>
  </si>
  <si>
    <t>M3-S_metabat2.bin.245_sub</t>
  </si>
  <si>
    <t>d__Bacteria;p__Actinomycetota;c__Acidimicrobiia;o__Acidimicrobiales;f__JADJXE01;g__;s__</t>
  </si>
  <si>
    <t>SE1508_maxbin2.bin.22_sub</t>
  </si>
  <si>
    <t>d__Bacteria;p__Actinomycetota;c__Acidimicrobiia;o__Acidimicrobiales;f__JAJPHD01;g__;s__</t>
  </si>
  <si>
    <t>TC-S_metabat2.bin.204_sub</t>
  </si>
  <si>
    <t>SE1509_metabat2.bin.24</t>
  </si>
  <si>
    <t>d__Bacteria;p__Actinomycetota;c__Acidimicrobiia;o__Acidimicrobiales;f__JAJPHD01;g__JAJPHD01;s__</t>
  </si>
  <si>
    <t>TC-S_metabat2.bin.60</t>
  </si>
  <si>
    <t>TC-S_metabat2.bin.370_sub</t>
  </si>
  <si>
    <t>d__Bacteria;p__Actinomycetota;c__Acidimicrobiia;o__Acidimicrobiales;f__JAKAOS01;g__;s__</t>
  </si>
  <si>
    <t>SE1509_metabat2.bin.1</t>
  </si>
  <si>
    <t>d__Bacteria;p__Actinomycetota;c__Acidimicrobiia;o__Acidimicrobiales;f__Palsa-688;g__;s__</t>
  </si>
  <si>
    <t>TC-S_maxbin2.bin.104_sub</t>
  </si>
  <si>
    <t>TC-S_metabat2.bin.17</t>
  </si>
  <si>
    <t>d__Bacteria;p__Actinomycetota;c__Acidimicrobiia;o__Acidimicrobiales;f__Palsa-688;g__JAJZMF01;s__</t>
  </si>
  <si>
    <t>SE1538_maxbin2.bin.5_sub</t>
  </si>
  <si>
    <t>d__Bacteria;p__Actinomycetota;c__Acidimicrobiia;o__Acidimicrobiales;f__Palsa-688;g__JAKBAM01;s__</t>
  </si>
  <si>
    <t>SE1507_metabat2.bin.66_sub</t>
  </si>
  <si>
    <t>d__Bacteria;p__Actinomycetota;c__Acidimicrobiia;o__Acidimicrobiales;f__RAAP-2;g__;s__</t>
  </si>
  <si>
    <t>SE1509_metabat2.bin.6</t>
  </si>
  <si>
    <t>TC-S_metabat2.bin.330</t>
  </si>
  <si>
    <t>TC-S_metabat2.bin.559</t>
  </si>
  <si>
    <t>d__Bacteria;p__Actinomycetota;c__Acidimicrobiia;o__Acidimicrobiales;f__RAAP-2;g__Bog-756;s__</t>
  </si>
  <si>
    <t>d__Bacteria;p__Actinomycetota;c__Acidimicrobiia;o__Acidimicrobiales;f__RAAP-2;g__JAJYVT01;s__</t>
  </si>
  <si>
    <t>TC-S_metabat2.bin.458_sub</t>
  </si>
  <si>
    <t>SE1509_metabat2.bin.11_sub</t>
  </si>
  <si>
    <t>d__Bacteria;p__Actinomycetota;c__Acidimicrobiia;o__Acidimicrobiales;f__RAAP-2;g__Palsa-461;s__</t>
  </si>
  <si>
    <t>TC-S_metabat2.bin.326_sub</t>
  </si>
  <si>
    <t>d__Bacteria;p__Actinomycetota;c__Acidimicrobiia;o__Acidimicrobiales;f__RAAP-2;g__RAAP-2;s__</t>
  </si>
  <si>
    <t>SE1507_metabat2.bin.30</t>
  </si>
  <si>
    <t>d__Bacteria;p__Actinomycetota;c__Acidimicrobiia;o__Acidimicrobiales;f__UBA8190;g__;s__</t>
  </si>
  <si>
    <t>H1-B1_metabat2.bin.44</t>
  </si>
  <si>
    <t>d__Bacteria;p__Actinomycetota;c__Acidimicrobiia;o__IMCC26256;f__;g__;s__</t>
  </si>
  <si>
    <t>SD8019_metabat2.bin.4</t>
  </si>
  <si>
    <t>M3-B2_metabat2.bin.34</t>
  </si>
  <si>
    <t>d__Bacteria;p__Actinomycetota;c__Acidimicrobiia;o__IMCC26256;f__JACDBD01;g__JACDBD01;s__</t>
  </si>
  <si>
    <t>M3-S_maxbin2.bin.171_sub</t>
  </si>
  <si>
    <t>SD8030_metabat2.bin.10_sub</t>
  </si>
  <si>
    <t>SD8024_maxbin2.bin.14</t>
  </si>
  <si>
    <t>d__Bacteria;p__Actinomycetota;c__Acidimicrobiia;o__IMCC26256;f__VFJJ01;g__;s__</t>
  </si>
  <si>
    <t>M3-B2_metabat2.bin.49</t>
  </si>
  <si>
    <t>d__Bacteria;p__Actinomycetota;c__Acidimicrobiia;o__UBA5794;f__;g__;s__</t>
  </si>
  <si>
    <t>M3-S_metabat2.bin.214</t>
  </si>
  <si>
    <t>SD8037_metabat2.bin.48_sub</t>
  </si>
  <si>
    <t>d__Bacteria;p__Actinomycetota;c__Acidimicrobiia;o__UBA5794;f__ZC4RG35;g__;s__</t>
  </si>
  <si>
    <t>d__Bacteria;p__Actinomycetota;c__Acidimicrobiia;o__UBA5794;f__ZC4RG35;g__JACCTH01;s__</t>
  </si>
  <si>
    <t>M3-S_maxbin2.bin.341</t>
  </si>
  <si>
    <t>d__Bacteria;p__Actinomycetota;c__Acidimicrobiia;o__UBA5794;f__ZC4RG35;g__JACZUI01;s__</t>
  </si>
  <si>
    <t>M3-S_maxbin2.bin.379</t>
  </si>
  <si>
    <t>M3-S_metabat2.bin.293</t>
  </si>
  <si>
    <t>SD8015_concoct.bin.2</t>
  </si>
  <si>
    <t>M3-S_metabat2.bin.113_sub</t>
  </si>
  <si>
    <t>d__Bacteria;p__Actinomycetota;c__Acidimicrobiia;o__UBA5794;f__ZC4RG35;g__JAHWLC01;s__</t>
  </si>
  <si>
    <t>M3-S_metabat2.bin.238_sub</t>
  </si>
  <si>
    <t>d__Bacteria;p__Actinomycetota;c__Acidimicrobiia;o__UBA5794;f__ZC4RG35;g__SZUA-217;s__</t>
  </si>
  <si>
    <t>d__Bacteria;p__Actinomycetota;c__Acidimicrobiia;o__UBA5794;f__ZC4RG35;g__ZC4RG17;s__</t>
  </si>
  <si>
    <t>SD8042_concoct.bin.7_sub</t>
  </si>
  <si>
    <t>d__Bacteria;p__Actinomycetota;c__Actinomycetia;o__;f__;g__;s__</t>
  </si>
  <si>
    <t>TC-B3_maxbin2.bin.14_sub</t>
  </si>
  <si>
    <t>d__Bacteria;p__Actinomycetota;c__Actinomycetia;o__Acidothermales;f__Acidothermaceae;g__PALSA-607;s__</t>
  </si>
  <si>
    <t>SD8061_metabat2.bin.6</t>
  </si>
  <si>
    <t>d__Bacteria;p__Actinomycetota;c__Actinomycetia;o__Actinomycetales;f__Microbacteriaceae;g__Agromyces;s__</t>
  </si>
  <si>
    <t>SD8048_metabat2.bin.7_sub</t>
  </si>
  <si>
    <t>d__Bacteria;p__Actinomycetota;c__Actinomycetia;o__Actinomycetales;f__Microbacteriaceae;g__Microbacterium;s__</t>
  </si>
  <si>
    <t>SD8048_maxbin2.bin.2_sub</t>
  </si>
  <si>
    <t>d__Bacteria;p__Actinomycetota;c__Actinomycetia;o__Actinomycetales;f__Microbacteriaceae;g__Microbacterium;s__Microbacterium sp001889265</t>
  </si>
  <si>
    <t>SD8061_concoct.bin.3</t>
  </si>
  <si>
    <t>d__Bacteria;p__Actinomycetota;c__Actinomycetia;o__Actinomycetales;f__Micrococcaceae;g__Glutamicibacter;s__</t>
  </si>
  <si>
    <t>d__Bacteria;p__Actinomycetota;c__Actinomycetia;o__Euzebyales;f__Egibacteraceae;g__JACCTL01;s__</t>
  </si>
  <si>
    <t>H1-B1_maxbin2.bin.9</t>
  </si>
  <si>
    <t>d__Bacteria;p__Actinomycetota;c__Actinomycetia;o__Euzebyales;f__Egibacteraceae;g__JACCXR01;s__</t>
  </si>
  <si>
    <t>M3-B2_metabat2.bin.58</t>
  </si>
  <si>
    <t>SD8043_metabat2.bin.3</t>
  </si>
  <si>
    <t>SD8052_metabat2.bin.1</t>
  </si>
  <si>
    <t>SE1492_metabat2.bin.13</t>
  </si>
  <si>
    <t>SC-B1_maxbin2.bin.1_sub</t>
  </si>
  <si>
    <t>d__Bacteria;p__Actinomycetota;c__Actinomycetia;o__JACCUZ01;f__JACCUZ01;g__;s__</t>
  </si>
  <si>
    <t>SD8021_metabat2.bin.4</t>
  </si>
  <si>
    <t>d__Bacteria;p__Actinomycetota;c__Actinomycetia;o__JACCUZ01;f__JACCUZ01;g__JACCUZ01;s__</t>
  </si>
  <si>
    <t>SD8021_metabat2.bin.5</t>
  </si>
  <si>
    <t>M3-S_concoct.bin.351_sub</t>
  </si>
  <si>
    <t>d__Bacteria;p__Actinomycetota;c__Actinomycetia;o__Jiangellales;f__Jiangellaceae;g__;s__</t>
  </si>
  <si>
    <t>SD8037_metabat2.bin.22</t>
  </si>
  <si>
    <t>d__Bacteria;p__Actinomycetota;c__Actinomycetia;o__Mycobacteriales;f__CAJCIY01;g__CAJCIY01;s__</t>
  </si>
  <si>
    <t>d__Bacteria;p__Actinomycetota;c__Actinomycetia;o__Mycobacteriales;f__Jatrophihabitantaceae;g__QHCC01;s__</t>
  </si>
  <si>
    <t>TC-S_metabat2.bin.222</t>
  </si>
  <si>
    <t>SD8037_metabat2.bin.41_sub</t>
  </si>
  <si>
    <t>d__Bacteria;p__Actinomycetota;c__Actinomycetia;o__Mycobacteriales;f__Micromonosporaceae;g__Natronosporangium;s__</t>
  </si>
  <si>
    <t>d__Bacteria;p__Actinomycetota;c__Actinomycetia;o__Mycobacteriales;f__Micromonosporaceae;g__Stackebrandtia;s__</t>
  </si>
  <si>
    <t>SD8018_maxbin2.bin.31_sub</t>
  </si>
  <si>
    <t>SD8018_concoct.bin.17</t>
  </si>
  <si>
    <t>d__Bacteria;p__Actinomycetota;c__Actinomycetia;o__Mycobacteriales;f__Micromonosporaceae;g__WHSM01;s__</t>
  </si>
  <si>
    <t>SD8018_maxbin2.bin.0_sub</t>
  </si>
  <si>
    <t>SD8019_concoct.bin.1</t>
  </si>
  <si>
    <t>SD8023_maxbin2.bin.30_sub</t>
  </si>
  <si>
    <t>SD8036_concoct.bin.41_sub</t>
  </si>
  <si>
    <t>SD8036_metabat2.bin.22_sub</t>
  </si>
  <si>
    <t>SD8037_metabat2.bin.2_sub</t>
  </si>
  <si>
    <t>d__Bacteria;p__Actinomycetota;c__Actinomycetia;o__Mycobacteriales;f__Mycobacteriaceae;g__Mycobacterium;s__</t>
  </si>
  <si>
    <t>H1-B2_metabat2.bin.29</t>
  </si>
  <si>
    <t>M3-S_metabat2.bin.377</t>
  </si>
  <si>
    <t>SE1500_maxbin2.bin.7_sub</t>
  </si>
  <si>
    <t>SE1503_maxbin2.bin.1_sub</t>
  </si>
  <si>
    <t>SE1505_metabat2.bin.56_sub</t>
  </si>
  <si>
    <t>SE1509_metabat2.bin.5_sub</t>
  </si>
  <si>
    <t>SE1510_concoct.bin.11_sub</t>
  </si>
  <si>
    <t>SE1511_metabat2.bin.11_sub</t>
  </si>
  <si>
    <t>SE1532_maxbin2.bin.7_sub</t>
  </si>
  <si>
    <t>TC-S_concoct.bin.289_sub</t>
  </si>
  <si>
    <t>TC-S_maxbin2.bin.1</t>
  </si>
  <si>
    <t>d__Bacteria;p__Actinomycetota;c__Actinomycetia;o__Mycobacteriales;f__Mycobacteriaceae;g__Mycobacterium;s__Mycobacterium sp002013465</t>
  </si>
  <si>
    <t>d__Bacteria;p__Actinomycetota;c__Actinomycetia;o__Mycobacteriales;f__Mycobacteriaceae;g__Rhodococcus;s__Rhodococcus qingshengii</t>
  </si>
  <si>
    <t>M3-B1_maxbin2.bin.31</t>
  </si>
  <si>
    <t>d__Bacteria;p__Actinomycetota;c__Actinomycetia;o__Mycobacteriales;f__Pseudonocardiaceae;g__;s__</t>
  </si>
  <si>
    <t>M3-B1_metabat2.bin.28</t>
  </si>
  <si>
    <t>M3-B1_metabat2.bin.43</t>
  </si>
  <si>
    <t>M3-S_maxbin2.bin.174_sub</t>
  </si>
  <si>
    <t>SC-B1_maxbin2.bin.17_sub</t>
  </si>
  <si>
    <t>SC-B1_metabat2.bin.10</t>
  </si>
  <si>
    <t>SD8016_maxbin2.bin.0</t>
  </si>
  <si>
    <t>SD8017_metabat2.bin.2</t>
  </si>
  <si>
    <t>SD8043_maxbin2.bin.7_sub</t>
  </si>
  <si>
    <t>SD8046_metabat2.bin.1</t>
  </si>
  <si>
    <t>SD8046_metabat2.bin.7</t>
  </si>
  <si>
    <t>SD8057_metabat2.bin.6_sub</t>
  </si>
  <si>
    <t>SD8059_concoct.bin.12_sub</t>
  </si>
  <si>
    <t>SD8059_metabat2.bin.6</t>
  </si>
  <si>
    <t>SD8061_metabat2.bin.9</t>
  </si>
  <si>
    <t>SE1520_concoct.bin.16</t>
  </si>
  <si>
    <t>SE1522_maxbin2.bin.2_sub</t>
  </si>
  <si>
    <t>SE1527_maxbin2.bin.0</t>
  </si>
  <si>
    <t>SE1538_metabat2.bin.7</t>
  </si>
  <si>
    <t>M3-S_maxbin2.bin.70</t>
  </si>
  <si>
    <t>d__Bacteria;p__Actinomycetota;c__Actinomycetia;o__Mycobacteriales;f__Pseudonocardiaceae;g__Actinokineospora;s__</t>
  </si>
  <si>
    <t>SD8029_metabat2.bin.17</t>
  </si>
  <si>
    <t>d__Bacteria;p__Actinomycetota;c__Actinomycetia;o__Mycobacteriales;f__Pseudonocardiaceae;g__Actinophytocola;s__</t>
  </si>
  <si>
    <t>SD8036_concoct.bin.59</t>
  </si>
  <si>
    <t>H1-B3_metabat2.bin.6</t>
  </si>
  <si>
    <t>d__Bacteria;p__Actinomycetota;c__Actinomycetia;o__Mycobacteriales;f__Pseudonocardiaceae;g__GCA-003244245;s__</t>
  </si>
  <si>
    <t>M3-B1_metabat2.bin.5</t>
  </si>
  <si>
    <t>SD8031_maxbin2.bin.0</t>
  </si>
  <si>
    <t>SE1489_maxbin2.bin.3</t>
  </si>
  <si>
    <t>SE1497_metabat2.bin.1</t>
  </si>
  <si>
    <t>SE1498_metabat2.bin.2</t>
  </si>
  <si>
    <t>SE1506_metabat2.bin.18_sub</t>
  </si>
  <si>
    <t>SE1507_concoct.bin.66_sub</t>
  </si>
  <si>
    <t>SE1510_maxbin2.bin.10</t>
  </si>
  <si>
    <t>SE1516_maxbin2.bin.3_sub</t>
  </si>
  <si>
    <t>SE1519_metabat2.bin.2</t>
  </si>
  <si>
    <t>SE1525_concoct.bin.0_sub</t>
  </si>
  <si>
    <t>SE1530_metabat2.bin.11</t>
  </si>
  <si>
    <t>SE1533_metabat2.bin.3_sub</t>
  </si>
  <si>
    <t>SE1533_metabat2.bin.6</t>
  </si>
  <si>
    <t>TC-B2_maxbin2.bin.0</t>
  </si>
  <si>
    <t>TC-B3_maxbin2.bin.12</t>
  </si>
  <si>
    <t>TC-B3_metabat2.bin.45</t>
  </si>
  <si>
    <t>TC-S_concoct.bin.275_sub</t>
  </si>
  <si>
    <t>TC-S_maxbin2.bin.503_sub</t>
  </si>
  <si>
    <t>SE1504_maxbin2.bin.1</t>
  </si>
  <si>
    <t>d__Bacteria;p__Actinomycetota;c__Actinomycetia;o__Mycobacteriales;f__Pseudonocardiaceae;g__GCA-003244245;s__GCA-003244245 sp023252195</t>
  </si>
  <si>
    <t>SE1505_metabat2.bin.24_sub</t>
  </si>
  <si>
    <t>SE1506_metabat2.bin.23</t>
  </si>
  <si>
    <t>SE1509_metabat2.bin.48</t>
  </si>
  <si>
    <t>SE1510_maxbin2.bin.0_sub</t>
  </si>
  <si>
    <t>SE1530_metabat2.bin.12</t>
  </si>
  <si>
    <t>SE1534_maxbin2.bin.1</t>
  </si>
  <si>
    <t>SE1538_metabat2.bin.1_sub</t>
  </si>
  <si>
    <t>M3-B1_maxbin2.bin.2_sub</t>
  </si>
  <si>
    <t>d__Bacteria;p__Actinomycetota;c__Actinomycetia;o__Mycobacteriales;f__Pseudonocardiaceae;g__Pseudonocardia;s__</t>
  </si>
  <si>
    <t>SD8039_metabat2.bin.5</t>
  </si>
  <si>
    <t>SD8042_metabat2.bin.1</t>
  </si>
  <si>
    <t>SE1509_concoct.bin.6_sub</t>
  </si>
  <si>
    <t>d__Bacteria;p__Actinomycetota;c__Actinomycetia;o__Mycobacteriales;f__Pseudonocardiaceae;g__Sciscionella;s__</t>
  </si>
  <si>
    <t>SE1509_metabat2.bin.19</t>
  </si>
  <si>
    <t>TC-S_metabat2.bin.39_sub</t>
  </si>
  <si>
    <t>TC-S_metabat2.bin.531</t>
  </si>
  <si>
    <t>M3-B2_metabat2.bin.51_sub</t>
  </si>
  <si>
    <t>d__Bacteria;p__Actinomycetota;c__Actinomycetia;o__Mycobacteriales;f__Pseudonocardiaceae;g__Thermocrispum;s__</t>
  </si>
  <si>
    <t>SD8046_metabat2.bin.13_sub</t>
  </si>
  <si>
    <t>M3-B1_metabat2.bin.30_sub</t>
  </si>
  <si>
    <t>d__Bacteria;p__Actinomycetota;c__Actinomycetia;o__Mycobacteriales;f__QHCE01;g__QHCE01;s__</t>
  </si>
  <si>
    <t>M3-S_metabat2.bin.25_sub</t>
  </si>
  <si>
    <t>d__Bacteria;p__Actinomycetota;c__Actinomycetia;o__Nitriliruptorales;f__JAHWKO01;g__;s__</t>
  </si>
  <si>
    <t>H1-S_maxbin2.bin.33</t>
  </si>
  <si>
    <t>d__Bacteria;p__Actinomycetota;c__Actinomycetia;o__Propionibacteriales;f__Nocardioidaceae;g__;s__</t>
  </si>
  <si>
    <t>SD8017_concoct.bin.21_sub</t>
  </si>
  <si>
    <t>SD8019_metabat2.bin.12</t>
  </si>
  <si>
    <t>SE1495_metabat2.bin.5</t>
  </si>
  <si>
    <t>TC-B5_maxbin2.bin.0</t>
  </si>
  <si>
    <t>SE1495_metabat2.bin.3_sub</t>
  </si>
  <si>
    <t>d__Bacteria;p__Actinomycetota;c__Actinomycetia;o__Propionibacteriales;f__Nocardioidaceae;g__JACCZT01;s__</t>
  </si>
  <si>
    <t>d__Bacteria;p__Actinomycetota;c__Actinomycetia;o__Propionibacteriales;f__Nocardioidaceae;g__Marmoricola;s__</t>
  </si>
  <si>
    <t>SC-B1_metabat2.bin.19</t>
  </si>
  <si>
    <t>d__Bacteria;p__Actinomycetota;c__Actinomycetia;o__Propionibacteriales;f__Nocardioidaceae;g__Nocardioides;s__</t>
  </si>
  <si>
    <t>SD8014_metabat2.bin.1</t>
  </si>
  <si>
    <t>SD8023_metabat2.bin.27</t>
  </si>
  <si>
    <t>d__Bacteria;p__Actinomycetota;c__Actinomycetia;o__Propionibacteriales;f__Nocardioidaceae;g__WHTB01;s__</t>
  </si>
  <si>
    <t>M3-S_concoct.bin.190_sub</t>
  </si>
  <si>
    <t>d__Bacteria;p__Actinomycetota;c__Actinomycetia;o__Propionibacteriales;f__Propionibacteriaceae;g__JAJTCL01;s__</t>
  </si>
  <si>
    <t>SE1509_metabat2.bin.43_sub</t>
  </si>
  <si>
    <t>d__Bacteria;p__Actinomycetota;c__Actinomycetia;o__Streptomycetales;f__Catenulisporaceae;g__Actinocrinis;s__</t>
  </si>
  <si>
    <t>SD8019_concoct.bin.23_sub</t>
  </si>
  <si>
    <t>d__Bacteria;p__Actinomycetota;c__Actinomycetia;o__Streptomycetales;f__Streptomycetaceae;g__Streptomyces;s__</t>
  </si>
  <si>
    <t>SE1495_metabat2.bin.7</t>
  </si>
  <si>
    <t>d__Bacteria;p__Actinomycetota;c__Actinomycetia;o__Streptosporangiales;f__Streptosporangiaceae;g__;s__</t>
  </si>
  <si>
    <t>SE1511_metabat2.bin.25_sub</t>
  </si>
  <si>
    <t>d__Bacteria;p__Actinomycetota;c__Actinomycetia;o__Streptosporangiales;f__Streptosporangiaceae;g__Actinoallomurus;s__</t>
  </si>
  <si>
    <t>SE1496_concoct.bin.4</t>
  </si>
  <si>
    <t>d__Bacteria;p__Actinomycetota;c__Actinomycetia;o__Streptosporangiales;f__Streptosporangiaceae;g__JAJYUU01;s__</t>
  </si>
  <si>
    <t>TC-S_concoct.bin.137_sub</t>
  </si>
  <si>
    <t>TC-S_metabat2.bin.403_sub</t>
  </si>
  <si>
    <t>SE1505_maxbin2.bin.44_sub</t>
  </si>
  <si>
    <t>d__Bacteria;p__Actinomycetota;c__Actinomycetia;o__Streptosporangiales;f__Streptosporangiaceae;g__Palsa-504;s__</t>
  </si>
  <si>
    <t>SE1507_maxbin2.bin.20_sub</t>
  </si>
  <si>
    <t>SE1507_metabat2.bin.64</t>
  </si>
  <si>
    <t>SE1507_metabat2.bin.70_sub</t>
  </si>
  <si>
    <t>SE1510_concoct.bin.53_sub</t>
  </si>
  <si>
    <t>SE1511_maxbin2.bin.0_sub</t>
  </si>
  <si>
    <t>SE1511_metabat2.bin.10_sub</t>
  </si>
  <si>
    <t>SE1535_maxbin2.bin.6_sub</t>
  </si>
  <si>
    <t>TC-S_concoct.bin.69_sub</t>
  </si>
  <si>
    <t>TC-S_maxbin2.bin.416_sub</t>
  </si>
  <si>
    <t>d__Bacteria;p__Actinomycetota;c__Actinomycetia;o__Streptosporangiales;f__Streptosporangiaceae;g__Spirillospora;s__</t>
  </si>
  <si>
    <t>SE1508_concoct.bin.56_sub</t>
  </si>
  <si>
    <t>d__Bacteria;p__Actinomycetota;c__Actinomycetia;o__Streptosporangiales;f__Streptosporangiaceae;g__Trebonia;s__</t>
  </si>
  <si>
    <t>TC-S_concoct.bin.248_sub</t>
  </si>
  <si>
    <t>TC-S_concoct.bin.7_sub</t>
  </si>
  <si>
    <t>TC-S_maxbin2.bin.150_sub</t>
  </si>
  <si>
    <t>TC-S_metabat2.bin.223_sub</t>
  </si>
  <si>
    <t>TC-S_metabat2.bin.74_sub</t>
  </si>
  <si>
    <t>SE1507_metabat2.bin.46_sub</t>
  </si>
  <si>
    <t>d__Bacteria;p__Actinomycetota;c__Actinomycetia;o__Streptosporangiales;f__Streptosporangiaceae;g__UBA9676;s__</t>
  </si>
  <si>
    <t>SE1509_maxbin2.bin.33_sub</t>
  </si>
  <si>
    <t>H1-S_maxbin2.bin.25</t>
  </si>
  <si>
    <t>d__Bacteria;p__Actinomycetota;c__Actinomycetia;o__Streptosporangiales;f__WHST01;g__;s__</t>
  </si>
  <si>
    <t>SC-B1_maxbin2.bin.18</t>
  </si>
  <si>
    <t>d__Bacteria;p__Actinomycetota;c__Rubrobacteria;o__Rubrobacterales;f__Rubrobacteraceae;g__JACCWD01;s__</t>
  </si>
  <si>
    <t>M3-B1_maxbin2.bin.20_sub</t>
  </si>
  <si>
    <t>d__Bacteria;p__Actinomycetota;c__Rubrobacteria;o__Rubrobacterales;f__Rubrobacteraceae;g__Rubrobacter_D;s__</t>
  </si>
  <si>
    <t>SD8027_maxbin2.bin.0_sub</t>
  </si>
  <si>
    <t>d__Bacteria;p__Actinomycetota;c__Thermoleophilia;o__;f__;g__;s__</t>
  </si>
  <si>
    <t>SC-B1_metabat2.bin.11_sub</t>
  </si>
  <si>
    <t>d__Bacteria;p__Actinomycetota;c__Thermoleophilia;o__Gaiellales;f__;g__;s__</t>
  </si>
  <si>
    <t>SD8019_concoct.bin.17_sub</t>
  </si>
  <si>
    <t>SE1510_maxbin2.bin.5_sub</t>
  </si>
  <si>
    <t>d__Bacteria;p__Actinomycetota;c__Thermoleophilia;o__Gaiellales;f__Gaiellaceae;g__GMQP-bins7;s__</t>
  </si>
  <si>
    <t>SD8019_metabat2.bin.18_sub</t>
  </si>
  <si>
    <t>d__Bacteria;p__Actinomycetota;c__Thermoleophilia;o__Gaiellales;f__Gaiellaceae;g__JACCZA01;s__</t>
  </si>
  <si>
    <t>SD8021_maxbin2.bin.3_sub</t>
  </si>
  <si>
    <t>d__Bacteria;p__Actinomycetota;c__Thermoleophilia;o__Gaiellales;f__Gaiellaceae;g__JACDAN01;s__</t>
  </si>
  <si>
    <t>M3-B2_maxbin2.bin.8_sub</t>
  </si>
  <si>
    <t>d__Bacteria;p__Actinomycetota;c__Thermoleophilia;o__Gaiellales;f__Gaiellaceae;g__JAIBJN01;s__</t>
  </si>
  <si>
    <t>M3-B2_metabat2.bin.16_sub</t>
  </si>
  <si>
    <t>M3-S_maxbin2.bin.48_sub</t>
  </si>
  <si>
    <t>SD8015_concoct.bin.6</t>
  </si>
  <si>
    <t>SD8018_maxbin2.bin.7</t>
  </si>
  <si>
    <t>SD8019_maxbin2.bin.8_sub</t>
  </si>
  <si>
    <t>SD8031_maxbin2.bin.1</t>
  </si>
  <si>
    <t>SD8036_metabat2.bin.23</t>
  </si>
  <si>
    <t>SD8037_metabat2.bin.45_sub</t>
  </si>
  <si>
    <t>SD8048_metabat2.bin.6</t>
  </si>
  <si>
    <t>SD8061_metabat2.bin.5</t>
  </si>
  <si>
    <t>SE1509_maxbin2.bin.63_sub</t>
  </si>
  <si>
    <t>d__Bacteria;p__Actinomycetota;c__Thermoleophilia;o__Gaiellales;f__Gaiellaceae;g__PALSA-600;s__</t>
  </si>
  <si>
    <t>SD8021_metabat2.bin.7</t>
  </si>
  <si>
    <t>d__Bacteria;p__Actinomycetota;c__Thermoleophilia;o__Gaiellales;f__Gaiellaceae;g__PALSA-612;s__</t>
  </si>
  <si>
    <t>SE1513_maxbin2.bin.2_sub</t>
  </si>
  <si>
    <t>d__Bacteria;p__Actinomycetota;c__Thermoleophilia;o__Gaiellales;f__Gaiellaceae;g__Palsa-739;s__</t>
  </si>
  <si>
    <t>SE1505_maxbin2.bin.6</t>
  </si>
  <si>
    <t>SE1509_maxbin2.bin.12</t>
  </si>
  <si>
    <t>TC-S_maxbin2.bin.335_sub</t>
  </si>
  <si>
    <t>TC-S_maxbin2.bin.359_sub</t>
  </si>
  <si>
    <t>d__Bacteria;p__Actinomycetota;c__Thermoleophilia;o__Solirubrobacterales;f__;g__;s__</t>
  </si>
  <si>
    <t>M3-B2_metabat2.bin.24</t>
  </si>
  <si>
    <t>d__Bacteria;p__Actinomycetota;c__Thermoleophilia;o__Solirubrobacterales;f__70-9;g__;s__</t>
  </si>
  <si>
    <t>SD8037_concoct.bin.34</t>
  </si>
  <si>
    <t>SE1510_metabat2.bin.35</t>
  </si>
  <si>
    <t>d__Bacteria;p__Actinomycetota;c__Thermoleophilia;o__Solirubrobacterales;f__70-9;g__AC-56;s__</t>
  </si>
  <si>
    <t>SE1510_metabat2.bin.16</t>
  </si>
  <si>
    <t>d__Bacteria;p__Actinomycetota;c__Thermoleophilia;o__Solirubrobacterales;f__70-9;g__JAJKHV01;s__</t>
  </si>
  <si>
    <t>H1-B2_concoct.bin.13_sub</t>
  </si>
  <si>
    <t>d__Bacteria;p__Actinomycetota;c__Thermoleophilia;o__Solirubrobacterales;f__70-9;g__VAYN01;s__</t>
  </si>
  <si>
    <t>H1-B2_concoct.bin.39_sub</t>
  </si>
  <si>
    <t>d__Bacteria;p__Actinomycetota;c__Thermoleophilia;o__Solirubrobacterales;f__JACPNS01;g__JACPNS01;s__</t>
  </si>
  <si>
    <t>SE1528_metabat2.bin.1</t>
  </si>
  <si>
    <t>SC-M_metabat2.bin.8</t>
  </si>
  <si>
    <t>d__Bacteria;p__Actinomycetota;c__Thermoleophilia;o__Solirubrobacterales;f__Solirubrobacteraceae;g__;s__</t>
  </si>
  <si>
    <t>SD8036_metabat2.bin.37_sub</t>
  </si>
  <si>
    <t>SD8016_metabat2.bin.12_sub</t>
  </si>
  <si>
    <t>d__Bacteria;p__Actinomycetota;c__Thermoleophilia;o__Solirubrobacterales;f__Solirubrobacteraceae;g__CADCVQ01;s__</t>
  </si>
  <si>
    <t>SD8022_metabat2.bin.3</t>
  </si>
  <si>
    <t>TC-B2_maxbin2.bin.11_sub</t>
  </si>
  <si>
    <t>SE1508_maxbin2.bin.21_sub</t>
  </si>
  <si>
    <t>d__Bacteria;p__Actinomycetota;c__Thermoleophilia;o__Solirubrobacterales;f__Solirubrobacteraceae;g__Palsa-465;s__</t>
  </si>
  <si>
    <t>SE1508_maxbin2.bin.69_sub</t>
  </si>
  <si>
    <t>TC-B3_metabat2.bin.8</t>
  </si>
  <si>
    <t>TC-S_concoct.bin.174_sub</t>
  </si>
  <si>
    <t>TC-S_metabat2.bin.163_sub</t>
  </si>
  <si>
    <t>TC-S_metabat2.bin.269_sub</t>
  </si>
  <si>
    <t>TC-S_metabat2.bin.572_sub</t>
  </si>
  <si>
    <t>TC-S_metabat2.bin.498_sub</t>
  </si>
  <si>
    <t>d__Bacteria;p__Actinomycetota;c__Thermoleophilia;o__Solirubrobacterales;f__Solirubrobacteraceae;g__Palsa-513;s__</t>
  </si>
  <si>
    <t>SE1504_metabat2.bin.26</t>
  </si>
  <si>
    <t>d__Bacteria;p__Actinomycetota;c__Thermoleophilia;o__Solirubrobacterales;f__Solirubrobacteraceae;g__Palsa-744;s__</t>
  </si>
  <si>
    <t>SE1506_metabat2.bin.9</t>
  </si>
  <si>
    <t>TC-S_metabat2.bin.152_sub</t>
  </si>
  <si>
    <t>TC-S_metabat2.bin.27_sub</t>
  </si>
  <si>
    <t>M3-B2_maxbin2.bin.22_sub</t>
  </si>
  <si>
    <t>d__Bacteria;p__Actinomycetota;c__Thermoleophilia;o__Solirubrobacterales;f__Thermoleophilaceae;g__JACVRW01;s__</t>
  </si>
  <si>
    <t>M3-S_metabat2.bin.366_sub</t>
  </si>
  <si>
    <t>SC-B1_metabat2.bin.22</t>
  </si>
  <si>
    <t>SC-M_metabat2.bin.9_sub</t>
  </si>
  <si>
    <t>SD8030_metabat2.bin.21_sub</t>
  </si>
  <si>
    <t>SD8036_metabat2.bin.1_sub</t>
  </si>
  <si>
    <t>SD8046_maxbin2.bin.1_sub</t>
  </si>
  <si>
    <t>M3-S_concoct.bin.107_sub</t>
  </si>
  <si>
    <t>d__Bacteria;p__Actinomycetota;c__UBA4738;o__;f__;g__;s__</t>
  </si>
  <si>
    <t>d__Bacteria;p__Actinomycetota;c__UBA4738;o__AC-67;f__AC-67;g__;s__</t>
  </si>
  <si>
    <t>M3-S_concoct.bin.353_sub</t>
  </si>
  <si>
    <t>d__Bacteria;p__Actinomycetota;c__UBA4738;o__CADDZG01;f__WHSQ01;g__;s__</t>
  </si>
  <si>
    <t>M3-S_metabat2.bin.234</t>
  </si>
  <si>
    <t>SD8036_metabat2.bin.35</t>
  </si>
  <si>
    <t>SD8036_metabat2.bin.39</t>
  </si>
  <si>
    <t>SD8036_metabat2.bin.7_sub</t>
  </si>
  <si>
    <t>d__Bacteria;p__Actinomycetota;c__UBA4738;o__CADDZG01;f__WHSQ01;g__WHSV01;s__</t>
  </si>
  <si>
    <t>M3-S_metabat2.bin.336</t>
  </si>
  <si>
    <t>SD8016_concoct.bin.2_sub</t>
  </si>
  <si>
    <t>SD8023_metabat2.bin.28</t>
  </si>
  <si>
    <t>d__Bacteria;p__Actinomycetota;c__UBA4738;o__JAHWKV01;f__;g__;s__</t>
  </si>
  <si>
    <t>M3-S_metabat2.bin.312_sub</t>
  </si>
  <si>
    <t>M3-S_metabat2.bin.356_sub</t>
  </si>
  <si>
    <t>SD8053_maxbin2.bin.5</t>
  </si>
  <si>
    <t>M3-S_maxbin2.bin.173</t>
  </si>
  <si>
    <t>d__Bacteria;p__Actinomycetota;c__UBA4738;o__JAHWKV01;f__JAHWKV01;g__;s__</t>
  </si>
  <si>
    <t>SD8022_concoct.bin.1</t>
  </si>
  <si>
    <t>M3-S_concoct.bin.213_sub</t>
  </si>
  <si>
    <t>d__Bacteria;p__Actinomycetota;c__UBA4738;o__UBA4738;f__;g__;s__</t>
  </si>
  <si>
    <t>M3-S_maxbin2.bin.153</t>
  </si>
  <si>
    <t>M3-S_maxbin2.bin.313_sub</t>
  </si>
  <si>
    <t>SD8030_metabat2.bin.23</t>
  </si>
  <si>
    <t>SD8036_maxbin2.bin.10_sub</t>
  </si>
  <si>
    <t>SD8036_metabat2.bin.28</t>
  </si>
  <si>
    <t>SD8037_maxbin2.bin.2_sub</t>
  </si>
  <si>
    <t>SD8037_maxbin2.bin.6_sub</t>
  </si>
  <si>
    <t>d__Bacteria;p__Actinomycetota;c__UBA4738;o__UBA4738;f__HRBIN12;g__;s__</t>
  </si>
  <si>
    <t>SD8031_concoct.bin.41_sub</t>
  </si>
  <si>
    <t>SD8048_metabat2.bin.10</t>
  </si>
  <si>
    <t>M3-S_concoct.bin.256_sub</t>
  </si>
  <si>
    <t>d__Bacteria;p__Actinomycetota;c__UBA4738;o__UBA4738;f__HRBIN12;g__AC-69;s__</t>
  </si>
  <si>
    <t>M3-S_metabat2.bin.172</t>
  </si>
  <si>
    <t>SD8021_maxbin2.bin.12_sub</t>
  </si>
  <si>
    <t>SD8034_maxbin2.bin.34_sub</t>
  </si>
  <si>
    <t>d__Bacteria;p__Actinomycetota;c__UBA4738;o__UBA4738;f__HRBIN12;g__JAJNBA01;s__</t>
  </si>
  <si>
    <t>M3-S_metabat2.bin.40_sub</t>
  </si>
  <si>
    <t>d__Bacteria;p__Actinomycetota;c__UBA4738;o__UBA4738;f__UBA4738;g__;s__</t>
  </si>
  <si>
    <t>SD8034_concoct.bin.6_sub</t>
  </si>
  <si>
    <t>d__Bacteria;p__B130-G9;c__;o__;f__;g__;s__</t>
  </si>
  <si>
    <t>SE1508_concoct.bin.53</t>
  </si>
  <si>
    <t>d__Bacteria;p__Bacteroidota;c__Bacteroidia;o__Chitinophagales;f__Chitinophagaceae;g__FW021-bin31;s__</t>
  </si>
  <si>
    <t>SE1504_concoct.bin.25_sub</t>
  </si>
  <si>
    <t>d__Bacteria;p__Bacteroidota;c__Bacteroidia;o__Chitinophagales;f__Chitinophagaceae;g__Ginsengibacter;s__</t>
  </si>
  <si>
    <t>TC-S_metabat2.bin.124</t>
  </si>
  <si>
    <t>H1-B1_metabat2.bin.69_sub</t>
  </si>
  <si>
    <t>d__Bacteria;p__Bacteroidota;c__Bacteroidia;o__Chitinophagales;f__Chitinophagaceae;g__JJ008;s__</t>
  </si>
  <si>
    <t>SE1527_metabat2.bin.6</t>
  </si>
  <si>
    <t>d__Bacteria;p__Bacteroidota;c__Bacteroidia;o__Flavobacteriales;f__Flavobacteriaceae;g__Flavobacterium;s__</t>
  </si>
  <si>
    <t>SD8042_concoct.bin.23</t>
  </si>
  <si>
    <t>d__Bacteria;p__Bacteroidota;c__Bacteroidia;o__Sphingobacteriales;f__Sphingobacteriaceae;g__Sphingobacterium;s__</t>
  </si>
  <si>
    <t>d__Bacteria;p__Bacteroidota;c__Ignavibacteria;o__SJA-28;f__OLB5;g__;s__</t>
  </si>
  <si>
    <t>d__Bacteria;p__Bacteroidota;c__UBA10030;o__UBA10030;f__UBA10030;g__JAKEEG01;s__</t>
  </si>
  <si>
    <t>TC-S_maxbin2.bin.356_sub</t>
  </si>
  <si>
    <t>d__Bacteria;p__Chlamydiota;c__Chlamydiia;o__Chlamydiales;f__Rhabdochlamydiaceae;g__PALSA-1444;s__</t>
  </si>
  <si>
    <t>TC-S_maxbin2.bin.394_sub</t>
  </si>
  <si>
    <t>M3-S_maxbin2.bin.289_sub</t>
  </si>
  <si>
    <t>d__Bacteria;p__Chloroflexota;c__Anaerolineae;o__Anaerolineales;f__E44-bin32;g__;s__</t>
  </si>
  <si>
    <t>H1-B1_maxbin2.bin.161_sub</t>
  </si>
  <si>
    <t>d__Bacteria;p__Chloroflexota;c__Anaerolineae;o__Anaerolineales;f__E44-bin32;g__JADFRG01;s__</t>
  </si>
  <si>
    <t>M3-S_metabat2.bin.294</t>
  </si>
  <si>
    <t>d__Bacteria;p__Chloroflexota;c__Anaerolineae;o__Anaerolineales;f__UBA11579;g__JAMCZK01;s__</t>
  </si>
  <si>
    <t>SD8034_maxbin2.bin.25</t>
  </si>
  <si>
    <t>d__Bacteria;p__Chloroflexota;c__Anaerolineae;o__Anaerolineales;f__UBA6663;g__;s__</t>
  </si>
  <si>
    <t>M3-S_concoct.bin.195_sub</t>
  </si>
  <si>
    <t>d__Bacteria;p__Chloroflexota;c__Anaerolineae;o__Ardenticatenales;f__Ardenticatenaceae;g__JACCSL01;s__</t>
  </si>
  <si>
    <t>d__Bacteria;p__Chloroflexota;c__Anaerolineae;o__Fen-1058;f__Fen-1058;g__;s__</t>
  </si>
  <si>
    <t>M3-S_concoct.bin.207</t>
  </si>
  <si>
    <t>d__Bacteria;p__Chloroflexota;c__Anaerolineae;o__Promineofilales;f__Promineofilaceae;g__;s__</t>
  </si>
  <si>
    <t>M3-S_metabat2.bin.186</t>
  </si>
  <si>
    <t>d__Bacteria;p__Chloroflexota;c__Chloroflexia;o__Thermomicrobiales;f__UBA6265;g__;s__</t>
  </si>
  <si>
    <t>SD8061_metabat2.bin.2_sub</t>
  </si>
  <si>
    <t>d__Bacteria;p__Chloroflexota;c__Chloroflexia;o__Thermomicrobiales;f__UBA6265;g__JACCXM01;s__</t>
  </si>
  <si>
    <t>H1-B2_maxbin2.bin.20_sub</t>
  </si>
  <si>
    <t>d__Bacteria;p__Chloroflexota;c__Chloroflexia;o__Thermomicrobiales;f__UBA6265;g__JADLGF01;s__</t>
  </si>
  <si>
    <t>SD8037_maxbin2.bin.42_sub</t>
  </si>
  <si>
    <t>d__Bacteria;p__Chloroflexota;c__Dehalococcoidia;o__;f__;g__;s__</t>
  </si>
  <si>
    <t>M3-S_concoct.bin.349_sub</t>
  </si>
  <si>
    <t>d__Bacteria;p__Chloroflexota;c__Dehalococcoidia;o__SHXV01;f__SHXV01;g__;s__</t>
  </si>
  <si>
    <t>M3-S_concoct.bin.263_sub</t>
  </si>
  <si>
    <t>d__Bacteria;p__Chloroflexota;c__Dehalococcoidia;o__Tepidiformales;f__Tepidiformaceae;g__;s__</t>
  </si>
  <si>
    <t>SD8033_maxbin2.bin.10_sub</t>
  </si>
  <si>
    <t>d__Bacteria;p__Chloroflexota;c__Dehalococcoidia;o__Tepidiformales;f__Tepidiformaceae;g__PNKC01;s__</t>
  </si>
  <si>
    <t>TC-S_metabat2.bin.364</t>
  </si>
  <si>
    <t>d__Bacteria;p__Chloroflexota;c__FW602-bin22;o__FW602-bin22;f__CADDYW01;g__JAJPKB01;s__</t>
  </si>
  <si>
    <t>SE1508_concoct.bin.6</t>
  </si>
  <si>
    <t>d__Bacteria;p__Chloroflexota;c__JAJPGV01;o__JAJPGV01;f__JAJPGV01;g__;s__</t>
  </si>
  <si>
    <t>SE1509_concoct.bin.75_sub</t>
  </si>
  <si>
    <t>TC-S_metabat2.bin.472</t>
  </si>
  <si>
    <t>d__Bacteria;p__Chloroflexota;c__Ktedonobacteria;o__Ktedonobacterales;f__JADMIN01;g__JAJPKE01;s__</t>
  </si>
  <si>
    <t>TC-S_concoct.bin.278_sub</t>
  </si>
  <si>
    <t>TC-S_concoct.bin.149_sub</t>
  </si>
  <si>
    <t>d__Bacteria;p__Chloroflexota;c__Ktedonobacteria;o__Ktedonobacterales;f__JADMIN01;g__JAKAIY01;s__</t>
  </si>
  <si>
    <t>SE1506_concoct.bin.67_sub</t>
  </si>
  <si>
    <t>d__Bacteria;p__Chloroflexota;c__Ktedonobacteria;o__Ktedonobacterales;f__Ktedonobacteraceae;g__CF-113;s__</t>
  </si>
  <si>
    <t>SE1508_concoct.bin.17_sub</t>
  </si>
  <si>
    <t>TC-B4_metabat2.bin.17</t>
  </si>
  <si>
    <t>SE1510_metabat2.bin.33_sub</t>
  </si>
  <si>
    <t>d__Bacteria;p__Chloroflexota;c__Limnocylindria;o__Limnocylindrales;f__CSP1-4;g__CSP1-4;s__</t>
  </si>
  <si>
    <t>TC-S_concoct.bin.42_sub</t>
  </si>
  <si>
    <t>TC-S_maxbin2.bin.91</t>
  </si>
  <si>
    <t>d__Bacteria;p__Chloroflexota;c__Limnocylindria;o__Limnocylindrales;f__CSP1-4;g__Palsa-1033;s__</t>
  </si>
  <si>
    <t>M3-S_concoct.bin.366_sub</t>
  </si>
  <si>
    <t>d__Bacteria;p__Chloroflexota;c__Limnocylindria;o__Limnocylindrales;f__CSP1-4;g__SPCO01;s__</t>
  </si>
  <si>
    <t>M3-S_maxbin2.bin.66</t>
  </si>
  <si>
    <t>d__Bacteria;p__Chloroflexota;c__Limnocylindria;o__P2-11E;f__P2-11E;g__;s__</t>
  </si>
  <si>
    <t>d__Bacteria;p__Chloroflexota;c__Limnocylindria;o__P2-11E;f__P2-11E;g__3-1-20CM-2-70-9;s__</t>
  </si>
  <si>
    <t>SD8037_metabat2.bin.30_sub</t>
  </si>
  <si>
    <t>d__Bacteria;p__Chloroflexota;c__Limnocylindria;o__P2-11E;f__P2-11E;g__GWC2-70-10;s__</t>
  </si>
  <si>
    <t>d__Bacteria;p__Chloroflexota;c__Limnocylindria;o__QHBO01;f__QHBO01;g__;s__</t>
  </si>
  <si>
    <t>SD8030_metabat2.bin.11_sub</t>
  </si>
  <si>
    <t>SD8031_maxbin2.bin.23</t>
  </si>
  <si>
    <t>d__Bacteria;p__Chloroflexota;c__Limnocylindria;o__QHBO01;f__QHBO01;g__JACDBZ01;s__</t>
  </si>
  <si>
    <t>SD8023_metabat2.bin.21_sub</t>
  </si>
  <si>
    <t>SD8036_metabat2.bin.2_sub</t>
  </si>
  <si>
    <t>M3-S_metabat2.bin.184_sub</t>
  </si>
  <si>
    <t>d__Bacteria;p__Chloroflexota;c__UBA2235;o__UBA12225;f__UBA12225;g__;s__</t>
  </si>
  <si>
    <t>SD8030_concoct.bin.27_sub</t>
  </si>
  <si>
    <t>TC-S_concoct.bin.150_sub</t>
  </si>
  <si>
    <t>d__Bacteria;p__Chloroflexota;c__UBA5177;o__;f__;g__;s__</t>
  </si>
  <si>
    <t>TC-S_concoct.bin.226_sub</t>
  </si>
  <si>
    <t>SE1505_metabat2.bin.36</t>
  </si>
  <si>
    <t>d__Bacteria;p__Chloroflexota;c__UBA5177;o__UBA5177;f__UBA5177;g__;s__</t>
  </si>
  <si>
    <t>TC-S_metabat2.bin.207_sub</t>
  </si>
  <si>
    <t>H1-B1_metabat2.bin.145_sub</t>
  </si>
  <si>
    <t>d__Bacteria;p__CSP1-3;c__CSP1-3;o__CSP1-3;f__13-1-40CM-64-14;g__JACPRY01;s__</t>
  </si>
  <si>
    <t>SD8034_metabat2.bin.14_sub</t>
  </si>
  <si>
    <t>d__Bacteria;p__CSP1-3;c__CSP1-3;o__CSP1-3;f__13-1-40CM-64-14;g__JACPRY01;s__JACPRY01 sp020028455</t>
  </si>
  <si>
    <t>SD8019_maxbin2.bin.33_sub</t>
  </si>
  <si>
    <t>d__Bacteria;p__CSP1-3;c__CSP1-3;o__CSP1-3;f__13-1-40CM-64-14;g__SpSt-315;s__</t>
  </si>
  <si>
    <t>d__Bacteria;p__CSP1-3;c__CSP1-3;o__CSP1-3;f__CSP1-3;g__;s__</t>
  </si>
  <si>
    <t>M3-S_metabat2.bin.423</t>
  </si>
  <si>
    <t>d__Bacteria;p__CSP1-3;c__CSP1-3;o__CSP1-3;f__CSP1-3;g__JACQGZ01;s__</t>
  </si>
  <si>
    <t>M3-S_metabat2.bin.38_sub</t>
  </si>
  <si>
    <t>d__Bacteria;p__CSP1-3;c__CSP1-3;o__CSP1-3;f__CSP1-3;g__JACQHU01;s__</t>
  </si>
  <si>
    <t>SE1514_concoct.bin.10_sub</t>
  </si>
  <si>
    <t>d__Bacteria;p__Cyanobacteriota;c__Cyanobacteriia;o__Cyanobacteriales;f__Microcystaceae;g__;s__</t>
  </si>
  <si>
    <t>d__Bacteria;p__Cyanobacteriota;c__Cyanobacteriia;o__Cyanobacteriales;f__Nostocaceae;g__Brasilonema;s__</t>
  </si>
  <si>
    <t>TC-S_maxbin2.bin.215_sub</t>
  </si>
  <si>
    <t>d__Bacteria;p__Cyanobacteriota;c__Cyanobacteriia;o__Gloeomargaritales;f__;g__;s__</t>
  </si>
  <si>
    <t>M3-B2_maxbin2.bin.72_sub</t>
  </si>
  <si>
    <t>d__Bacteria;p__Desulfobacterota_B;c__Binatia;o__Bin18;f__Bin18;g__;s__</t>
  </si>
  <si>
    <t>SD8061_maxbin2.bin.11_sub</t>
  </si>
  <si>
    <t>H1-B1_metabat2.bin.1</t>
  </si>
  <si>
    <t>d__Bacteria;p__Desulfobacterota_B;c__Binatia;o__Binatales;f__Binataceae;g__;s__</t>
  </si>
  <si>
    <t>H1-B1_metabat2.bin.8</t>
  </si>
  <si>
    <t>SE1508_concoct.bin.40_sub</t>
  </si>
  <si>
    <t>TC-S_metabat2.bin.135</t>
  </si>
  <si>
    <t>TC-S_metabat2.bin.194</t>
  </si>
  <si>
    <t>TC-S_metabat2.bin.46</t>
  </si>
  <si>
    <t>d__Bacteria;p__Desulfobacterota_B;c__Binatia;o__Binatales;f__Binataceae;g__Binatus;s__</t>
  </si>
  <si>
    <t>d__Bacteria;p__Desulfobacterota_B;c__Binatia;o__Binatales;f__Binataceae;g__JAFAHS01;s__</t>
  </si>
  <si>
    <t>SE1526_concoct.bin.3</t>
  </si>
  <si>
    <t>d__Bacteria;p__Desulfobacterota_B;c__Binatia;o__Binatales;f__Binataceae;g__JAJPHI01;s__</t>
  </si>
  <si>
    <t>TC-B3_metabat2.bin.26</t>
  </si>
  <si>
    <t>TC-B4_concoct.bin.10_sub</t>
  </si>
  <si>
    <t>TC-S_metabat2.bin.299_sub</t>
  </si>
  <si>
    <t>d__Bacteria;p__Desulfobacterota_B;c__Binatia;o__Binatales;f__Binataceae;g__JAKAVN01;s__</t>
  </si>
  <si>
    <t>H1-B1_metabat2.bin.119_sub</t>
  </si>
  <si>
    <t>d__Bacteria;p__Desulfobacterota_B;c__Binatia;o__DP-6;f__DP-6;g__;s__</t>
  </si>
  <si>
    <t>H1-B2_metabat2.bin.22_sub</t>
  </si>
  <si>
    <t>d__Bacteria;p__Desulfobacterota_B;c__Binatia;o__HRBIN30;f__CADEER01;g__JAHBUY01;s__</t>
  </si>
  <si>
    <t>M3-S_concoct.bin.50_sub</t>
  </si>
  <si>
    <t>d__Bacteria;p__Desulfobacterota_B;c__Binatia;o__JACPRU01;f__JACPRU01;g__;s__</t>
  </si>
  <si>
    <t>M3-S_metabat2.bin.229</t>
  </si>
  <si>
    <t>d__Bacteria;p__Desulfobacterota_B;c__Binatia;o__UBA9968;f__UBA9968;g__;s__</t>
  </si>
  <si>
    <t>M3-S_concoct.bin.81_sub</t>
  </si>
  <si>
    <t>M3-S_maxbin2.bin.453_sub</t>
  </si>
  <si>
    <t>SE1510_maxbin2.bin.35_sub</t>
  </si>
  <si>
    <t>H1-B1_metabat2.bin.159_sub</t>
  </si>
  <si>
    <t>d__Bacteria;p__Desulfobacterota_B;c__Binatia;o__UBA9968;f__UBA9968;g__DP-20;s__</t>
  </si>
  <si>
    <t>H1-B1_metabat2.bin.196_sub</t>
  </si>
  <si>
    <t>d__Bacteria;p__Desulfobacterota_B;c__Binatia;o__UBA9968;f__UBA9968;g__JAHFAO01;s__</t>
  </si>
  <si>
    <t>H1-B1_metabat2.bin.39</t>
  </si>
  <si>
    <t>d__Bacteria;p__Desulfobacterota_D;c__UBA1144;o__RKRQ01;f__RKRQ01;g__;s__</t>
  </si>
  <si>
    <t>H1-B1_metabat2.bin.102</t>
  </si>
  <si>
    <t>d__Bacteria;p__Desulfobacterota_D;c__UBA1144;o__UBA2774;f__CSP1-2;g__;s__</t>
  </si>
  <si>
    <t>M3-B2_metabat2.bin.14_sub</t>
  </si>
  <si>
    <t>d__Bacteria;p__Desulfobacterota_D;c__UBA1144;o__UBA2774;f__CSP1-2;g__CSP1-2;s__</t>
  </si>
  <si>
    <t>H1-B1_metabat2.bin.136</t>
  </si>
  <si>
    <t>d__Bacteria;p__Desulfobacterota_D;c__UBA1144;o__UBA2774;f__CSP1-2;g__CSP1-2;s__CSP1-2 sp023250035</t>
  </si>
  <si>
    <t>H1-B1_maxbin2.bin.84_sub</t>
  </si>
  <si>
    <t>d__Bacteria;p__Desulfobacterota_D;c__UBA1144;o__UBA2774;f__CSP1-2;g__JACPIY01;s__</t>
  </si>
  <si>
    <t>H1-B1_metabat2.bin.191</t>
  </si>
  <si>
    <t>M3-S_concoct.bin.83</t>
  </si>
  <si>
    <t>H1-B1_maxbin2.bin.25</t>
  </si>
  <si>
    <t>d__Bacteria;p__Desulfobacterota_D;c__UBA1144;o__UBA2774;f__UBA2774;g__2-12-FULL-53-21;s__2-12-FULL-53-21 sp020027805</t>
  </si>
  <si>
    <t>SE1489_concoct.bin.19</t>
  </si>
  <si>
    <t>d__Bacteria;p__Dormibacterota;c__Dormibacteria;o__Dormibacterales;f__;g__;s__</t>
  </si>
  <si>
    <t>SE1509_metabat2.bin.7</t>
  </si>
  <si>
    <t>d__Bacteria;p__Dormibacterota;c__Dormibacteria;o__Dormibacterales;f__Dormibacteraceae;g__;s__</t>
  </si>
  <si>
    <t>SE1538_concoct.bin.5</t>
  </si>
  <si>
    <t>TC-S_concoct.bin.365_sub</t>
  </si>
  <si>
    <t>TC-S_metabat2.bin.44_sub</t>
  </si>
  <si>
    <t>TC-S_maxbin2.bin.247_sub</t>
  </si>
  <si>
    <t>d__Bacteria;p__Dormibacterota;c__Dormibacteria;o__Dormibacterales;f__Dormibacteraceae;g__CF-161;s__</t>
  </si>
  <si>
    <t>H1-S_metabat2.bin.25</t>
  </si>
  <si>
    <t>d__Bacteria;p__Dormibacterota;c__Dormibacteria;o__Dormibacterales;f__Dormibacteraceae;g__Palsa-870;s__</t>
  </si>
  <si>
    <t>SE1507_metabat2.bin.13</t>
  </si>
  <si>
    <t>d__Bacteria;p__Dormibacterota;c__Dormibacteria;o__UBA8260;f__Bog-877;g__;s__</t>
  </si>
  <si>
    <t>SE1509_metabat2.bin.10</t>
  </si>
  <si>
    <t>d__Bacteria;p__Dormibacterota;c__Dormibacteria;o__UBA8260;f__Bog-877;g__Bog-877;s__</t>
  </si>
  <si>
    <t>SE1508_metabat2.bin.2</t>
  </si>
  <si>
    <t>TC-S_metabat2.bin.355</t>
  </si>
  <si>
    <t>TC-B2_metabat2.bin.3</t>
  </si>
  <si>
    <t>d__Bacteria;p__Dormibacterota;c__Dormibacteria;o__UBA8260;f__UBA8260;g__JAFALX01;s__</t>
  </si>
  <si>
    <t>TC-B3_metabat2.bin.14</t>
  </si>
  <si>
    <t>d__Bacteria;p__Dormibacterota;c__Dormibacteria;o__UBA8260;f__UBA8260;g__Palsa-875;s__</t>
  </si>
  <si>
    <t>M3-S_metabat2.bin.149</t>
  </si>
  <si>
    <t>d__Bacteria;p__Eisenbacteria;c__RBG-16-71-46;o__RBG-16-71-46;f__;g__;s__</t>
  </si>
  <si>
    <t>SE1513_metabat2.bin.2</t>
  </si>
  <si>
    <t>d__Bacteria;p__Eisenbacteria;c__RBG-16-71-46;o__RBG-16-71-46;f__RBG-16-71-46;g__JACOSU01;s__</t>
  </si>
  <si>
    <t>d__Bacteria;p__Eisenbacteria;c__RBG-16-71-46;o__RBG-16-71-46;f__RBG-16-71-46;g__WS-11;s__</t>
  </si>
  <si>
    <t>SE1510_metabat2.bin.10</t>
  </si>
  <si>
    <t>d__Bacteria;p__Eisenbacteria;c__RBG-16-71-46;o__SZUA-252;f__SZUA-252;g__WS-9;s__</t>
  </si>
  <si>
    <t>SE1534_maxbin2.bin.2_sub</t>
  </si>
  <si>
    <t>d__Bacteria;p__Eremiobacterota;c__Eremiobacteria;o__Baltobacterales;f__Baltobacteraceae;g__;s__</t>
  </si>
  <si>
    <t>SE1534_metabat2.bin.8</t>
  </si>
  <si>
    <t>TC-B2_metabat2.bin.13_sub</t>
  </si>
  <si>
    <t>d__Bacteria;p__Eremiobacterota;c__Eremiobacteria;o__Baltobacterales;f__Baltobacteraceae;g__JAFAMS01;s__</t>
  </si>
  <si>
    <t>SE1506_concoct.bin.29</t>
  </si>
  <si>
    <t>TC-S_maxbin2.bin.435</t>
  </si>
  <si>
    <t>d__Bacteria;p__Eremiobacterota;c__Eremiobacteria;o__Baltobacterales;f__Baltobacteraceae;g__Tyrphobacter;s__</t>
  </si>
  <si>
    <t>TC-S_metabat2.bin.218</t>
  </si>
  <si>
    <t>d__Bacteria;p__FCPU426;c__Palsa-1180;o__Palsa-1180;f__Palsa-1180;g__;s__</t>
  </si>
  <si>
    <t>M3-B2_metabat2.bin.74</t>
  </si>
  <si>
    <t>d__Bacteria;p__Gemmatimonadota;c__Gemmatimonadetes;o__Gemmatimonadales;f__Gemmatimonadaceae;g__;s__</t>
  </si>
  <si>
    <t>M3-S_concoct.bin.223_sub</t>
  </si>
  <si>
    <t>M3-S_metabat2.bin.433</t>
  </si>
  <si>
    <t>SE1511_metabat2.bin.26</t>
  </si>
  <si>
    <t>d__Bacteria;p__Gemmatimonadota;c__Gemmatimonadetes;o__Gemmatimonadales;f__Gemmatimonadaceae;g__Fen-1231;s__</t>
  </si>
  <si>
    <t>SE1504_maxbin2.bin.40_sub</t>
  </si>
  <si>
    <t>d__Bacteria;p__Gemmatimonadota;c__Gemmatimonadetes;o__Gemmatimonadales;f__Gemmatimonadaceae;g__FEN-1250;s__</t>
  </si>
  <si>
    <t>TC-S_concoct.bin.329_sub</t>
  </si>
  <si>
    <t>TC-S_concoct.bin.243</t>
  </si>
  <si>
    <t>d__Bacteria;p__Gemmatimonadota;c__Gemmatimonadetes;o__Gemmatimonadales;f__Gemmatimonadaceae;g__JADGGM01;s__</t>
  </si>
  <si>
    <t>d__Bacteria;p__Gemmatimonadota;c__Gemmatimonadetes;o__Gemmatimonadales;f__Gemmatimonadaceae;g__UBA4720;s__</t>
  </si>
  <si>
    <t>TC-S_maxbin2.bin.540</t>
  </si>
  <si>
    <t>H1-B1_metabat2.bin.121_sub</t>
  </si>
  <si>
    <t>d__Bacteria;p__Gemmatimonadota;c__Gemmatimonadetes;o__Gemmatimonadales;f__GWC2-71-9;g__;s__</t>
  </si>
  <si>
    <t>H1-B1_metabat2.bin.128_sub</t>
  </si>
  <si>
    <t>M3-S_maxbin2.bin.142</t>
  </si>
  <si>
    <t>M3-S_maxbin2.bin.275_sub</t>
  </si>
  <si>
    <t>M3-S_metabat2.bin.11_sub</t>
  </si>
  <si>
    <t>M3-S_metabat2.bin.235</t>
  </si>
  <si>
    <t>M3-S_metabat2.bin.34_sub</t>
  </si>
  <si>
    <t>SD8034_metabat2.bin.22</t>
  </si>
  <si>
    <t>SE1503_maxbin2.bin.21_sub</t>
  </si>
  <si>
    <t>d__Bacteria;p__Gemmatimonadota;c__Gemmatimonadetes;o__Gemmatimonadales;f__GWC2-71-9;g__20CM-4-69-16;s__</t>
  </si>
  <si>
    <t>M3-S_metabat2.bin.133</t>
  </si>
  <si>
    <t>d__Bacteria;p__Gemmatimonadota;c__Gemmatimonadetes;o__Gemmatimonadales;f__GWC2-71-9;g__JABFSM01;s__</t>
  </si>
  <si>
    <t>H1-B1_maxbin2.bin.79_sub</t>
  </si>
  <si>
    <t>d__Bacteria;p__Gemmatimonadota;c__Gemmatimonadetes;o__Gemmatimonadales;f__GWC2-71-9;g__JACDDX01;s__</t>
  </si>
  <si>
    <t>SD8036_maxbin2.bin.21_sub</t>
  </si>
  <si>
    <t>TC-S_metabat2.bin.185_sub</t>
  </si>
  <si>
    <t>M3-S_metabat2.bin.176</t>
  </si>
  <si>
    <t>d__Bacteria;p__Gemmatimonadota;c__Gemmatimonadetes;o__Gemmatimonadales;f__GWC2-71-9;g__JACOVF01;s__</t>
  </si>
  <si>
    <t>SE1506_metabat2.bin.11</t>
  </si>
  <si>
    <t>d__Bacteria;p__Gemmatimonadota;c__Gemmatimonadetes;o__Gemmatimonadales;f__GWC2-71-9;g__Palsa-1233;s__</t>
  </si>
  <si>
    <t>M3-B2_metabat2.bin.87</t>
  </si>
  <si>
    <t>d__Bacteria;p__Gemmatimonadota;c__Gemmatimonadetes;o__JACCXV01;f__JAHWKZ01;g__;s__</t>
  </si>
  <si>
    <t>M3-S_maxbin2.bin.245_sub</t>
  </si>
  <si>
    <t>M3-S_metabat2.bin.83_sub</t>
  </si>
  <si>
    <t>SD8030_maxbin2.bin.2</t>
  </si>
  <si>
    <t>M3-S_concoct.bin.43_sub</t>
  </si>
  <si>
    <t>d__Bacteria;p__Gemmatimonadota;c__Gemmatimonadetes;o__KS3-K002;f__JABDQB01;g__;s__</t>
  </si>
  <si>
    <t>d__Bacteria;p__Gemmatimonadota;c__Gemmatimonadetes;o__KS3-K002;f__KS3-K002;g__;s__</t>
  </si>
  <si>
    <t>d__Bacteria;p__Gemmatimonadota;c__Gemmatimonadetes;o__Longimicrobiales;f__Longimicrobiaceae;g__;s__</t>
  </si>
  <si>
    <t>M3-S_concoct.bin.257_sub</t>
  </si>
  <si>
    <t>d__Bacteria;p__Gemmatimonadota;c__Gemmatimonadetes;o__Longimicrobiales;f__RSA9;g__;s__</t>
  </si>
  <si>
    <t>M3-S_metabat2.bin.202_sub</t>
  </si>
  <si>
    <t>M3-S_metabat2.bin.406_sub</t>
  </si>
  <si>
    <t>M3-S_metabat2.bin.53_sub</t>
  </si>
  <si>
    <t>SD8032_maxbin2.bin.44_sub</t>
  </si>
  <si>
    <t>SD8032_metabat2.bin.1</t>
  </si>
  <si>
    <t>SD8037_maxbin2.bin.20_sub</t>
  </si>
  <si>
    <t>M3-S_concoct.bin.9_sub</t>
  </si>
  <si>
    <t>d__Bacteria;p__Gemmatimonadota;c__Gemmatimonadetes;o__Longimicrobiales;f__RSA9;g__SH-MAG3;s__</t>
  </si>
  <si>
    <t>SD8036_concoct.bin.57_sub</t>
  </si>
  <si>
    <t>SE1510_concoct.bin.39_sub</t>
  </si>
  <si>
    <t>d__Bacteria;p__J088;c__;o__;f__;g__;s__</t>
  </si>
  <si>
    <t>TC-S_maxbin2.bin.526_sub</t>
  </si>
  <si>
    <t>d__Bacteria;p__JAJYCY01;c__JAJYCY01;o__JAJYGY01;f__;g__;s__</t>
  </si>
  <si>
    <t>SD8033_maxbin2.bin.2_sub</t>
  </si>
  <si>
    <t>d__Bacteria;p__KSB1;c__UBA2214;o__DRLW01;f__QEVD01;g__DSNU01;s__</t>
  </si>
  <si>
    <t>SD8034_concoct.bin.67</t>
  </si>
  <si>
    <t>d__Bacteria;p__KSB1;c__UBA2214;o__DRLW01;f__QEVD01;g__JABWAN01;s__</t>
  </si>
  <si>
    <t>SE1490_maxbin2.bin.3_sub</t>
  </si>
  <si>
    <t>d__Bacteria;p__Methylomirabilota;c__Methylomirabilia;o__Methylomirabilales;f__CSP1-5;g__CSP1-5;s__</t>
  </si>
  <si>
    <t>SE1491_maxbin2.bin.1_sub</t>
  </si>
  <si>
    <t>H1-B1_maxbin2.bin.33</t>
  </si>
  <si>
    <t>M3-B2_maxbin2.bin.82_sub</t>
  </si>
  <si>
    <t>SE1492_maxbin2.bin.0</t>
  </si>
  <si>
    <t>SE1493_metabat2.bin.27</t>
  </si>
  <si>
    <t>M3-B2_metabat2.bin.40</t>
  </si>
  <si>
    <t>d__Bacteria;p__Methylomirabilota;c__Methylomirabilia;o__Methylomirabilales;f__CSP1-5;g__CSP1-5;s__CSP1-5 sp001443495</t>
  </si>
  <si>
    <t>SD8032_metabat2.bin.21_sub</t>
  </si>
  <si>
    <t>SD8034_metabat2.bin.13_sub</t>
  </si>
  <si>
    <t>SD8044_maxbin2.bin.2</t>
  </si>
  <si>
    <t>H1-B1_metabat2.bin.106</t>
  </si>
  <si>
    <t>d__Bacteria;p__Methylomirabilota;c__Methylomirabilia;o__Methylomirabilales;f__JACPAU01;g__JACPAU01;s__</t>
  </si>
  <si>
    <t>SD8032_maxbin2.bin.19_sub</t>
  </si>
  <si>
    <t>SD8034_maxbin2.bin.5_sub</t>
  </si>
  <si>
    <t>SE1491_maxbin2.bin.26</t>
  </si>
  <si>
    <t>SE1492_maxbin2.bin.20_sub</t>
  </si>
  <si>
    <t>M3-S_metabat2.bin.333_sub</t>
  </si>
  <si>
    <t>d__Bacteria;p__Methylomirabilota;c__Methylomirabilia;o__Methylomirabilales;f__Methylomirabilaceae;g__;s__</t>
  </si>
  <si>
    <t>SD8032_metabat2.bin.32_sub</t>
  </si>
  <si>
    <t>H1-B1_metabat2.bin.88_sub</t>
  </si>
  <si>
    <t>d__Bacteria;p__Methylomirabilota;c__Methylomirabilia;o__Methylomirabilales;f__Methylomirabilaceae;g__Methylomirabilis;s__</t>
  </si>
  <si>
    <t>SD8048_metabat2.bin.14</t>
  </si>
  <si>
    <t>d__Bacteria;p__Methylomirabilota;c__Methylomirabilia;o__Rokubacteriales;f__;g__;s__</t>
  </si>
  <si>
    <t>H1-B1_metabat2.bin.40_sub</t>
  </si>
  <si>
    <t>d__Bacteria;p__Methylomirabilota;c__Methylomirabilia;o__Rokubacteriales;f__CSP1-6;g__;s__</t>
  </si>
  <si>
    <t>M3-B2_maxbin2.bin.41_sub</t>
  </si>
  <si>
    <t>SD8023_concoct.bin.36</t>
  </si>
  <si>
    <t>SD8029_metabat2.bin.16_sub</t>
  </si>
  <si>
    <t>SD8030_concoct.bin.6_sub</t>
  </si>
  <si>
    <t>SD8031_concoct.bin.53_sub</t>
  </si>
  <si>
    <t>SD8036_metabat2.bin.8</t>
  </si>
  <si>
    <t>SD8037_concoct.bin.33_sub</t>
  </si>
  <si>
    <t>d__Bacteria;p__Methylomirabilota;c__Methylomirabilia;o__Rokubacteriales;f__CSP1-6;g__40CM-4-69-5;s__</t>
  </si>
  <si>
    <t>SD8033_maxbin2.bin.0</t>
  </si>
  <si>
    <t>SD8033_metabat2.bin.13</t>
  </si>
  <si>
    <t>H1-B1_metabat2.bin.124</t>
  </si>
  <si>
    <t>d__Bacteria;p__Methylomirabilota;c__Methylomirabilia;o__Rokubacteriales;f__CSP1-6;g__AR19;s__</t>
  </si>
  <si>
    <t>M3-S_maxbin2.bin.191_sub</t>
  </si>
  <si>
    <t>d__Bacteria;p__Methylomirabilota;c__Methylomirabilia;o__Rokubacteriales;f__CSP1-6;g__AR31;s__</t>
  </si>
  <si>
    <t>SD8020_metabat2.bin.10</t>
  </si>
  <si>
    <t>SE1490_metabat2.bin.9</t>
  </si>
  <si>
    <t>d__Bacteria;p__Methylomirabilota;c__Methylomirabilia;o__Rokubacteriales;f__CSP1-6;g__JACQCL01;s__</t>
  </si>
  <si>
    <t>M3-S_metabat2.bin.315_sub</t>
  </si>
  <si>
    <t>d__Bacteria;p__Methylomirabilota;c__Methylomirabilia;o__Rokubacteriales;f__CSP1-6;g__JACQWC01;s__</t>
  </si>
  <si>
    <t>M3-S_metabat2.bin.37</t>
  </si>
  <si>
    <t>d__Bacteria;p__Methylomirabilota;c__Methylomirabilia;o__Rokubacteriales;f__JACPHL01;g__;s__</t>
  </si>
  <si>
    <t>M3-S_metabat2.bin.376_sub</t>
  </si>
  <si>
    <t>SE1499_concoct.bin.32_sub</t>
  </si>
  <si>
    <t>d__Bacteria;p__Myxococcota_A;c__UBA9160;o__SZUA-336;f__SZUA-336;g__VGRW01;s__</t>
  </si>
  <si>
    <t>SD8035_maxbin2.bin.46_sub</t>
  </si>
  <si>
    <t>d__Bacteria;p__Myxococcota_A;c__UBA9160;o__UBA9160;f__SMWR01;g__JAHEJV01;s__</t>
  </si>
  <si>
    <t>M3-S_concoct.bin.359_sub</t>
  </si>
  <si>
    <t>d__Bacteria;p__Myxococcota_A;c__UBA9160;o__UBA9160;f__UBA6930;g__;s__</t>
  </si>
  <si>
    <t>SE1505_maxbin2.bin.70_sub</t>
  </si>
  <si>
    <t>d__Bacteria;p__Myxococcota;c__Polyangia;o__Polyangiales;f__Polyangiaceae;g__;s__</t>
  </si>
  <si>
    <t>TC-S_concoct.bin.392</t>
  </si>
  <si>
    <t>TC-S_concoct.bin.114_sub</t>
  </si>
  <si>
    <t>d__Bacteria;p__Myxococcota;c__Polyangia;o__Polyangiales;f__Polyangiaceae;g__Palsa-1150;s__</t>
  </si>
  <si>
    <t>TC-S_concoct.bin.372</t>
  </si>
  <si>
    <t>H1-B1_maxbin2.bin.213_sub</t>
  </si>
  <si>
    <t>d__Bacteria;p__Nitrospirota;c__Nitrospiria;o__;f__;g__;s__</t>
  </si>
  <si>
    <t>M3-S_concoct.bin.312</t>
  </si>
  <si>
    <t>d__Bacteria;p__Nitrospirota;c__Nitrospiria;o__Nitrospirales;f__;g__;s__</t>
  </si>
  <si>
    <t>M3-S_concoct.bin.189</t>
  </si>
  <si>
    <t>d__Bacteria;p__Nitrospirota;c__Nitrospiria;o__Nitrospirales;f__Nitrospiraceae;g__;s__</t>
  </si>
  <si>
    <t>SE1489_maxbin2.bin.0_sub</t>
  </si>
  <si>
    <t>d__Bacteria;p__Nitrospirota;c__Nitrospiria;o__Nitrospirales;f__Nitrospiraceae;g__2-02-FULL-62-14;s__</t>
  </si>
  <si>
    <t>H1-B1_metabat2.bin.184_sub</t>
  </si>
  <si>
    <t>d__Bacteria;p__Nitrospirota;c__Nitrospiria;o__Nitrospirales;f__Nitrospiraceae;g__40CM-3-62-11;s__</t>
  </si>
  <si>
    <t>H1-B1_metabat2.bin.127_sub</t>
  </si>
  <si>
    <t>M3-B2_metabat2.bin.3</t>
  </si>
  <si>
    <t>SD8044_concoct.bin.13_sub</t>
  </si>
  <si>
    <t>H1-B1_maxbin2.bin.94_sub</t>
  </si>
  <si>
    <t>d__Bacteria;p__Nitrospirota;c__Nitrospiria;o__Nitrospirales;f__Nitrospiraceae;g__JAHRHE01;s__</t>
  </si>
  <si>
    <t>d__Bacteria;p__Nitrospirota;c__Nitrospiria;o__Nitrospirales;f__Nitrospiraceae;g__NS-7;s__</t>
  </si>
  <si>
    <t>SD8032_metabat2.bin.4</t>
  </si>
  <si>
    <t>M3-S_metabat2.bin.111_sub</t>
  </si>
  <si>
    <t>d__Bacteria;p__Nitrospirota;c__Nitrospiria;o__Nitrospirales;f__Nitrospiraceae;g__Palsa-1315;s__</t>
  </si>
  <si>
    <t>SE1490_metabat2.bin.1_sub</t>
  </si>
  <si>
    <t>H1-B1_maxbin2.bin.77</t>
  </si>
  <si>
    <t>d__Bacteria;p__Omnitrophota;c__Koll11;o__2-02-FULL-51-18;f__2-02-FULL-51-18;g__;s__</t>
  </si>
  <si>
    <t>TC-S_metabat2.bin.174</t>
  </si>
  <si>
    <t>d__Bacteria;p__Patescibacteria;c__Microgenomatia;o__Levybacterales;f__UBA12049;g__JACDET01;s__</t>
  </si>
  <si>
    <t>d__Bacteria;p__Patescibacteria;c__Microgenomatia;o__Levybacterales;f__UBA12049;g__PRDT01;s__</t>
  </si>
  <si>
    <t>TC-S_metabat2.bin.347_sub</t>
  </si>
  <si>
    <t>d__Bacteria;p__Patescibacteria;c__Paceibacteria;o__UBA9983_A;f__SBAW01;g__;s__</t>
  </si>
  <si>
    <t>SE1504_concoct.bin.39_sub</t>
  </si>
  <si>
    <t>d__Bacteria;p__Patescibacteria;c__Paceibacteria;o__UBA9983_A;f__UBA9973;g__UBA9973;s__</t>
  </si>
  <si>
    <t>SD8036_maxbin2.bin.8</t>
  </si>
  <si>
    <t>d__Bacteria;p__Patescibacteria;c__Saccharimonadia;o__Saccharimonadales;f__EFPC-124;g__;s__</t>
  </si>
  <si>
    <t>d__Bacteria;p__Patescibacteria;c__Saccharimonadia;o__Saccharimonadales;f__UBA10212;g__JAIFWC01;s__</t>
  </si>
  <si>
    <t>SD8049_metabat2.bin.6</t>
  </si>
  <si>
    <t>d__Bacteria;p__Patescibacteria;c__Saccharimonadia;o__Saccharimonadales;f__UBA1547;g__Microsaccharimonas;s__</t>
  </si>
  <si>
    <t>SD8029_maxbin2.bin.13</t>
  </si>
  <si>
    <t>d__Bacteria;p__Patescibacteria;c__Saccharimonadia;o__Saccharimonadales;f__UBA4665;g__;s__</t>
  </si>
  <si>
    <t>TC-S_concoct.bin.387_sub</t>
  </si>
  <si>
    <t>TC-S_metabat2.bin.86</t>
  </si>
  <si>
    <t>SE1508_maxbin2.bin.71_sub</t>
  </si>
  <si>
    <t>d__Bacteria;p__Patescibacteria;c__Saccharimonadia;o__Saccharimonadales;f__UBA4665;g__JAJZNU01;s__</t>
  </si>
  <si>
    <t>TC-S_maxbin2.bin.554_sub</t>
  </si>
  <si>
    <t>d__Bacteria;p__Patescibacteria;c__Saccharimonadia;o__Saccharimonadales;f__UBA4665;g__JAJZWH01;s__</t>
  </si>
  <si>
    <t>TC-S_concoct.bin.221_sub</t>
  </si>
  <si>
    <t>d__Bacteria;p__Patescibacteria;c__Saccharimonadia;o__Saccharimonadales;f__UBA4665;g__PLYP01;s__</t>
  </si>
  <si>
    <t>SE1500_metabat2.bin.1</t>
  </si>
  <si>
    <t>d__Bacteria;p__Planctomycetota;c__Phycisphaerae;o__Phycisphaerales;f__UBA1924;g__JAEUIX01;s__</t>
  </si>
  <si>
    <t>d__Bacteria;p__Planctomycetota;c__Phycisphaerae;o__Phycisphaerales;f__UBA1924;g__JAFEBO01;s__</t>
  </si>
  <si>
    <t>SD8036_metabat2.bin.19_sub</t>
  </si>
  <si>
    <t>d__Bacteria;p__Planctomycetota;c__Phycisphaerae;o__Tepidisphaerales;f__Tepidisphaeraceae;g__;s__</t>
  </si>
  <si>
    <t>H1-B1_maxbin2.bin.221_sub</t>
  </si>
  <si>
    <t>d__Bacteria;p__Planctomycetota;c__Phycisphaerae;o__Tepidisphaerales;f__Tepidisphaeraceae;g__JACMJD01;s__</t>
  </si>
  <si>
    <t>M3-S_concoct.bin.97</t>
  </si>
  <si>
    <t>d__Bacteria;p__Planctomycetota;c__PLA2;o__PLA2;f__PLA2;g__;s__</t>
  </si>
  <si>
    <t>TC-S_concoct.bin.109_sub</t>
  </si>
  <si>
    <t>d__Bacteria;p__Planctomycetota;c__Planctomycetia;o__Pirellulales;f__PNKZ01;g__;s__</t>
  </si>
  <si>
    <t>d__Bacteria;p__Planctomycetota;c__Planctomycetia;o__Planctomycetales;f__Planctomycetaceae;g__;s__</t>
  </si>
  <si>
    <t>SD8031_maxbin2.bin.45_sub</t>
  </si>
  <si>
    <t>TC-S_metabat2.bin.587</t>
  </si>
  <si>
    <t>d__Bacteria;p__Planctomycetota;c__SZUA-567;o__H5-PLA8;f__;g__;s__</t>
  </si>
  <si>
    <t>M3-S_concoct.bin.119_sub</t>
  </si>
  <si>
    <t>d__Bacteria;p__Planctomycetota;c__UBA1135;o__UBA1135;f__JAKEFM01;g__JAKEFM01;s__</t>
  </si>
  <si>
    <t>SE1489_maxbin2.bin.34_sub</t>
  </si>
  <si>
    <t>d__Bacteria;p__Pseudomonadota;c__;o__;f__;g__;s__</t>
  </si>
  <si>
    <t>SE1496_maxbin2.bin.10_sub</t>
  </si>
  <si>
    <t>TC-S_concoct.bin.299_sub</t>
  </si>
  <si>
    <t>d__Bacteria;p__Pseudomonadota;c__Alphaproteobacteria;o__Acetobacterales;f__Acetobacteraceae;g__;s__</t>
  </si>
  <si>
    <t>TC-S_concoct.bin.43_sub</t>
  </si>
  <si>
    <t>TC-S_metabat2.bin.577_sub</t>
  </si>
  <si>
    <t>d__Bacteria;p__Pseudomonadota;c__Alphaproteobacteria;o__Acetobacterales;f__Acetobacteraceae;g__JAJZVS01;s__</t>
  </si>
  <si>
    <t>SE1505_maxbin2.bin.9_sub</t>
  </si>
  <si>
    <t>d__Bacteria;p__Pseudomonadota;c__Alphaproteobacteria;o__Acetobacterales;f__Acetobacteraceae;g__JAKAWQ01;s__</t>
  </si>
  <si>
    <t>SE1507_metabat2.bin.23_sub</t>
  </si>
  <si>
    <t>SE1508_maxbin2.bin.48_sub</t>
  </si>
  <si>
    <t>SE1509_metabat2.bin.42</t>
  </si>
  <si>
    <t>SE1511_metabat2.bin.13_sub</t>
  </si>
  <si>
    <t>TC-S_concoct.bin.331_sub</t>
  </si>
  <si>
    <t>TC-S_maxbin2.bin.135_sub</t>
  </si>
  <si>
    <t>TC-S_metabat2.bin.180_sub</t>
  </si>
  <si>
    <t>TC-S_metabat2.bin.230</t>
  </si>
  <si>
    <t>TC-S_metabat2.bin.388_sub</t>
  </si>
  <si>
    <t>TC-S_concoct.bin.280_sub</t>
  </si>
  <si>
    <t>d__Bacteria;p__Pseudomonadota;c__Alphaproteobacteria;o__ATCC43930;f__Stellaceae;g__;s__</t>
  </si>
  <si>
    <t>TC-S_maxbin2.bin.163_sub</t>
  </si>
  <si>
    <t>SE1504_concoct.bin.13_sub</t>
  </si>
  <si>
    <t>d__Bacteria;p__Pseudomonadota;c__Alphaproteobacteria;o__ATCC43930;f__Stellaceae;g__AP-15;s__</t>
  </si>
  <si>
    <t>SE1505_metabat2.bin.2</t>
  </si>
  <si>
    <t>SE1507_metabat2.bin.20</t>
  </si>
  <si>
    <t>SE1508_metabat2.bin.28</t>
  </si>
  <si>
    <t>TC-S_metabat2.bin.425</t>
  </si>
  <si>
    <t>TC-S_metabat2.bin.607</t>
  </si>
  <si>
    <t>TC-S_metabat2.bin.540</t>
  </si>
  <si>
    <t>d__Bacteria;p__Pseudomonadota;c__Alphaproteobacteria;o__ATCC43930;f__Stellaceae;g__JAATGI01;s__</t>
  </si>
  <si>
    <t>SE1505_maxbin2.bin.21_sub</t>
  </si>
  <si>
    <t>d__Bacteria;p__Pseudomonadota;c__Alphaproteobacteria;o__ATCC43930;f__Stellaceae;g__REEB95;s__</t>
  </si>
  <si>
    <t>SE1507_maxbin2.bin.2</t>
  </si>
  <si>
    <t>SE1507_metabat2.bin.43</t>
  </si>
  <si>
    <t>SE1511_concoct.bin.21_sub</t>
  </si>
  <si>
    <t>SE1535_metabat2.bin.3</t>
  </si>
  <si>
    <t>TC-S_concoct.bin.276_sub</t>
  </si>
  <si>
    <t>TC-S_metabat2.bin.290_sub</t>
  </si>
  <si>
    <t>SD8048_concoct.bin.16_sub</t>
  </si>
  <si>
    <t>d__Bacteria;p__Pseudomonadota;c__Alphaproteobacteria;o__Bin65;f__Bin65;g__;s__</t>
  </si>
  <si>
    <t>H1-B1_metabat2.bin.193</t>
  </si>
  <si>
    <t>d__Bacteria;p__Pseudomonadota;c__Alphaproteobacteria;o__CADEGL01;f__CADEGL01;g__;s__</t>
  </si>
  <si>
    <t>M3-B1_maxbin2.bin.49</t>
  </si>
  <si>
    <t>d__Bacteria;p__Pseudomonadota;c__Alphaproteobacteria;o__Caulobacterales;f__Caulobacteraceae;g__Brevundimonas;s__</t>
  </si>
  <si>
    <t>SD8063_metabat2.bin.12</t>
  </si>
  <si>
    <t>TC-B3_concoct.bin.23_sub</t>
  </si>
  <si>
    <t>SE1507_metabat2.bin.58</t>
  </si>
  <si>
    <t>d__Bacteria;p__Pseudomonadota;c__Alphaproteobacteria;o__Caulobacterales;f__Caulobacteraceae;g__Palsa-881;s__</t>
  </si>
  <si>
    <t>SE1511_concoct.bin.56_sub</t>
  </si>
  <si>
    <t>TC-S_concoct.bin.240_sub</t>
  </si>
  <si>
    <t>TC-S_concoct.bin.26</t>
  </si>
  <si>
    <t>TC-S_concoct.bin.2_sub</t>
  </si>
  <si>
    <t>H1-B2_concoct.bin.60</t>
  </si>
  <si>
    <t>d__Bacteria;p__Pseudomonadota;c__Alphaproteobacteria;o__Caulobacterales;f__Caulobacteraceae;g__Phenylobacterium;s__</t>
  </si>
  <si>
    <t>M3-B2_maxbin2.bin.55_sub</t>
  </si>
  <si>
    <t>SE1499_concoct.bin.3</t>
  </si>
  <si>
    <t>d__Bacteria;p__Pseudomonadota;c__Alphaproteobacteria;o__Caulobacterales;f__TH1-2;g__Vitreimonas;s__</t>
  </si>
  <si>
    <t>H1-B1_metabat2.bin.149</t>
  </si>
  <si>
    <t>d__Bacteria;p__Pseudomonadota;c__Alphaproteobacteria;o__Dongiales;f__Dongiaceae;g__;s__</t>
  </si>
  <si>
    <t>M3-S_maxbin2.bin.119_sub</t>
  </si>
  <si>
    <t>d__Bacteria;p__Pseudomonadota;c__Alphaproteobacteria;o__Dongiales;f__Dongiaceae;g__Hypericibacter;s__</t>
  </si>
  <si>
    <t>SE1499_metabat2.bin.6_sub</t>
  </si>
  <si>
    <t>H1-B1_metabat2.bin.73_sub</t>
  </si>
  <si>
    <t>d__Bacteria;p__Pseudomonadota;c__Alphaproteobacteria;o__Dongiales;f__Dongiaceae;g__SYSU-D60009;s__</t>
  </si>
  <si>
    <t>SD8029_metabat2.bin.9_sub</t>
  </si>
  <si>
    <t>d__Bacteria;p__Pseudomonadota;c__Alphaproteobacteria;o__Geminicoccales;f__;g__;s__</t>
  </si>
  <si>
    <t>SD8030_concoct.bin.30_sub</t>
  </si>
  <si>
    <t>M3-S_concoct.bin.47_sub</t>
  </si>
  <si>
    <t>d__Bacteria;p__Pseudomonadota;c__Alphaproteobacteria;o__Geminicoccales;f__Geminicoccaceae;g__;s__</t>
  </si>
  <si>
    <t>SD8037_metabat2.bin.36</t>
  </si>
  <si>
    <t>M3-S_metabat2.bin.67</t>
  </si>
  <si>
    <t>d__Bacteria;p__Pseudomonadota;c__Alphaproteobacteria;o__Kiloniellales;f__J153;g__;s__</t>
  </si>
  <si>
    <t>SE1506_concoct.bin.26</t>
  </si>
  <si>
    <t>d__Bacteria;p__Pseudomonadota;c__Alphaproteobacteria;o__Micropepsales;f__Micropepsaceae;g__Rhizomicrobium;s__</t>
  </si>
  <si>
    <t>SE1507_metabat2.bin.11</t>
  </si>
  <si>
    <t>TC-S_metabat2.bin.400_sub</t>
  </si>
  <si>
    <t>SE1491_metabat2.bin.19</t>
  </si>
  <si>
    <t>d__Bacteria;p__Pseudomonadota;c__Alphaproteobacteria;o__Rhizobiales;f__Aestuariivirgaceae;g__Aestuariivirga;s__</t>
  </si>
  <si>
    <t>SE1493_metabat2.bin.28</t>
  </si>
  <si>
    <t>d__Bacteria;p__Pseudomonadota;c__Alphaproteobacteria;o__Rhizobiales;f__Afifellaceae;g__Propylenella;s__</t>
  </si>
  <si>
    <t>M3-S_concoct.bin.131</t>
  </si>
  <si>
    <t>d__Bacteria;p__Pseudomonadota;c__Alphaproteobacteria;o__Rhizobiales;f__Beijerinckiaceae;g__Methylocella;s__</t>
  </si>
  <si>
    <t>SE1504_maxbin2.bin.0</t>
  </si>
  <si>
    <t>SE1504_metabat2.bin.19_sub</t>
  </si>
  <si>
    <t>TC-S_maxbin2.bin.532_sub</t>
  </si>
  <si>
    <t>SE1504_metabat2.bin.11</t>
  </si>
  <si>
    <t>SE1510_concoct.bin.55_sub</t>
  </si>
  <si>
    <t>SE1530_metabat2.bin.5_sub</t>
  </si>
  <si>
    <t>SE1490_concoct.bin.13_sub</t>
  </si>
  <si>
    <t>SE1491_maxbin2.bin.42_sub</t>
  </si>
  <si>
    <t>SE1496_concoct.bin.3_sub</t>
  </si>
  <si>
    <t>SE1526_metabat2.bin.7_sub</t>
  </si>
  <si>
    <t>SE1534_concoct.bin.9_sub</t>
  </si>
  <si>
    <t>SE1535_concoct.bin.28_sub</t>
  </si>
  <si>
    <t>d__Bacteria;p__Pseudomonadota;c__Alphaproteobacteria;o__Rhizobiales;f__Beijerinckiaceae;g__Methylovirgula;s__</t>
  </si>
  <si>
    <t>TC-B4_maxbin2.bin.7_sub</t>
  </si>
  <si>
    <t>d__Bacteria;p__Pseudomonadota;c__Alphaproteobacteria;o__Rhizobiales;f__Beijerinckiaceae;g__Roseiarcus;s__</t>
  </si>
  <si>
    <t>d__Bacteria;p__Pseudomonadota;c__Alphaproteobacteria;o__Rhizobiales;f__Hyphomicrobiaceae;g__;s__</t>
  </si>
  <si>
    <t>H1-B1_metabat2.bin.181</t>
  </si>
  <si>
    <t>d__Bacteria;p__Pseudomonadota;c__Alphaproteobacteria;o__Rhizobiales;f__Methyloligellaceae;g__Methyloceanibacter;s__</t>
  </si>
  <si>
    <t>M3-S_concoct.bin.188_sub</t>
  </si>
  <si>
    <t>SD8029_metabat2.bin.25_sub</t>
  </si>
  <si>
    <t>SD8037_metabat2.bin.23</t>
  </si>
  <si>
    <t>SE1510_concoct.bin.5</t>
  </si>
  <si>
    <t>M3-B2_metabat2.bin.91_sub</t>
  </si>
  <si>
    <t>d__Bacteria;p__Pseudomonadota;c__Alphaproteobacteria;o__Rhizobiales;f__Rhizobiaceae;g__Ensifer;s__Ensifer adhaerens_B</t>
  </si>
  <si>
    <t>SD8048_concoct.bin.34_sub</t>
  </si>
  <si>
    <t>d__Bacteria;p__Pseudomonadota;c__Alphaproteobacteria;o__Rhizobiales;f__Rhizobiaceae;g__Phyllobacterium;s__</t>
  </si>
  <si>
    <t>SD8061_maxbin2.bin.1</t>
  </si>
  <si>
    <t>SE1507_maxbin2.bin.13_sub</t>
  </si>
  <si>
    <t>d__Bacteria;p__Pseudomonadota;c__Alphaproteobacteria;o__Rhizobiales;f__Xanthobacteraceae;g__BOG-931;s__</t>
  </si>
  <si>
    <t>d__Bacteria;p__Pseudomonadota;c__Alphaproteobacteria;o__Rhizobiales;f__Xanthobacteraceae;g__Bradyrhizobium;s__</t>
  </si>
  <si>
    <t>SE1500_concoct.bin.18_sub</t>
  </si>
  <si>
    <t>TC-S_metabat2.bin.569_sub</t>
  </si>
  <si>
    <t>SE1500_maxbin2.bin.10_sub</t>
  </si>
  <si>
    <t>SE1509_metabat2.bin.16</t>
  </si>
  <si>
    <t>TC-S_maxbin2.bin.193_sub</t>
  </si>
  <si>
    <t>TC-S_maxbin2.bin.21_sub</t>
  </si>
  <si>
    <t>d__Bacteria;p__Pseudomonadota;c__Alphaproteobacteria;o__Rhizobiales;f__Xanthobacteraceae;g__Pseudolabrys;s__</t>
  </si>
  <si>
    <t>d__Bacteria;p__Pseudomonadota;c__Alphaproteobacteria;o__Rhizobiales;f__Xanthobacteraceae;g__WHTP01;s__</t>
  </si>
  <si>
    <t>M3-S_concoct.bin.287_sub</t>
  </si>
  <si>
    <t>d__Bacteria;p__Pseudomonadota;c__Alphaproteobacteria;o__Rhodospirillales_A;f__Casp-alpha2;g__JACPJY01;s__</t>
  </si>
  <si>
    <t>H1-B1_metabat2.bin.47_sub</t>
  </si>
  <si>
    <t>d__Bacteria;p__Pseudomonadota;c__Alphaproteobacteria;o__SP197;f__SP197;g__VGDP01;s__</t>
  </si>
  <si>
    <t>SD8063_metabat2.bin.8_sub</t>
  </si>
  <si>
    <t>d__Bacteria;p__Pseudomonadota;c__Alphaproteobacteria;o__Sphingomonadales;f__Sphingomonadaceae;g__;s__</t>
  </si>
  <si>
    <t>H1-B1_maxbin2.bin.230</t>
  </si>
  <si>
    <t>d__Bacteria;p__Pseudomonadota;c__Alphaproteobacteria;o__Sphingomonadales;f__Sphingomonadaceae;g__Novosphingobium;s__</t>
  </si>
  <si>
    <t>M3-B3_maxbin2.bin.6</t>
  </si>
  <si>
    <t>d__Bacteria;p__Pseudomonadota;c__Alphaproteobacteria;o__Sphingomonadales;f__Sphingomonadaceae;g__Novosphingobium;s__Novosphingobium sp004342985</t>
  </si>
  <si>
    <t>SD8021_maxbin2.bin.17_sub</t>
  </si>
  <si>
    <t>d__Bacteria;p__Pseudomonadota;c__Alphaproteobacteria;o__Sphingomonadales;f__Sphingomonadaceae;g__Sphingomicrobium;s__</t>
  </si>
  <si>
    <t>SD8021_metabat2.bin.2_sub</t>
  </si>
  <si>
    <t>SE1529_concoct.bin.19</t>
  </si>
  <si>
    <t>d__Bacteria;p__Pseudomonadota;c__Alphaproteobacteria;o__Sphingomonadales;f__Sphingomonadaceae;g__Sphingomonas;s__</t>
  </si>
  <si>
    <t>SE1516_maxbin2.bin.5</t>
  </si>
  <si>
    <t>d__Bacteria;p__Pseudomonadota;c__Alphaproteobacteria;o__Sphingomonadales;f__Sphingomonadaceae;g__Sphingopyxis;s__</t>
  </si>
  <si>
    <t>SE1525_concoct.bin.2</t>
  </si>
  <si>
    <t>TC-B5_concoct.bin.23</t>
  </si>
  <si>
    <t>SD8033_metabat2.bin.15_sub</t>
  </si>
  <si>
    <t>d__Bacteria;p__Pseudomonadota;c__Gammaproteobacteria;o__AqS2;f__;g__;s__</t>
  </si>
  <si>
    <t>SE1490_concoct.bin.46_sub</t>
  </si>
  <si>
    <t>d__Bacteria;p__Pseudomonadota;c__Gammaproteobacteria;o__Burkholderiales;f__;g__;s__</t>
  </si>
  <si>
    <t>d__Bacteria;p__Pseudomonadota;c__Gammaproteobacteria;o__Burkholderiales;f__Burkholderiaceae_A;g__;s__</t>
  </si>
  <si>
    <t>M3-B1_maxbin2.bin.16</t>
  </si>
  <si>
    <t>d__Bacteria;p__Pseudomonadota;c__Gammaproteobacteria;o__Burkholderiales;f__Burkholderiaceae_A;g__JACCZX01;s__</t>
  </si>
  <si>
    <t>SE1500_maxbin2.bin.0</t>
  </si>
  <si>
    <t>d__Bacteria;p__Pseudomonadota;c__Gammaproteobacteria;o__Burkholderiales;f__Burkholderiaceae_B;g__Aquabacterium;s__</t>
  </si>
  <si>
    <t>H1-B1_maxbin2.bin.6_sub</t>
  </si>
  <si>
    <t>d__Bacteria;p__Pseudomonadota;c__Gammaproteobacteria;o__Burkholderiales;f__Burkholderiaceae_B;g__Polaromonas;s__</t>
  </si>
  <si>
    <t>M3-S_maxbin2.bin.274_sub</t>
  </si>
  <si>
    <t>SD8032_maxbin2.bin.0_sub</t>
  </si>
  <si>
    <t>SD8034_maxbin2.bin.1_sub</t>
  </si>
  <si>
    <t>SE1493_metabat2.bin.10_sub</t>
  </si>
  <si>
    <t>TC-S_concoct.bin.25_sub</t>
  </si>
  <si>
    <t>d__Bacteria;p__Pseudomonadota;c__Gammaproteobacteria;o__Burkholderiales;f__Burkholderiaceae_B;g__Rhodoferax_A;s__</t>
  </si>
  <si>
    <t>d__Bacteria;p__Pseudomonadota;c__Gammaproteobacteria;o__Burkholderiales;f__Burkholderiaceae_B;g__Schlegelella_A;s__</t>
  </si>
  <si>
    <t>M3-B1_metabat2.bin.45_sub</t>
  </si>
  <si>
    <t>d__Bacteria;p__Pseudomonadota;c__Gammaproteobacteria;o__Burkholderiales;f__Burkholderiaceae_C;g__Achromobacter;s__Achromobacter pestifer</t>
  </si>
  <si>
    <t>d__Bacteria;p__Pseudomonadota;c__Gammaproteobacteria;o__Burkholderiales;f__Burkholderiaceae_C;g__Advenella;s__</t>
  </si>
  <si>
    <t>SD8042_concoct.bin.1</t>
  </si>
  <si>
    <t>d__Bacteria;p__Pseudomonadota;c__Gammaproteobacteria;o__Burkholderiales;f__Burkholderiaceae;g__Cupriavidus;s__Cupriavidus necator</t>
  </si>
  <si>
    <t>SD8032_concoct.bin.45_sub</t>
  </si>
  <si>
    <t>d__Bacteria;p__Pseudomonadota;c__Gammaproteobacteria;o__Burkholderiales;f__Burkholderiaceae;g__Noviherbaspirillum;s__</t>
  </si>
  <si>
    <t>SE1526_maxbin2.bin.2</t>
  </si>
  <si>
    <t>d__Bacteria;p__Pseudomonadota;c__Gammaproteobacteria;o__Burkholderiales;f__Burkholderiaceae;g__Paraburkholderia;s__</t>
  </si>
  <si>
    <t>SD8063_concoct.bin.21</t>
  </si>
  <si>
    <t>d__Bacteria;p__Pseudomonadota;c__Gammaproteobacteria;o__Burkholderiales;f__Burkholderiaceae;g__Telluria;s__</t>
  </si>
  <si>
    <t>SE1510_metabat2.bin.27_sub</t>
  </si>
  <si>
    <t>d__Bacteria;p__Pseudomonadota;c__Gammaproteobacteria;o__Burkholderiales;f__Casimicrobiaceae;g__PALSA-1003;s__</t>
  </si>
  <si>
    <t>d__Bacteria;p__Pseudomonadota;c__Gammaproteobacteria;o__Burkholderiales;f__Casimicrobiaceae;g__VBCG01;s__</t>
  </si>
  <si>
    <t>SD8061_metabat2.bin.3</t>
  </si>
  <si>
    <t>d__Bacteria;p__Pseudomonadota;c__Gammaproteobacteria;o__Burkholderiales;f__JACMKV01;g__;s__</t>
  </si>
  <si>
    <t>H1-B1_metabat2.bin.59_sub</t>
  </si>
  <si>
    <t>d__Bacteria;p__Pseudomonadota;c__Gammaproteobacteria;o__Burkholderiales;f__JACQAP01;g__JACQAP01;s__</t>
  </si>
  <si>
    <t>SE1489_metabat2.bin.15_sub</t>
  </si>
  <si>
    <t>SE1491_metabat2.bin.24_sub</t>
  </si>
  <si>
    <t>SE1492_metabat2.bin.20</t>
  </si>
  <si>
    <t>SE1493_metabat2.bin.2_sub</t>
  </si>
  <si>
    <t>SC-M_concoct.bin.10</t>
  </si>
  <si>
    <t>d__Bacteria;p__Pseudomonadota;c__Gammaproteobacteria;o__Burkholderiales;f__JAHFRG01;g__;s__</t>
  </si>
  <si>
    <t>SD8054_maxbin2.bin.0</t>
  </si>
  <si>
    <t>H1-B1_maxbin2.bin.28_sub</t>
  </si>
  <si>
    <t>d__Bacteria;p__Pseudomonadota;c__Gammaproteobacteria;o__Burkholderiales;f__JAHFRG01;g__JAHFRG01;s__</t>
  </si>
  <si>
    <t>H1-B1_metabat2.bin.144</t>
  </si>
  <si>
    <t>H1-B1_metabat2.bin.84</t>
  </si>
  <si>
    <t>SE1489_maxbin2.bin.1_sub</t>
  </si>
  <si>
    <t>SE1490_maxbin2.bin.1</t>
  </si>
  <si>
    <t>SE1491_maxbin2.bin.0</t>
  </si>
  <si>
    <t>SE1493_concoct.bin.36_sub</t>
  </si>
  <si>
    <t>d__Bacteria;p__Pseudomonadota;c__Gammaproteobacteria;o__Burkholderiales;f__Nitrosomonadaceae;g__Nitrosospira;s__</t>
  </si>
  <si>
    <t>H1-B1_metabat2.bin.118_sub</t>
  </si>
  <si>
    <t>d__Bacteria;p__Pseudomonadota;c__Gammaproteobacteria;o__Burkholderiales;f__REEB80;g__;s__</t>
  </si>
  <si>
    <t>H1-B1_metabat2.bin.95</t>
  </si>
  <si>
    <t>d__Bacteria;p__Pseudomonadota;c__Gammaproteobacteria;o__Burkholderiales;f__SG8-39;g__;s__</t>
  </si>
  <si>
    <t>M3-S_metabat2.bin.391</t>
  </si>
  <si>
    <t>SD8029_maxbin2.bin.53_sub</t>
  </si>
  <si>
    <t>d__Bacteria;p__Pseudomonadota;c__Gammaproteobacteria;o__Burkholderiales;f__SG8-39;g__JAABQT01;s__</t>
  </si>
  <si>
    <t>TC-S_metabat2.bin.407_sub</t>
  </si>
  <si>
    <t>d__Bacteria;p__Pseudomonadota;c__Gammaproteobacteria;o__Burkholderiales;f__SG8-39;g__JAGVSZ01;s__</t>
  </si>
  <si>
    <t>SD8033_maxbin2.bin.4_sub</t>
  </si>
  <si>
    <t>SE1503_metabat2.bin.18</t>
  </si>
  <si>
    <t>d__Bacteria;p__Pseudomonadota;c__Gammaproteobacteria;o__Burkholderiales;f__SG8-39;g__JAKALD01;s__</t>
  </si>
  <si>
    <t>SE1504_maxbin2.bin.2</t>
  </si>
  <si>
    <t>d__Bacteria;p__Pseudomonadota;c__Gammaproteobacteria;o__Burkholderiales;f__SG8-39;g__RBG-16-66-20;s__</t>
  </si>
  <si>
    <t>SD8017_maxbin2.bin.2</t>
  </si>
  <si>
    <t>d__Bacteria;p__Pseudomonadota;c__Gammaproteobacteria;o__Burkholderiales;f__SG8-39;g__SCGC-AG-212-J23;s__</t>
  </si>
  <si>
    <t>SD8022_maxbin2.bin.40_sub</t>
  </si>
  <si>
    <t>SD8034_metabat2.bin.18</t>
  </si>
  <si>
    <t>H1-B1_metabat2.bin.87_sub</t>
  </si>
  <si>
    <t>d__Bacteria;p__Pseudomonadota;c__Gammaproteobacteria;o__Burkholderiales;f__SG8-40;g__;s__</t>
  </si>
  <si>
    <t>M3-S_maxbin2.bin.291_sub</t>
  </si>
  <si>
    <t>SE1500_metabat2.bin.10</t>
  </si>
  <si>
    <t>d__Bacteria;p__Pseudomonadota;c__Gammaproteobacteria;o__Burkholderiales;f__SG8-41;g__;s__</t>
  </si>
  <si>
    <t>SE1508_maxbin2.bin.16_sub</t>
  </si>
  <si>
    <t>H1-B1_maxbin2.bin.45_sub</t>
  </si>
  <si>
    <t>d__Bacteria;p__Pseudomonadota;c__Gammaproteobacteria;o__Burkholderiales;f__SG8-41;g__SG8-41;s__</t>
  </si>
  <si>
    <t>H1-B1_metabat2.bin.135_sub</t>
  </si>
  <si>
    <t>SD8056_concoct.bin.4</t>
  </si>
  <si>
    <t>SD8058_metabat2.bin.1_sub</t>
  </si>
  <si>
    <t>SD8023_concoct.bin.7_sub</t>
  </si>
  <si>
    <t>d__Bacteria;p__Pseudomonadota;c__Gammaproteobacteria;o__Burkholderiales;f__WYBJ01;g__WYBJ01;s__</t>
  </si>
  <si>
    <t>SD8057_maxbin2.bin.5_sub</t>
  </si>
  <si>
    <t>d__Bacteria;p__Pseudomonadota;c__Gammaproteobacteria;o__CAJXQU01;f__CAJXQU01;g__;s__</t>
  </si>
  <si>
    <t>SD8032_metabat2.bin.16_sub</t>
  </si>
  <si>
    <t>H1-B1_maxbin2.bin.5_sub</t>
  </si>
  <si>
    <t>H1-B1_metabat2.bin.18_sub</t>
  </si>
  <si>
    <t>SD8059_concoct.bin.16_sub</t>
  </si>
  <si>
    <t>SC-B1_metabat2.bin.7_sub</t>
  </si>
  <si>
    <t>H1-B1_maxbin2.bin.122_sub</t>
  </si>
  <si>
    <t>d__Bacteria;p__Pseudomonadota;c__Gammaproteobacteria;o__Ga0077536;f__Ga0077536;g__CAIKBL01;s__</t>
  </si>
  <si>
    <t>H1-B1_metabat2.bin.5</t>
  </si>
  <si>
    <t>d__Bacteria;p__Pseudomonadota;c__Gammaproteobacteria;o__JACCXJ01;f__JACCXJ01;g__;s__</t>
  </si>
  <si>
    <t>M3-S_maxbin2.bin.327_sub</t>
  </si>
  <si>
    <t>d__Bacteria;p__Pseudomonadota;c__Gammaproteobacteria;o__JACCXJ01;f__JACCXJ01;g__JACCXJ01;s__</t>
  </si>
  <si>
    <t>SD8035_concoct.bin.3_sub</t>
  </si>
  <si>
    <t>SD8035_maxbin2.bin.2</t>
  </si>
  <si>
    <t>SD8036_maxbin2.bin.2</t>
  </si>
  <si>
    <t>SD8054_metabat2.bin.3_sub</t>
  </si>
  <si>
    <t>SD8035_maxbin2.bin.5</t>
  </si>
  <si>
    <t>SD8059_concoct.bin.0_sub</t>
  </si>
  <si>
    <t>SD8021_maxbin2.bin.8_sub</t>
  </si>
  <si>
    <t>d__Bacteria;p__Pseudomonadota;c__Gammaproteobacteria;o__JACCXJ01;f__JACCXJ01;g__USCg-Taylor;s__</t>
  </si>
  <si>
    <t>SD8020_metabat2.bin.3</t>
  </si>
  <si>
    <t>SD8032_metabat2.bin.28</t>
  </si>
  <si>
    <t>SD8034_metabat2.bin.35</t>
  </si>
  <si>
    <t>SD8037_metabat2.bin.6</t>
  </si>
  <si>
    <t>SD8044_metabat2.bin.6_sub</t>
  </si>
  <si>
    <t>SD8022_maxbin2.bin.39_sub</t>
  </si>
  <si>
    <t>SD8030_concoct.bin.20_sub</t>
  </si>
  <si>
    <t>SD8057_maxbin2.bin.8_sub</t>
  </si>
  <si>
    <t>SD8036_metabat2.bin.3</t>
  </si>
  <si>
    <t>d__Bacteria;p__Pseudomonadota;c__Gammaproteobacteria;o__JACCYU01;f__JACCYU01;g__JACCYU01;s__</t>
  </si>
  <si>
    <t>d__Bacteria;p__Pseudomonadota;c__Gammaproteobacteria;o__JACDCP01;f__JACDCP01;g__JACDCP01;s__</t>
  </si>
  <si>
    <t>H1-B1_metabat2.bin.32</t>
  </si>
  <si>
    <t>d__Bacteria;p__Pseudomonadota;c__Gammaproteobacteria;o__Methylococcales;f__UBA1147;g__UBA1147;s__</t>
  </si>
  <si>
    <t>H1-B1_maxbin2.bin.120_sub</t>
  </si>
  <si>
    <t>H1-B1_maxbin2.bin.62_sub</t>
  </si>
  <si>
    <t>SE1490_maxbin2.bin.23_sub</t>
  </si>
  <si>
    <t>SE1493_concoct.bin.8_sub</t>
  </si>
  <si>
    <t>SD8045_concoct.bin.14_sub</t>
  </si>
  <si>
    <t>d__Bacteria;p__Pseudomonadota;c__Gammaproteobacteria;o__Nevskiales;f__CAJXLF01;g__;s__</t>
  </si>
  <si>
    <t>H1-B1_maxbin2.bin.215</t>
  </si>
  <si>
    <t>M3-S_concoct.bin.327</t>
  </si>
  <si>
    <t>SD8035_concoct.bin.17</t>
  </si>
  <si>
    <t>H1-B1_metabat2.bin.91_sub</t>
  </si>
  <si>
    <t>d__Bacteria;p__Pseudomonadota;c__Gammaproteobacteria;o__Nevskiales;f__Nevskiaceae;g__JACPFV01;s__</t>
  </si>
  <si>
    <t>SD8021_metabat2.bin.1_sub</t>
  </si>
  <si>
    <t>d__Bacteria;p__Pseudomonadota;c__Gammaproteobacteria;o__Nevskiales;f__Nevskiaceae;g__Panacagrimonas;s__</t>
  </si>
  <si>
    <t>M3-S_maxbin2.bin.151_sub</t>
  </si>
  <si>
    <t>d__Bacteria;p__Pseudomonadota;c__Gammaproteobacteria;o__Nevskiales;f__Nevskiaceae;g__Solimonas_A;s__</t>
  </si>
  <si>
    <t>d__Bacteria;p__Pseudomonadota;c__Gammaproteobacteria;o__Nevskiales;f__Nevskiaceae;g__Solimonas;s__</t>
  </si>
  <si>
    <t>SE1506_metabat2.bin.2_sub</t>
  </si>
  <si>
    <t>d__Bacteria;p__Pseudomonadota;c__Gammaproteobacteria;o__Nevskiales;f__Nevskiaceae;g__Stenotrophobium;s__</t>
  </si>
  <si>
    <t>TC-S_concoct.bin.355_sub</t>
  </si>
  <si>
    <t>H1-B2_concoct.bin.42</t>
  </si>
  <si>
    <t>d__Bacteria;p__Pseudomonadota;c__Gammaproteobacteria;o__Pseudomonadales;f__Moraxellaceae;g__;s__</t>
  </si>
  <si>
    <t>M3-B1_maxbin2.bin.54</t>
  </si>
  <si>
    <t>d__Bacteria;p__Pseudomonadota;c__Gammaproteobacteria;o__Pseudomonadales;f__Pseudomonadaceae;g__Pseudomonas_E;s__</t>
  </si>
  <si>
    <t>M3-S_concoct.bin.132_sub</t>
  </si>
  <si>
    <t>SD8047_metabat2.bin.6</t>
  </si>
  <si>
    <t>SD8049_concoct.bin.15_sub</t>
  </si>
  <si>
    <t>SD8057_metabat2.bin.7</t>
  </si>
  <si>
    <t>SD8063_metabat2.bin.10</t>
  </si>
  <si>
    <t>SE1529_concoct.bin.1_sub</t>
  </si>
  <si>
    <t>TC-B2_maxbin2.bin.2</t>
  </si>
  <si>
    <t>TC-B2_maxbin2.bin.4</t>
  </si>
  <si>
    <t>SE1516_concoct.bin.23_sub</t>
  </si>
  <si>
    <t>d__Bacteria;p__Pseudomonadota;c__Gammaproteobacteria;o__Pseudomonadales;f__Pseudomonadaceae;g__Pseudomonas_E;s__Pseudomonas_E fluorescens_W</t>
  </si>
  <si>
    <t>M3-S_concoct.bin.239_sub</t>
  </si>
  <si>
    <t>d__Bacteria;p__Pseudomonadota;c__Gammaproteobacteria;o__Pseudomonadales;f__Pseudomonadaceae;g__Pseudomonas_E;s__Pseudomonas_E sp002874965</t>
  </si>
  <si>
    <t>SD8061_concoct.bin.28</t>
  </si>
  <si>
    <t>TC-B5_concoct.bin.22</t>
  </si>
  <si>
    <t>TC-B1_maxbin2.bin.6_sub</t>
  </si>
  <si>
    <t>d__Bacteria;p__Pseudomonadota;c__Gammaproteobacteria;o__REEB76;f__REEB76;g__;s__</t>
  </si>
  <si>
    <t>SE1504_concoct.bin.55_sub</t>
  </si>
  <si>
    <t>SE1508_metabat2.bin.13</t>
  </si>
  <si>
    <t>TC-S_metabat2.bin.339</t>
  </si>
  <si>
    <t>H1-S_maxbin2.bin.4_sub</t>
  </si>
  <si>
    <t>d__Bacteria;p__Pseudomonadota;c__Gammaproteobacteria;o__REEB76;f__REEB76;g__REEB76;s__</t>
  </si>
  <si>
    <t>SE1494_concoct.bin.11_sub</t>
  </si>
  <si>
    <t>SE1494_metabat2.bin.4</t>
  </si>
  <si>
    <t>SE1503_metabat2.bin.10</t>
  </si>
  <si>
    <t>SE1505_maxbin2.bin.1</t>
  </si>
  <si>
    <t>SE1505_maxbin2.bin.2</t>
  </si>
  <si>
    <t>SE1507_maxbin2.bin.32</t>
  </si>
  <si>
    <t>SE1508_metabat2.bin.7_sub</t>
  </si>
  <si>
    <t>TC-S_metabat2.bin.119</t>
  </si>
  <si>
    <t>SE1509_maxbin2.bin.11</t>
  </si>
  <si>
    <t>d__Bacteria;p__Pseudomonadota;c__Gammaproteobacteria;o__SLND01;f__SLND01;g__;s__</t>
  </si>
  <si>
    <t>TC-S_metabat2.bin.599</t>
  </si>
  <si>
    <t>SE1510_metabat2.bin.5_sub</t>
  </si>
  <si>
    <t>d__Bacteria;p__Pseudomonadota;c__Gammaproteobacteria;o__Steroidobacterales;f__;g__;s__</t>
  </si>
  <si>
    <t>SD8032_maxbin2.bin.27_sub</t>
  </si>
  <si>
    <t>d__Bacteria;p__Pseudomonadota;c__Gammaproteobacteria;o__Steroidobacterales;f__Steroidobacteraceae;g__;s__</t>
  </si>
  <si>
    <t>SE1507_metabat2.bin.16</t>
  </si>
  <si>
    <t>d__Bacteria;p__Pseudomonadota;c__Gammaproteobacteria;o__Steroidobacterales;f__Steroidobacteraceae;g__13-2-20CM-66-19;s__</t>
  </si>
  <si>
    <t>SE1507_metabat2.bin.39_sub</t>
  </si>
  <si>
    <t>SE1508_maxbin2.bin.3_sub</t>
  </si>
  <si>
    <t>SE1509_maxbin2.bin.13_sub</t>
  </si>
  <si>
    <t>SE1509_metabat2.bin.22_sub</t>
  </si>
  <si>
    <t>SE1511_maxbin2.bin.11_sub</t>
  </si>
  <si>
    <t>SE1526_maxbin2.bin.5_sub</t>
  </si>
  <si>
    <t>SE1531_maxbin2.bin.5_sub</t>
  </si>
  <si>
    <t>SE1534_concoct.bin.21</t>
  </si>
  <si>
    <t>TC-B3_concoct.bin.55_sub</t>
  </si>
  <si>
    <t>TC-B4_metabat2.bin.21</t>
  </si>
  <si>
    <t>TC-S_maxbin2.bin.88_sub</t>
  </si>
  <si>
    <t>SE1516_maxbin2.bin.4</t>
  </si>
  <si>
    <t>d__Bacteria;p__Pseudomonadota;c__Gammaproteobacteria;o__Steroidobacterales;f__Steroidobacteraceae;g__CADEEJ01;s__</t>
  </si>
  <si>
    <t>SE1508_metabat2.bin.26</t>
  </si>
  <si>
    <t>d__Bacteria;p__Pseudomonadota;c__Gammaproteobacteria;o__Steroidobacterales;f__Steroidobacteraceae;g__FEN-1191;s__</t>
  </si>
  <si>
    <t>TC-S_metabat2.bin.329_sub</t>
  </si>
  <si>
    <t>SE1508_metabat2.bin.44_sub</t>
  </si>
  <si>
    <t>d__Bacteria;p__Pseudomonadota;c__Gammaproteobacteria;o__Steroidobacterales;f__Steroidobacteraceae;g__PALSA-1196;s__</t>
  </si>
  <si>
    <t>TC-S_concoct.bin.202</t>
  </si>
  <si>
    <t>TC-S_metabat2.bin.193</t>
  </si>
  <si>
    <t>M3-S_concoct.bin.106_sub</t>
  </si>
  <si>
    <t>d__Bacteria;p__Pseudomonadota;c__Gammaproteobacteria;o__Steroidobacterales;f__Steroidobacteraceae;g__SCUD01;s__</t>
  </si>
  <si>
    <t>SD8048_metabat2.bin.11</t>
  </si>
  <si>
    <t>SD8048_metabat2.bin.8</t>
  </si>
  <si>
    <t>SE1489_metabat2.bin.1</t>
  </si>
  <si>
    <t>d__Bacteria;p__Pseudomonadota;c__Gammaproteobacteria;o__Steroidobacterales;f__Steroidobacteraceae;g__Steroidobacter;s__</t>
  </si>
  <si>
    <t>SE1509_metabat2.bin.15</t>
  </si>
  <si>
    <t>d__Bacteria;p__Pseudomonadota;c__Gammaproteobacteria;o__UBA2770;f__;g__;s__</t>
  </si>
  <si>
    <t>TC-S_metabat2.bin.202_sub</t>
  </si>
  <si>
    <t>M3-S_maxbin2.bin.408_sub</t>
  </si>
  <si>
    <t>d__Bacteria;p__Pseudomonadota;c__Gammaproteobacteria;o__UBA4486;f__UBA4486;g__;s__</t>
  </si>
  <si>
    <t>M3-S_concoct.bin.10</t>
  </si>
  <si>
    <t>d__Bacteria;p__Pseudomonadota;c__Gammaproteobacteria;o__UBA4486;f__UBA4486;g__2-02-FULL-47-50;s__</t>
  </si>
  <si>
    <t>d__Bacteria;p__Pseudomonadota;c__Gammaproteobacteria;o__Woeseiales;f__Woeseiaceae;g__;s__</t>
  </si>
  <si>
    <t>M3-S_concoct.bin.299_sub</t>
  </si>
  <si>
    <t>d__Bacteria;p__Pseudomonadota;c__Gammaproteobacteria;o__Woeseiales;f__Woeseiaceae;g__JAKEGN01;s__</t>
  </si>
  <si>
    <t>d__Bacteria;p__Pseudomonadota;c__Gammaproteobacteria;o__Xanthomonadales;f__Rhodanobacteraceae;g__;s__</t>
  </si>
  <si>
    <t>SE1524_maxbin2.bin.5_sub</t>
  </si>
  <si>
    <t>SE1507_maxbin2.bin.62_sub</t>
  </si>
  <si>
    <t>d__Bacteria;p__Pseudomonadota;c__Gammaproteobacteria;o__Xanthomonadales;f__Rhodanobacteraceae;g__66-474;s__</t>
  </si>
  <si>
    <t>SE1508_metabat2.bin.12</t>
  </si>
  <si>
    <t>SE1508_metabat2.bin.29_sub</t>
  </si>
  <si>
    <t>SE1509_metabat2.bin.3</t>
  </si>
  <si>
    <t>SE1511_metabat2.bin.4_sub</t>
  </si>
  <si>
    <t>TC-S_concoct.bin.144_sub</t>
  </si>
  <si>
    <t>TC-S_metabat2.bin.288_sub</t>
  </si>
  <si>
    <t>d__Bacteria;p__Pseudomonadota;c__Gammaproteobacteria;o__Xanthomonadales;f__Rhodanobacteraceae;g__Rhodanobacter;s__</t>
  </si>
  <si>
    <t>d__Bacteria;p__Pseudomonadota;c__Gammaproteobacteria;o__Xanthomonadales;f__Rhodanobacteraceae;g__Rudaea;s__</t>
  </si>
  <si>
    <t>TC-S_metabat2.bin.583</t>
  </si>
  <si>
    <t>TC-S_metabat2.bin.7_sub</t>
  </si>
  <si>
    <t>SE1490_concoct.bin.5_sub</t>
  </si>
  <si>
    <t>d__Bacteria;p__Pseudomonadota;c__Gammaproteobacteria;o__Xanthomonadales;f__SZUA-36;g__SHZL01;s__</t>
  </si>
  <si>
    <t>H1-B1_maxbin2.bin.233</t>
  </si>
  <si>
    <t>d__Bacteria;p__Pseudomonadota;c__Gammaproteobacteria;o__Xanthomonadales;f__Xanthomonadaceae;g__Arenimonas;s__</t>
  </si>
  <si>
    <t>H1-B1_maxbin2.bin.234</t>
  </si>
  <si>
    <t>H1-B1_metabat2.bin.68_sub</t>
  </si>
  <si>
    <t>SE1491_concoct.bin.6</t>
  </si>
  <si>
    <t>H1-B1_metabat2.bin.14</t>
  </si>
  <si>
    <t>d__Bacteria;p__Pseudomonadota;c__Gammaproteobacteria;o__Xanthomonadales;f__Xanthomonadaceae;g__Luteimonas;s__</t>
  </si>
  <si>
    <t>M3-B1_metabat2.bin.33</t>
  </si>
  <si>
    <t>d__Bacteria;p__Pseudomonadota;c__Gammaproteobacteria;o__Xanthomonadales;f__Xanthomonadaceae;g__Lysobacter_C;s__</t>
  </si>
  <si>
    <t>SD8048_metabat2.bin.17</t>
  </si>
  <si>
    <t>SD8057_concoct.bin.0_sub</t>
  </si>
  <si>
    <t>d__Bacteria;p__Pseudomonadota;c__Gammaproteobacteria;o__Xanthomonadales;f__Xanthomonadaceae;g__Lysobacter_E;s__</t>
  </si>
  <si>
    <t>TC-B5_metabat2.bin.8</t>
  </si>
  <si>
    <t>d__Bacteria;p__Pseudomonadota;c__Gammaproteobacteria;o__Xanthomonadales;f__Xanthomonadaceae;g__Lysobacter;s__</t>
  </si>
  <si>
    <t>H1-B2_concoct.bin.26</t>
  </si>
  <si>
    <t>d__Bacteria;p__Pseudomonadota;c__Gammaproteobacteria;o__Xanthomonadales;f__Xanthomonadaceae;g__Pseudoxanthomonas_A;s__</t>
  </si>
  <si>
    <t>SE1525_metabat2.bin.2</t>
  </si>
  <si>
    <t>SD8062_maxbin2.bin.2</t>
  </si>
  <si>
    <t>d__Bacteria;p__Pseudomonadota;c__Gammaproteobacteria;o__Xanthomonadales;f__Xanthomonadaceae;g__Stenotrophomonas;s__</t>
  </si>
  <si>
    <t>SE1515_concoct.bin.19</t>
  </si>
  <si>
    <t>SE1516_concoct.bin.15_sub</t>
  </si>
  <si>
    <t>SE1519_concoct.bin.20</t>
  </si>
  <si>
    <t>SD8063_concoct.bin.16</t>
  </si>
  <si>
    <t>d__Bacteria;p__Pseudomonadota;c__Gammaproteobacteria;o__Xanthomonadales;f__Xanthomonadaceae;g__Stenotrophomonas;s__Stenotrophomonas indicatrix</t>
  </si>
  <si>
    <t>d__Bacteria;p__Tectomicrobia;c__Entotheonellia;o__J063;f__;g__;s__</t>
  </si>
  <si>
    <t>M3-S_metabat2.bin.104_sub</t>
  </si>
  <si>
    <t>H1-B1_metabat2.bin.13</t>
  </si>
  <si>
    <t>d__Bacteria;p__UBP7;c__UBA6624;o__;f__;g__;s__</t>
  </si>
  <si>
    <t>H1-B2_metabat2.bin.7</t>
  </si>
  <si>
    <t>d__Bacteria;p__Verrucomicrobiota;c__Verrucomicrobiae;o__Chthoniobacterales;f__JAATET01;g__JAATET01;s__</t>
  </si>
  <si>
    <t>TC-S_maxbin2.bin.534</t>
  </si>
  <si>
    <t>d__Bacteria;p__Verrucomicrobiota;c__Verrucomicrobiae;o__Chthoniobacterales;f__UBA10450;g__;s__</t>
  </si>
  <si>
    <t>TC-S_maxbin2.bin.310_sub</t>
  </si>
  <si>
    <t>d__Bacteria;p__Verrucomicrobiota;c__Verrucomicrobiae;o__Chthoniobacterales;f__UBA10450;g__Palsa-1392;s__</t>
  </si>
  <si>
    <t>TC-S_metabat2.bin.113_sub</t>
  </si>
  <si>
    <t>d__Bacteria;p__Verrucomicrobiota;c__Verrucomicrobiae;o__Chthoniobacterales;f__UBA10450;g__Udaeobacter;s__</t>
  </si>
  <si>
    <t>M3-S_concoct.bin.87_sub</t>
  </si>
  <si>
    <t>d__Bacteria;p__Verrucomicrobiota;c__Verrucomicrobiae;o__Opitutales;f__Opitutaceae;g__;s__</t>
  </si>
  <si>
    <t>d__Bacteria;p__Verrucomicrobiota;c__Verrucomicrobiae;o__Opitutales;f__Opitutaceae;g__ER46;s__</t>
  </si>
  <si>
    <t>SD8035_metabat2.bin.23_sub</t>
  </si>
  <si>
    <t>TC-S_metabat2.bin.471</t>
  </si>
  <si>
    <t>d__Bacteria;p__Verrucomicrobiota;c__Verrucomicrobiae;o__Opitutales;f__Opitutaceae;g__Palsa-1447;s__</t>
  </si>
  <si>
    <t>SE1505_concoct.bin.16</t>
  </si>
  <si>
    <t>d__Bacteria;p__Verrucomicrobiota;c__Verrucomicrobiae;o__Pedosphaerales;f__UBA11358;g__UBA11358;s__</t>
  </si>
  <si>
    <t>SE1507_concoct.bin.58_sub</t>
  </si>
  <si>
    <t>SE1507_concoct.bin.82_sub</t>
  </si>
  <si>
    <t>TC-S_maxbin2.bin.509_sub</t>
  </si>
  <si>
    <t>TC-S_maxbin2.bin.522_sub</t>
  </si>
  <si>
    <t>TC-S_metabat2.bin.170_sub</t>
  </si>
  <si>
    <t>SE1504_metabat2.bin.2</t>
  </si>
  <si>
    <t>d__Bacteria;p__Verrucomicrobiota;c__Verrucomicrobiae;o__Pedosphaerales;f__UBA11358;g__UBA7542;s__</t>
  </si>
  <si>
    <t>TC-S_concoct.bin.63_sub</t>
  </si>
  <si>
    <t>d__Bacteria;p__Verrucomicrobiota;c__Verrucomicrobiae;o__Pedosphaerales;f__UBA8199;g__;s__</t>
  </si>
  <si>
    <t>d__Bacteria;p__Zixibacteria;c__MSB-5A5;o__DSPP01;f__DSPP01;g__DSPP01;s__</t>
  </si>
  <si>
    <t>SD8032_concoct.bin.65</t>
  </si>
  <si>
    <t>d__Bacteria;p__Zixibacteria;c__MSB-5A5;o__GN15;f__FEB-12;g__JACZWU01;s__</t>
  </si>
  <si>
    <t>TC-B1_maxbin2.bin.9_sub</t>
  </si>
  <si>
    <t>NiFe_1c</t>
  </si>
  <si>
    <t>NiFe_1d</t>
  </si>
  <si>
    <t>NiFe_1e</t>
  </si>
  <si>
    <t>NiFe_1f</t>
  </si>
  <si>
    <t>NiFe_1h</t>
  </si>
  <si>
    <t>NiFe_1l</t>
  </si>
  <si>
    <t>NiFe_2a</t>
  </si>
  <si>
    <t>NiFe_3b</t>
  </si>
  <si>
    <t>NiFe_3d</t>
  </si>
  <si>
    <t>NiFe_4a</t>
  </si>
  <si>
    <t>RbcL_IA</t>
  </si>
  <si>
    <t>RbcL_IB</t>
  </si>
  <si>
    <t>RbcL_IC_D</t>
  </si>
  <si>
    <t>RbcL_IE</t>
  </si>
  <si>
    <t>H1-B1_metabat2.bin.99_sub</t>
  </si>
  <si>
    <t>H1-B2_metawrap_bin.1</t>
  </si>
  <si>
    <t>H1-B2_metawrap_bin.10</t>
  </si>
  <si>
    <t>H1-B2_metawrap_bin.13</t>
  </si>
  <si>
    <t>H1-B2_metawrap_bin.14</t>
  </si>
  <si>
    <t>H1-B2_metawrap_bin.15</t>
  </si>
  <si>
    <t>H1-B2_metawrap_bin.18</t>
  </si>
  <si>
    <t>H1-B2_metawrap_bin.20</t>
  </si>
  <si>
    <t>H1-B2_metawrap_bin.5</t>
  </si>
  <si>
    <t>H1-B3_metawrap_bin.1</t>
  </si>
  <si>
    <t>H1-B3_metawrap_bin.2</t>
  </si>
  <si>
    <t>H1-B3_metawrap_bin.5</t>
  </si>
  <si>
    <t>d__Bacteria;p__Pseudomonadota;c__Alphaproteobacteria;o__Rhizobiales;f__Rhizobiaceae;g__Ochrobactrum;s__Ochrobactrum tritici</t>
  </si>
  <si>
    <t>M3-B2_metabat2.bin.65_sub</t>
  </si>
  <si>
    <t>M3-B3_metawrap_bin.1</t>
  </si>
  <si>
    <t>M3-B3_metawrap_bin.6</t>
  </si>
  <si>
    <t>M3-B3_metawrap_bin.7</t>
  </si>
  <si>
    <t>M3-S_metawrap_bin.1</t>
  </si>
  <si>
    <t>M3-S_metawrap_bin.102</t>
  </si>
  <si>
    <t>d__Bacteria;p__Methylomirabilota;c__Methylomirabilia;o__Rokubacteriales;f__CSP1-6;g__JACQFL01;s__</t>
  </si>
  <si>
    <t>M3-S_metawrap_bin.103</t>
  </si>
  <si>
    <t>d__Bacteria;p__CSP1-3;c__CSP1-3;o__CSP1-3;f__13-1-40CM-64-14;g__;s__</t>
  </si>
  <si>
    <t>M3-S_metawrap_bin.104</t>
  </si>
  <si>
    <t>M3-S_metawrap_bin.105</t>
  </si>
  <si>
    <t>M3-S_metawrap_bin.107</t>
  </si>
  <si>
    <t>M3-S_metawrap_bin.108</t>
  </si>
  <si>
    <t>M3-S_metawrap_bin.110</t>
  </si>
  <si>
    <t>M3-S_metawrap_bin.113</t>
  </si>
  <si>
    <t>d__Bacteria;p__Actinomycetota;c__Acidimicrobiia;o__Acidimicrobiales;f__JACDCH01;g__JACDCH01;s__</t>
  </si>
  <si>
    <t>M3-S_metawrap_bin.115</t>
  </si>
  <si>
    <t>M3-S_metawrap_bin.116</t>
  </si>
  <si>
    <t>M3-S_metawrap_bin.117</t>
  </si>
  <si>
    <t>M3-S_metawrap_bin.118</t>
  </si>
  <si>
    <t>M3-S_metawrap_bin.12</t>
  </si>
  <si>
    <t>M3-S_metawrap_bin.122</t>
  </si>
  <si>
    <t>M3-S_metawrap_bin.127</t>
  </si>
  <si>
    <t>M3-S_metawrap_bin.128</t>
  </si>
  <si>
    <t>M3-S_metawrap_bin.129</t>
  </si>
  <si>
    <t>M3-S_metawrap_bin.13</t>
  </si>
  <si>
    <t>M3-S_metawrap_bin.135</t>
  </si>
  <si>
    <t>M3-S_metawrap_bin.136</t>
  </si>
  <si>
    <t>M3-S_metawrap_bin.141</t>
  </si>
  <si>
    <t>M3-S_metawrap_bin.143</t>
  </si>
  <si>
    <t>M3-S_metawrap_bin.147</t>
  </si>
  <si>
    <t>M3-S_metawrap_bin.150</t>
  </si>
  <si>
    <t>d__Bacteria;p__Pseudomonadota;c__Gammaproteobacteria;o__Burkholderiales;f__Burkholderiaceae_B;g__;s__</t>
  </si>
  <si>
    <t>M3-S_metawrap_bin.151</t>
  </si>
  <si>
    <t>M3-S_metawrap_bin.152</t>
  </si>
  <si>
    <t>M3-S_metawrap_bin.153</t>
  </si>
  <si>
    <t>M3-S_metawrap_bin.154</t>
  </si>
  <si>
    <t>M3-S_metawrap_bin.156</t>
  </si>
  <si>
    <t>M3-S_metawrap_bin.16</t>
  </si>
  <si>
    <t>M3-S_metawrap_bin.161</t>
  </si>
  <si>
    <t>M3-S_metawrap_bin.167</t>
  </si>
  <si>
    <t>M3-S_metawrap_bin.168</t>
  </si>
  <si>
    <t>M3-S_metawrap_bin.17</t>
  </si>
  <si>
    <t>M3-S_metawrap_bin.172</t>
  </si>
  <si>
    <t>M3-S_metawrap_bin.175</t>
  </si>
  <si>
    <t>d__Bacteria;p__Actinomycetota;c__Acidimicrobiia;o__Acidimicrobiales;f__JACDCH01;g__ZC4RG19;s__</t>
  </si>
  <si>
    <t>M3-S_metawrap_bin.177</t>
  </si>
  <si>
    <t>M3-S_metawrap_bin.178</t>
  </si>
  <si>
    <t>M3-S_metawrap_bin.18</t>
  </si>
  <si>
    <t>M3-S_metawrap_bin.181</t>
  </si>
  <si>
    <t>M3-S_metawrap_bin.182</t>
  </si>
  <si>
    <t>M3-S_metawrap_bin.183</t>
  </si>
  <si>
    <t>M3-S_metawrap_bin.184</t>
  </si>
  <si>
    <t>M3-S_metawrap_bin.185</t>
  </si>
  <si>
    <t>M3-S_metawrap_bin.187</t>
  </si>
  <si>
    <t>M3-S_metawrap_bin.19</t>
  </si>
  <si>
    <t>d__Bacteria;p__Pseudomonadota;c__Gammaproteobacteria;o__;f__;g__;s__</t>
  </si>
  <si>
    <t>M3-S_metawrap_bin.190</t>
  </si>
  <si>
    <t>M3-S_metawrap_bin.195</t>
  </si>
  <si>
    <t>M3-S_metawrap_bin.196</t>
  </si>
  <si>
    <t>M3-S_metawrap_bin.198</t>
  </si>
  <si>
    <t>M3-S_metawrap_bin.2</t>
  </si>
  <si>
    <t>M3-S_metawrap_bin.20</t>
  </si>
  <si>
    <t>M3-S_metawrap_bin.200</t>
  </si>
  <si>
    <t>M3-S_metawrap_bin.203</t>
  </si>
  <si>
    <t>M3-S_metawrap_bin.204</t>
  </si>
  <si>
    <t>M3-S_metawrap_bin.205</t>
  </si>
  <si>
    <t>M3-S_metawrap_bin.207</t>
  </si>
  <si>
    <t>M3-S_metawrap_bin.208</t>
  </si>
  <si>
    <t>M3-S_metawrap_bin.210</t>
  </si>
  <si>
    <t>M3-S_metawrap_bin.212</t>
  </si>
  <si>
    <t>M3-S_metawrap_bin.213</t>
  </si>
  <si>
    <t>M3-S_metawrap_bin.215</t>
  </si>
  <si>
    <t>M3-S_metawrap_bin.217</t>
  </si>
  <si>
    <t>M3-S_metawrap_bin.22</t>
  </si>
  <si>
    <t>M3-S_metawrap_bin.222</t>
  </si>
  <si>
    <t>M3-S_metawrap_bin.224</t>
  </si>
  <si>
    <t>M3-S_metawrap_bin.226</t>
  </si>
  <si>
    <t>M3-S_metawrap_bin.228</t>
  </si>
  <si>
    <t>M3-S_metawrap_bin.229</t>
  </si>
  <si>
    <t>M3-S_metawrap_bin.232</t>
  </si>
  <si>
    <t>M3-S_metawrap_bin.234</t>
  </si>
  <si>
    <t>M3-S_metawrap_bin.236</t>
  </si>
  <si>
    <t>M3-S_metawrap_bin.237</t>
  </si>
  <si>
    <t>M3-S_metawrap_bin.239</t>
  </si>
  <si>
    <t>M3-S_metawrap_bin.24</t>
  </si>
  <si>
    <t>d__Bacteria;p__Actinomycetota;c__Actinomycetia;o__Mycobacteriales;f__Pseudonocardiaceae;g__Haloechinothrix;s__</t>
  </si>
  <si>
    <t>M3-S_metawrap_bin.242</t>
  </si>
  <si>
    <t>M3-S_metawrap_bin.244</t>
  </si>
  <si>
    <t>M3-S_metawrap_bin.246</t>
  </si>
  <si>
    <t>M3-S_metawrap_bin.248</t>
  </si>
  <si>
    <t>M3-S_metawrap_bin.25</t>
  </si>
  <si>
    <t>M3-S_metawrap_bin.251</t>
  </si>
  <si>
    <t>M3-S_metawrap_bin.254</t>
  </si>
  <si>
    <t>M3-S_metawrap_bin.256</t>
  </si>
  <si>
    <t>M3-S_metawrap_bin.258</t>
  </si>
  <si>
    <t>M3-S_metawrap_bin.259</t>
  </si>
  <si>
    <t>M3-S_metawrap_bin.263</t>
  </si>
  <si>
    <t>M3-S_metawrap_bin.269</t>
  </si>
  <si>
    <t>M3-S_metawrap_bin.270</t>
  </si>
  <si>
    <t>M3-S_metawrap_bin.273</t>
  </si>
  <si>
    <t>M3-S_metawrap_bin.275</t>
  </si>
  <si>
    <t>d__Bacteria;p__Pseudomonadota;c__Gammaproteobacteria;o__J113;f__J113;g__;s__</t>
  </si>
  <si>
    <t>M3-S_metawrap_bin.276</t>
  </si>
  <si>
    <t>M3-S_metawrap_bin.278</t>
  </si>
  <si>
    <t>M3-S_metawrap_bin.279</t>
  </si>
  <si>
    <t>M3-S_metawrap_bin.28</t>
  </si>
  <si>
    <t>M3-S_metawrap_bin.281</t>
  </si>
  <si>
    <t>M3-S_metawrap_bin.282</t>
  </si>
  <si>
    <t>M3-S_metawrap_bin.284</t>
  </si>
  <si>
    <t>M3-S_metawrap_bin.287</t>
  </si>
  <si>
    <t>M3-S_metawrap_bin.289</t>
  </si>
  <si>
    <t>M3-S_metawrap_bin.29</t>
  </si>
  <si>
    <t>M3-S_metawrap_bin.290</t>
  </si>
  <si>
    <t>M3-S_metawrap_bin.291</t>
  </si>
  <si>
    <t>M3-S_metawrap_bin.293</t>
  </si>
  <si>
    <t>M3-S_metawrap_bin.294</t>
  </si>
  <si>
    <t>M3-S_metawrap_bin.296</t>
  </si>
  <si>
    <t>M3-S_metawrap_bin.3</t>
  </si>
  <si>
    <t>M3-S_metawrap_bin.30</t>
  </si>
  <si>
    <t>M3-S_metawrap_bin.32</t>
  </si>
  <si>
    <t>M3-S_metawrap_bin.36</t>
  </si>
  <si>
    <t>M3-S_metawrap_bin.37</t>
  </si>
  <si>
    <t>M3-S_metawrap_bin.38</t>
  </si>
  <si>
    <t>M3-S_metawrap_bin.39</t>
  </si>
  <si>
    <t>M3-S_metawrap_bin.40</t>
  </si>
  <si>
    <t>M3-S_metawrap_bin.41</t>
  </si>
  <si>
    <t>M3-S_metawrap_bin.42</t>
  </si>
  <si>
    <t>M3-S_metawrap_bin.43</t>
  </si>
  <si>
    <t>M3-S_metawrap_bin.44</t>
  </si>
  <si>
    <t>M3-S_metawrap_bin.48</t>
  </si>
  <si>
    <t>M3-S_metawrap_bin.49</t>
  </si>
  <si>
    <t>M3-S_metawrap_bin.5</t>
  </si>
  <si>
    <t>d__Bacteria;p__Actinomycetota;c__Thermoleophilia;o__Solirubrobacterales;f__70-9;g__WHSW01;s__</t>
  </si>
  <si>
    <t>M3-S_metawrap_bin.50</t>
  </si>
  <si>
    <t>M3-S_metawrap_bin.53</t>
  </si>
  <si>
    <t>M3-S_metawrap_bin.54</t>
  </si>
  <si>
    <t>M3-S_metawrap_bin.55</t>
  </si>
  <si>
    <t>M3-S_metawrap_bin.56</t>
  </si>
  <si>
    <t>M3-S_metawrap_bin.58</t>
  </si>
  <si>
    <t>M3-S_metawrap_bin.6</t>
  </si>
  <si>
    <t>M3-S_metawrap_bin.60</t>
  </si>
  <si>
    <t>M3-S_metawrap_bin.62</t>
  </si>
  <si>
    <t>M3-S_metawrap_bin.64</t>
  </si>
  <si>
    <t>M3-S_metawrap_bin.65</t>
  </si>
  <si>
    <t>M3-S_metawrap_bin.66</t>
  </si>
  <si>
    <t>M3-S_metawrap_bin.67</t>
  </si>
  <si>
    <t>d__Archaea;p__Thermoproteota;c__Nitrososphaeria;o__Nitrososphaerales;f__Nitrososphaeraceae;g__TH5893;s__</t>
  </si>
  <si>
    <t>M3-S_metawrap_bin.68</t>
  </si>
  <si>
    <t>M3-S_metawrap_bin.7</t>
  </si>
  <si>
    <t>M3-S_metawrap_bin.73</t>
  </si>
  <si>
    <t>M3-S_metawrap_bin.74</t>
  </si>
  <si>
    <t>M3-S_metawrap_bin.75</t>
  </si>
  <si>
    <t>M3-S_metawrap_bin.76</t>
  </si>
  <si>
    <t>M3-S_metawrap_bin.78</t>
  </si>
  <si>
    <t>M3-S_metawrap_bin.8</t>
  </si>
  <si>
    <t>M3-S_metawrap_bin.81</t>
  </si>
  <si>
    <t>M3-S_metawrap_bin.84</t>
  </si>
  <si>
    <t>M3-S_metawrap_bin.85</t>
  </si>
  <si>
    <t>M3-S_metawrap_bin.87</t>
  </si>
  <si>
    <t>M3-S_metawrap_bin.88</t>
  </si>
  <si>
    <t>M3-S_metawrap_bin.90</t>
  </si>
  <si>
    <t>M3-S_metawrap_bin.93</t>
  </si>
  <si>
    <t>M3-S_metawrap_bin.94</t>
  </si>
  <si>
    <t>M3-S_metawrap_bin.95</t>
  </si>
  <si>
    <t>M3-S_metawrap_bin.98</t>
  </si>
  <si>
    <t>SC-M_metawrap_bin.10</t>
  </si>
  <si>
    <t>SC-M_metawrap_bin.12</t>
  </si>
  <si>
    <t>SC-M_metawrap_bin.13</t>
  </si>
  <si>
    <t>SC-M_metawrap_bin.2</t>
  </si>
  <si>
    <t>SC-M_metawrap_bin.9</t>
  </si>
  <si>
    <t>SC-S_metawrap_bin.10</t>
  </si>
  <si>
    <t>SC-S_metawrap_bin.100</t>
  </si>
  <si>
    <t>d__Bacteria;p__Actinomycetota;c__Actinomycetia;o__Propionibacteriales;f__Actinopolymorphaceae;g__;s__</t>
  </si>
  <si>
    <t>SC-S_metawrap_bin.101</t>
  </si>
  <si>
    <t>SC-S_metawrap_bin.102</t>
  </si>
  <si>
    <t>SC-S_metawrap_bin.104</t>
  </si>
  <si>
    <t>d__Archaea;p__Thermoproteota;c__Nitrososphaeria;o__Nitrososphaerales;f__Nitrososphaeraceae;g__TA-21;s__TA-21 sp014523595</t>
  </si>
  <si>
    <t>SC-S_metawrap_bin.105</t>
  </si>
  <si>
    <t>d__Bacteria;p__Actinomycetota;c__Actinomycetia;o__Propionibacteriales;f__Nocardioidaceae;g__WHTJ01;s__</t>
  </si>
  <si>
    <t>SC-S_metawrap_bin.106</t>
  </si>
  <si>
    <t>SC-S_metawrap_bin.107</t>
  </si>
  <si>
    <t>SC-S_metawrap_bin.108</t>
  </si>
  <si>
    <t>SC-S_metawrap_bin.11</t>
  </si>
  <si>
    <t>SC-S_metawrap_bin.110</t>
  </si>
  <si>
    <t>d__Bacteria;p__Actinomycetota;c__Actinomycetia;o__JAKEEW01;f__JAKEEW01;g__JAKEEW01;s__</t>
  </si>
  <si>
    <t>SC-S_metawrap_bin.111</t>
  </si>
  <si>
    <t>SC-S_metawrap_bin.112</t>
  </si>
  <si>
    <t>SC-S_metawrap_bin.113</t>
  </si>
  <si>
    <t>SC-S_metawrap_bin.114</t>
  </si>
  <si>
    <t>SC-S_metawrap_bin.115</t>
  </si>
  <si>
    <t>SC-S_metawrap_bin.116</t>
  </si>
  <si>
    <t>SC-S_metawrap_bin.118</t>
  </si>
  <si>
    <t>SC-S_metawrap_bin.12</t>
  </si>
  <si>
    <t>d__Bacteria;p__Actinomycetota;c__Actinomycetia;o__Propionibacteriales;f__Nocardioidaceae;g__Aeromicrobium;s__</t>
  </si>
  <si>
    <t>SC-S_metawrap_bin.120</t>
  </si>
  <si>
    <t>SC-S_metawrap_bin.121</t>
  </si>
  <si>
    <t>d__Bacteria;p__Actinomycetota;c__Thermoleophilia;o__Gaiellales;f__Gaiellaceae;g__JACCRW01;s__</t>
  </si>
  <si>
    <t>SC-S_metawrap_bin.122</t>
  </si>
  <si>
    <t>SC-S_metawrap_bin.125</t>
  </si>
  <si>
    <t>SC-S_metawrap_bin.126</t>
  </si>
  <si>
    <t>SC-S_metawrap_bin.127</t>
  </si>
  <si>
    <t>SC-S_metawrap_bin.130</t>
  </si>
  <si>
    <t>SC-S_metawrap_bin.132</t>
  </si>
  <si>
    <t>SC-S_metawrap_bin.133</t>
  </si>
  <si>
    <t>SC-S_metawrap_bin.134</t>
  </si>
  <si>
    <t>d__Archaea;p__Thermoproteota;c__Nitrososphaeria;o__Nitrososphaerales;f__Nitrososphaeraceae;g__TA-21;s__</t>
  </si>
  <si>
    <t>SC-S_metawrap_bin.135</t>
  </si>
  <si>
    <t>SC-S_metawrap_bin.136</t>
  </si>
  <si>
    <t>SC-S_metawrap_bin.137</t>
  </si>
  <si>
    <t>d__Archaea;p__Thermoproteota;c__Nitrososphaeria;o__Nitrososphaerales;f__Nitrososphaeraceae;g__TH1177;s__TH1177 sp014523485</t>
  </si>
  <si>
    <t>SC-S_metawrap_bin.138</t>
  </si>
  <si>
    <t>d__Bacteria;p__Actinomycetota;c__Actinomycetia;o__Streptomycetales;f__Carbonactinosporaceae;g__;s__</t>
  </si>
  <si>
    <t>SC-S_metawrap_bin.139</t>
  </si>
  <si>
    <t>d__Bacteria;p__Actinomycetota;c__Actinomycetia;o__Propionibacteriales;f__Nocardioidaceae;g__JACCXZ01;s__</t>
  </si>
  <si>
    <t>SC-S_metawrap_bin.14</t>
  </si>
  <si>
    <t>d__Bacteria;p__Actinomycetota;c__Actinomycetia;o__Propionibacteriales;f__Kribbellaceae;g__;s__</t>
  </si>
  <si>
    <t>SC-S_metawrap_bin.140</t>
  </si>
  <si>
    <t>SC-S_metawrap_bin.143</t>
  </si>
  <si>
    <t>d__Bacteria;p__Actinomycetota;c__Acidimicrobiia;o__IMCC26256;f__PALSA-610;g__;s__</t>
  </si>
  <si>
    <t>SC-S_metawrap_bin.145</t>
  </si>
  <si>
    <t>SC-S_metawrap_bin.146</t>
  </si>
  <si>
    <t>SC-S_metawrap_bin.148</t>
  </si>
  <si>
    <t>d__Bacteria;p__Actinomycetota;c__Actinomycetia;o__Propionibacteriales;f__Nocardioidaceae;g__JACCUS01;s__</t>
  </si>
  <si>
    <t>SC-S_metawrap_bin.149</t>
  </si>
  <si>
    <t>d__Archaea;p__Thermoproteota;c__Nitrososphaeria;o__Nitrososphaerales;f__Nitrososphaeraceae;g__TH5893;s__TH5893 sp014523685</t>
  </si>
  <si>
    <t>SC-S_metawrap_bin.15</t>
  </si>
  <si>
    <t>SC-S_metawrap_bin.150</t>
  </si>
  <si>
    <t>SC-S_metawrap_bin.151</t>
  </si>
  <si>
    <t>d__Bacteria;p__Chloroflexota;c__Anaerolineae;o__Anaerolineales;f__E44-bin32;g__MGOM01;s__</t>
  </si>
  <si>
    <t>SC-S_metawrap_bin.152</t>
  </si>
  <si>
    <t>SC-S_metawrap_bin.153</t>
  </si>
  <si>
    <t>SC-S_metawrap_bin.155</t>
  </si>
  <si>
    <t>SC-S_metawrap_bin.156</t>
  </si>
  <si>
    <t>SC-S_metawrap_bin.158</t>
  </si>
  <si>
    <t>SC-S_metawrap_bin.159</t>
  </si>
  <si>
    <t>d__Bacteria;p__Pseudomonadota;c__Alphaproteobacteria;o__Rhizobiales;f__Aestuariivirgaceae;g__CABJBCQ01;s__</t>
  </si>
  <si>
    <t>SC-S_metawrap_bin.16</t>
  </si>
  <si>
    <t>d__Bacteria;p__Actinomycetota;c__Acidimicrobiia;o__Acidimicrobiales;f__JACDCH01;g__VFJN01;s__</t>
  </si>
  <si>
    <t>SC-S_metawrap_bin.17</t>
  </si>
  <si>
    <t>d__Bacteria;p__Actinomycetota;c__Thermoleophilia;o__Gaiellales;f__Gaiellaceae;g__VAXT01;s__</t>
  </si>
  <si>
    <t>SC-S_metawrap_bin.18</t>
  </si>
  <si>
    <t>d__Bacteria;p__Actinomycetota;c__Actinomycetia;o__Propionibacteriales;f__Nocardioidaceae;g__UBA4001;s__</t>
  </si>
  <si>
    <t>SC-S_metawrap_bin.19</t>
  </si>
  <si>
    <t>SC-S_metawrap_bin.2</t>
  </si>
  <si>
    <t>SC-S_metawrap_bin.20</t>
  </si>
  <si>
    <t>SC-S_metawrap_bin.21</t>
  </si>
  <si>
    <t>SC-S_metawrap_bin.22</t>
  </si>
  <si>
    <t>d__Bacteria;p__Actinomycetota;c__Thermoleophilia;o__Solirubrobacterales;f__Thermoleophilaceae;g__JACCYP01;s__</t>
  </si>
  <si>
    <t>SC-S_metawrap_bin.23</t>
  </si>
  <si>
    <t>d__Bacteria;p__Acidobacteriota;c__Vicinamibacteria;o__Vicinamibacterales;f__UBA2999;g__12-FULL-67-14b;s__</t>
  </si>
  <si>
    <t>SC-S_metawrap_bin.26</t>
  </si>
  <si>
    <t>SC-S_metawrap_bin.27</t>
  </si>
  <si>
    <t>SC-S_metawrap_bin.28</t>
  </si>
  <si>
    <t>SC-S_metawrap_bin.3</t>
  </si>
  <si>
    <t>SC-S_metawrap_bin.30</t>
  </si>
  <si>
    <t>SC-S_metawrap_bin.31</t>
  </si>
  <si>
    <t>SC-S_metawrap_bin.32</t>
  </si>
  <si>
    <t>SC-S_metawrap_bin.33</t>
  </si>
  <si>
    <t>SC-S_metawrap_bin.34</t>
  </si>
  <si>
    <t>SC-S_metawrap_bin.36</t>
  </si>
  <si>
    <t>SC-S_metawrap_bin.37</t>
  </si>
  <si>
    <t>d__Bacteria;p__Pseudomonadota;c__Alphaproteobacteria;o__UBA8366;f__UBA8366;g__WHUA01;s__WHUA01 sp009377445</t>
  </si>
  <si>
    <t>SC-S_metawrap_bin.38</t>
  </si>
  <si>
    <t>SC-S_metawrap_bin.39</t>
  </si>
  <si>
    <t>SC-S_metawrap_bin.4</t>
  </si>
  <si>
    <t>SC-S_metawrap_bin.40</t>
  </si>
  <si>
    <t>SC-S_metawrap_bin.41</t>
  </si>
  <si>
    <t>d__Bacteria;p__ARS69;c__ARS69;o__ARS69;f__ARS69;g__;s__</t>
  </si>
  <si>
    <t>SC-S_metawrap_bin.43</t>
  </si>
  <si>
    <t>SC-S_metawrap_bin.44</t>
  </si>
  <si>
    <t>SC-S_metawrap_bin.45</t>
  </si>
  <si>
    <t>d__Bacteria;p__Actinomycetota;c__Actinomycetia;o__Streptosporangiales;f__Streptosporangiaceae;g__Actinomadura_C;s__</t>
  </si>
  <si>
    <t>SC-S_metawrap_bin.46</t>
  </si>
  <si>
    <t>SC-S_metawrap_bin.48</t>
  </si>
  <si>
    <t>d__Bacteria;p__Actinomycetota;c__Rubrobacteria;o__Rubrobacterales;f__Rubrobacteraceae;g__;s__</t>
  </si>
  <si>
    <t>SC-S_metawrap_bin.49</t>
  </si>
  <si>
    <t>SC-S_metawrap_bin.5</t>
  </si>
  <si>
    <t>SC-S_metawrap_bin.50</t>
  </si>
  <si>
    <t>SC-S_metawrap_bin.51</t>
  </si>
  <si>
    <t>d__Bacteria;p__Actinomycetota;c__Rubrobacteria;o__Rubrobacterales;f__Rubrobacteraceae;g__Rubrobacter_D;s__Rubrobacter_D sp021156345</t>
  </si>
  <si>
    <t>SC-S_metawrap_bin.52</t>
  </si>
  <si>
    <t>SC-S_metawrap_bin.53</t>
  </si>
  <si>
    <t>d__Bacteria;p__Desulfobacterota_B;c__Binatia;o__UBA9968;f__UBA9968;g__JAJPJQ01;s__</t>
  </si>
  <si>
    <t>SC-S_metawrap_bin.54</t>
  </si>
  <si>
    <t>SC-S_metawrap_bin.55</t>
  </si>
  <si>
    <t>SC-S_metawrap_bin.56</t>
  </si>
  <si>
    <t>SC-S_metawrap_bin.57</t>
  </si>
  <si>
    <t>SC-S_metawrap_bin.58</t>
  </si>
  <si>
    <t>SC-S_metawrap_bin.59</t>
  </si>
  <si>
    <t>SC-S_metawrap_bin.6</t>
  </si>
  <si>
    <t>SC-S_metawrap_bin.60</t>
  </si>
  <si>
    <t>SC-S_metawrap_bin.61</t>
  </si>
  <si>
    <t>SC-S_metawrap_bin.62</t>
  </si>
  <si>
    <t>SC-S_metawrap_bin.63</t>
  </si>
  <si>
    <t>SC-S_metawrap_bin.64</t>
  </si>
  <si>
    <t>SC-S_metawrap_bin.65</t>
  </si>
  <si>
    <t>SC-S_metawrap_bin.66</t>
  </si>
  <si>
    <t>SC-S_metawrap_bin.67</t>
  </si>
  <si>
    <t>SC-S_metawrap_bin.68</t>
  </si>
  <si>
    <t>d__Bacteria;p__Acidobacteriota;c__Terriglobia;o__Bryobacterales;f__Bryobacteraceae;g__JACOTZ01;s__</t>
  </si>
  <si>
    <t>SC-S_metawrap_bin.69</t>
  </si>
  <si>
    <t>SC-S_metawrap_bin.7</t>
  </si>
  <si>
    <t>SC-S_metawrap_bin.71</t>
  </si>
  <si>
    <t>d__Bacteria;p__Chloroflexota;c__Limnocylindria;o__P2-11E;f__P2-11E;g__CF-39;s__</t>
  </si>
  <si>
    <t>SC-S_metawrap_bin.72</t>
  </si>
  <si>
    <t>d__Bacteria;p__Actinomycetota;c__Actinomycetia;o__Streptomycetales;f__;g__;s__</t>
  </si>
  <si>
    <t>SC-S_metawrap_bin.73</t>
  </si>
  <si>
    <t>SC-S_metawrap_bin.74</t>
  </si>
  <si>
    <t>SC-S_metawrap_bin.76</t>
  </si>
  <si>
    <t>SC-S_metawrap_bin.77</t>
  </si>
  <si>
    <t>d__Bacteria;p__Actinomycetota;c__UBA4738;o__CADDZG01;f__WHSQ01;g__JAHWJK01;s__</t>
  </si>
  <si>
    <t>SC-S_metawrap_bin.78</t>
  </si>
  <si>
    <t>SC-S_metawrap_bin.79</t>
  </si>
  <si>
    <t>SC-S_metawrap_bin.8</t>
  </si>
  <si>
    <t>SC-S_metawrap_bin.80</t>
  </si>
  <si>
    <t>d__Bacteria;p__Gemmatimonadota;c__Gemmatimonadetes;o__Gemmatimonadales;f__GWC2-71-9;g__20CM-2-65-7;s__</t>
  </si>
  <si>
    <t>SC-S_metawrap_bin.82</t>
  </si>
  <si>
    <t>d__Bacteria;p__Actinomycetota;c__Actinomycetia;o__Propionibacteriales;f__Nocardioidaceae;g__SCSIO-66511;s__</t>
  </si>
  <si>
    <t>SC-S_metawrap_bin.83</t>
  </si>
  <si>
    <t>d__Bacteria;p__Actinomycetota;c__Thermoleophilia;o__Gaiellales;f__Gaiellaceae;g__JAIBJP01;s__</t>
  </si>
  <si>
    <t>SC-S_metawrap_bin.86</t>
  </si>
  <si>
    <t>SC-S_metawrap_bin.87</t>
  </si>
  <si>
    <t>SC-S_metawrap_bin.88</t>
  </si>
  <si>
    <t>SC-S_metawrap_bin.91</t>
  </si>
  <si>
    <t>SC-S_metawrap_bin.92</t>
  </si>
  <si>
    <t>SC-S_metawrap_bin.93</t>
  </si>
  <si>
    <t>SC-S_metawrap_bin.95</t>
  </si>
  <si>
    <t>SC-S_metawrap_bin.97</t>
  </si>
  <si>
    <t>SC-S_metawrap_bin.98</t>
  </si>
  <si>
    <t>SD8021_metabat2.bin.6</t>
  </si>
  <si>
    <t>SD8047_metabat2.bin.7</t>
  </si>
  <si>
    <t>d__Archaea;p__Thermoproteota;c__Nitrososphaeria;o__Nitrososphaerales;f__Nitrosopumilaceae;g__VHBM01;s__</t>
  </si>
  <si>
    <t>SE1491_concoct.bin.49</t>
  </si>
  <si>
    <t>SE1507_maxbin2.bin.72_sub</t>
  </si>
  <si>
    <t>SE1507_maxbin2.bin.83_sub</t>
  </si>
  <si>
    <t>d__Bacteria;p__Planctomycetota;c__Planctomycetia;o__Gemmatales;f__Gemmataceae;g__JAJPHU01;s__</t>
  </si>
  <si>
    <t>SE1508_maxbin2.bin.13</t>
  </si>
  <si>
    <t>SE1508_maxbin2.bin.37_sub</t>
  </si>
  <si>
    <t>SE1508_metabat2.bin.15_sub</t>
  </si>
  <si>
    <t>SE1530_concoct.bin.16_sub</t>
  </si>
  <si>
    <t>SE1534_metabat2.bin.unbinned_sub</t>
  </si>
  <si>
    <t>d__Bacteria;p__Dormibacterota;c__Dormibacteria;o__UBA8260;f__UBA8260;g__CF-96;s__</t>
  </si>
  <si>
    <t>TC-B1_metawrap_bin.2</t>
  </si>
  <si>
    <t>TC-B1_metawrap_bin.3</t>
  </si>
  <si>
    <t>TC-B1_metawrap_bin.4</t>
  </si>
  <si>
    <t>TC-B3_metawrap_bin.1</t>
  </si>
  <si>
    <t>TC-B3_metawrap_bin.11</t>
  </si>
  <si>
    <t>TC-B3_metawrap_bin.2</t>
  </si>
  <si>
    <t>TC-B3_metawrap_bin.24</t>
  </si>
  <si>
    <t>TC-B3_metawrap_bin.29</t>
  </si>
  <si>
    <t>TC-B3_metawrap_bin.30</t>
  </si>
  <si>
    <t>TC-B3_metawrap_bin.5</t>
  </si>
  <si>
    <t>TC-B4_metawrap_bin.10</t>
  </si>
  <si>
    <t>TC-B4_metawrap_bin.3</t>
  </si>
  <si>
    <t>TC-B4_metawrap_bin.9</t>
  </si>
  <si>
    <t>TC-B5_metawrap_bin.1</t>
  </si>
  <si>
    <t>TC-B5_metawrap_bin.6</t>
  </si>
  <si>
    <t>TC-B5_metawrap_bin.8</t>
  </si>
  <si>
    <t>TC-S_metawrap_bin.1</t>
  </si>
  <si>
    <t>TC-S_metawrap_bin.10</t>
  </si>
  <si>
    <t>TC-S_metawrap_bin.101</t>
  </si>
  <si>
    <t>TC-S_metawrap_bin.102</t>
  </si>
  <si>
    <t>TC-S_metawrap_bin.107</t>
  </si>
  <si>
    <t>TC-S_metawrap_bin.108</t>
  </si>
  <si>
    <t>TC-S_metawrap_bin.110</t>
  </si>
  <si>
    <t>TC-S_metawrap_bin.115</t>
  </si>
  <si>
    <t>TC-S_metawrap_bin.117</t>
  </si>
  <si>
    <t>TC-S_metawrap_bin.119</t>
  </si>
  <si>
    <t>TC-S_metawrap_bin.12</t>
  </si>
  <si>
    <t>TC-S_metawrap_bin.120</t>
  </si>
  <si>
    <t>TC-S_metawrap_bin.122</t>
  </si>
  <si>
    <t>TC-S_metawrap_bin.126</t>
  </si>
  <si>
    <t>TC-S_metawrap_bin.127</t>
  </si>
  <si>
    <t>TC-S_metawrap_bin.128</t>
  </si>
  <si>
    <t>TC-S_metawrap_bin.129</t>
  </si>
  <si>
    <t>TC-S_metawrap_bin.131</t>
  </si>
  <si>
    <t>TC-S_metawrap_bin.132</t>
  </si>
  <si>
    <t>TC-S_metawrap_bin.133</t>
  </si>
  <si>
    <t>TC-S_metawrap_bin.134</t>
  </si>
  <si>
    <t>TC-S_metawrap_bin.137</t>
  </si>
  <si>
    <t>TC-S_metawrap_bin.139</t>
  </si>
  <si>
    <t>TC-S_metawrap_bin.14</t>
  </si>
  <si>
    <t>TC-S_metawrap_bin.142</t>
  </si>
  <si>
    <t>TC-S_metawrap_bin.143</t>
  </si>
  <si>
    <t>TC-S_metawrap_bin.144</t>
  </si>
  <si>
    <t>TC-S_metawrap_bin.145</t>
  </si>
  <si>
    <t>TC-S_metawrap_bin.148</t>
  </si>
  <si>
    <t>TC-S_metawrap_bin.149</t>
  </si>
  <si>
    <t>TC-S_metawrap_bin.150</t>
  </si>
  <si>
    <t>d__Bacteria;p__Acidobacteriota;c__Terriglobia;o__Terriglobales;f__SbA1;g__Sulfotelmatobacter;s__</t>
  </si>
  <si>
    <t>TC-S_metawrap_bin.151</t>
  </si>
  <si>
    <t>d__Archaea;p__Micrarchaeota;c__Micrarchaeia;o__Micrarchaeales;f__CABMGC01;g__JAJYJW01;s__</t>
  </si>
  <si>
    <t>TC-S_metawrap_bin.152</t>
  </si>
  <si>
    <t>TC-S_metawrap_bin.153</t>
  </si>
  <si>
    <t>TC-S_metawrap_bin.154</t>
  </si>
  <si>
    <t>TC-S_metawrap_bin.157</t>
  </si>
  <si>
    <t>TC-S_metawrap_bin.158</t>
  </si>
  <si>
    <t>TC-S_metawrap_bin.159</t>
  </si>
  <si>
    <t>TC-S_metawrap_bin.160</t>
  </si>
  <si>
    <t>TC-S_metawrap_bin.162</t>
  </si>
  <si>
    <t>TC-S_metawrap_bin.163</t>
  </si>
  <si>
    <t>TC-S_metawrap_bin.164</t>
  </si>
  <si>
    <t>TC-S_metawrap_bin.165</t>
  </si>
  <si>
    <t>TC-S_metawrap_bin.166</t>
  </si>
  <si>
    <t>TC-S_metawrap_bin.167</t>
  </si>
  <si>
    <t>TC-S_metawrap_bin.168</t>
  </si>
  <si>
    <t>TC-S_metawrap_bin.169</t>
  </si>
  <si>
    <t>TC-S_metawrap_bin.17</t>
  </si>
  <si>
    <t>TC-S_metawrap_bin.170</t>
  </si>
  <si>
    <t>TC-S_metawrap_bin.171</t>
  </si>
  <si>
    <t>TC-S_metawrap_bin.173</t>
  </si>
  <si>
    <t>TC-S_metawrap_bin.175</t>
  </si>
  <si>
    <t>TC-S_metawrap_bin.177</t>
  </si>
  <si>
    <t>TC-S_metawrap_bin.179</t>
  </si>
  <si>
    <t>TC-S_metawrap_bin.18</t>
  </si>
  <si>
    <t>TC-S_metawrap_bin.181</t>
  </si>
  <si>
    <t>TC-S_metawrap_bin.183</t>
  </si>
  <si>
    <t>d__Bacteria;p__Patescibacteria;c__Paceibacteria;o__UBA9983_A;f__UBA2103;g__C7867-001;s__</t>
  </si>
  <si>
    <t>TC-S_metawrap_bin.184</t>
  </si>
  <si>
    <t>TC-S_metawrap_bin.185</t>
  </si>
  <si>
    <t>TC-S_metawrap_bin.186</t>
  </si>
  <si>
    <t>TC-S_metawrap_bin.188</t>
  </si>
  <si>
    <t>TC-S_metawrap_bin.19</t>
  </si>
  <si>
    <t>TC-S_metawrap_bin.190</t>
  </si>
  <si>
    <t>TC-S_metawrap_bin.192</t>
  </si>
  <si>
    <t>TC-S_metawrap_bin.195</t>
  </si>
  <si>
    <t>TC-S_metawrap_bin.197</t>
  </si>
  <si>
    <t>TC-S_metawrap_bin.198</t>
  </si>
  <si>
    <t>TC-S_metawrap_bin.199</t>
  </si>
  <si>
    <t>TC-S_metawrap_bin.20</t>
  </si>
  <si>
    <t>TC-S_metawrap_bin.201</t>
  </si>
  <si>
    <t>TC-S_metawrap_bin.202</t>
  </si>
  <si>
    <t>TC-S_metawrap_bin.203</t>
  </si>
  <si>
    <t>TC-S_metawrap_bin.204</t>
  </si>
  <si>
    <t>TC-S_metawrap_bin.205</t>
  </si>
  <si>
    <t>TC-S_metawrap_bin.206</t>
  </si>
  <si>
    <t>TC-S_metawrap_bin.209</t>
  </si>
  <si>
    <t>TC-S_metawrap_bin.210</t>
  </si>
  <si>
    <t>TC-S_metawrap_bin.213</t>
  </si>
  <si>
    <t>TC-S_metawrap_bin.214</t>
  </si>
  <si>
    <t>TC-S_metawrap_bin.215</t>
  </si>
  <si>
    <t>TC-S_metawrap_bin.217</t>
  </si>
  <si>
    <t>TC-S_metawrap_bin.22</t>
  </si>
  <si>
    <t>TC-S_metawrap_bin.221</t>
  </si>
  <si>
    <t>TC-S_metawrap_bin.222</t>
  </si>
  <si>
    <t>TC-S_metawrap_bin.224</t>
  </si>
  <si>
    <t>TC-S_metawrap_bin.225</t>
  </si>
  <si>
    <t>TC-S_metawrap_bin.226</t>
  </si>
  <si>
    <t>TC-S_metawrap_bin.228</t>
  </si>
  <si>
    <t>TC-S_metawrap_bin.231</t>
  </si>
  <si>
    <t>TC-S_metawrap_bin.232</t>
  </si>
  <si>
    <t>TC-S_metawrap_bin.236</t>
  </si>
  <si>
    <t>TC-S_metawrap_bin.238</t>
  </si>
  <si>
    <t>d__Bacteria;p__Acidobacteriota;c__Terriglobia;o__Terriglobales;f__SbA1;g__Gp1-AA145;s__</t>
  </si>
  <si>
    <t>TC-S_metawrap_bin.24</t>
  </si>
  <si>
    <t>TC-S_metawrap_bin.240</t>
  </si>
  <si>
    <t>TC-S_metawrap_bin.241</t>
  </si>
  <si>
    <t>TC-S_metawrap_bin.244</t>
  </si>
  <si>
    <t>TC-S_metawrap_bin.245</t>
  </si>
  <si>
    <t>TC-S_metawrap_bin.25</t>
  </si>
  <si>
    <t>TC-S_metawrap_bin.250</t>
  </si>
  <si>
    <t>d__Bacteria;p__Planctomycetota;c__Planctomycetia;o__Gemmatales;f__Gemmataceae;g__JAKBCS01;s__</t>
  </si>
  <si>
    <t>TC-S_metawrap_bin.251</t>
  </si>
  <si>
    <t>TC-S_metawrap_bin.253</t>
  </si>
  <si>
    <t>TC-S_metawrap_bin.254</t>
  </si>
  <si>
    <t>TC-S_metawrap_bin.255</t>
  </si>
  <si>
    <t>TC-S_metawrap_bin.256</t>
  </si>
  <si>
    <t>d__Bacteria;p__Actinomycetota;c__Acidimicrobiia;o__Acidimicrobiales;f__UBA8190;g__Bog-564;s__</t>
  </si>
  <si>
    <t>TC-S_metawrap_bin.257</t>
  </si>
  <si>
    <t>d__Bacteria;p__Actinomycetota;c__Acidimicrobiia;o__Acidimicrobiales;f__Palsa-688;g__JAJYLA01;s__</t>
  </si>
  <si>
    <t>TC-S_metawrap_bin.258</t>
  </si>
  <si>
    <t>TC-S_metawrap_bin.259</t>
  </si>
  <si>
    <t>d__Bacteria;p__Patescibacteria;c__Saccharimonadia;o__Saccharimonadales;f__UBA4665;g__JACMPA01;s__</t>
  </si>
  <si>
    <t>TC-S_metawrap_bin.26</t>
  </si>
  <si>
    <t>TC-S_metawrap_bin.260</t>
  </si>
  <si>
    <t>TC-S_metawrap_bin.262</t>
  </si>
  <si>
    <t>TC-S_metawrap_bin.263</t>
  </si>
  <si>
    <t>TC-S_metawrap_bin.265</t>
  </si>
  <si>
    <t>TC-S_metawrap_bin.266</t>
  </si>
  <si>
    <t>TC-S_metawrap_bin.27</t>
  </si>
  <si>
    <t>TC-S_metawrap_bin.270</t>
  </si>
  <si>
    <t>TC-S_metawrap_bin.272</t>
  </si>
  <si>
    <t>TC-S_metawrap_bin.273</t>
  </si>
  <si>
    <t>TC-S_metawrap_bin.274</t>
  </si>
  <si>
    <t>TC-S_metawrap_bin.278</t>
  </si>
  <si>
    <t>TC-S_metawrap_bin.279</t>
  </si>
  <si>
    <t>TC-S_metawrap_bin.28</t>
  </si>
  <si>
    <t>TC-S_metawrap_bin.282</t>
  </si>
  <si>
    <t>TC-S_metawrap_bin.284</t>
  </si>
  <si>
    <t>TC-S_metawrap_bin.286</t>
  </si>
  <si>
    <t>TC-S_metawrap_bin.287</t>
  </si>
  <si>
    <t>TC-S_metawrap_bin.288</t>
  </si>
  <si>
    <t>TC-S_metawrap_bin.29</t>
  </si>
  <si>
    <t>TC-S_metawrap_bin.291</t>
  </si>
  <si>
    <t>TC-S_metawrap_bin.292</t>
  </si>
  <si>
    <t>TC-S_metawrap_bin.293</t>
  </si>
  <si>
    <t>TC-S_metawrap_bin.295</t>
  </si>
  <si>
    <t>TC-S_metawrap_bin.298</t>
  </si>
  <si>
    <t>TC-S_metawrap_bin.299</t>
  </si>
  <si>
    <t>TC-S_metawrap_bin.3</t>
  </si>
  <si>
    <t>TC-S_metawrap_bin.30</t>
  </si>
  <si>
    <t>TC-S_metawrap_bin.301</t>
  </si>
  <si>
    <t>TC-S_metawrap_bin.305</t>
  </si>
  <si>
    <t>TC-S_metawrap_bin.309</t>
  </si>
  <si>
    <t>TC-S_metawrap_bin.311</t>
  </si>
  <si>
    <t>TC-S_metawrap_bin.312</t>
  </si>
  <si>
    <t>TC-S_metawrap_bin.313</t>
  </si>
  <si>
    <t>TC-S_metawrap_bin.314</t>
  </si>
  <si>
    <t>TC-S_metawrap_bin.315</t>
  </si>
  <si>
    <t>TC-S_metawrap_bin.35</t>
  </si>
  <si>
    <t>TC-S_metawrap_bin.36</t>
  </si>
  <si>
    <t>TC-S_metawrap_bin.37</t>
  </si>
  <si>
    <t>TC-S_metawrap_bin.38</t>
  </si>
  <si>
    <t>TC-S_metawrap_bin.4</t>
  </si>
  <si>
    <t>TC-S_metawrap_bin.41</t>
  </si>
  <si>
    <t>TC-S_metawrap_bin.42</t>
  </si>
  <si>
    <t>TC-S_metawrap_bin.45</t>
  </si>
  <si>
    <t>TC-S_metawrap_bin.47</t>
  </si>
  <si>
    <t>TC-S_metawrap_bin.5</t>
  </si>
  <si>
    <t>TC-S_metawrap_bin.50</t>
  </si>
  <si>
    <t>d__Bacteria;p__Desulfobacterota_B;c__Binatia;o__Binatales;f__Binataceae;g__JAJPIG01;s__</t>
  </si>
  <si>
    <t>TC-S_metawrap_bin.54</t>
  </si>
  <si>
    <t>d__Bacteria;p__Actinomycetota;c__Actinomycetia;o__Streptosporangiales;f__Streptosporangiaceae;g__PALSA-505;s__</t>
  </si>
  <si>
    <t>TC-S_metawrap_bin.55</t>
  </si>
  <si>
    <t>TC-S_metawrap_bin.57</t>
  </si>
  <si>
    <t>TC-S_metawrap_bin.59</t>
  </si>
  <si>
    <t>TC-S_metawrap_bin.61</t>
  </si>
  <si>
    <t>TC-S_metawrap_bin.63</t>
  </si>
  <si>
    <t>TC-S_metawrap_bin.64</t>
  </si>
  <si>
    <t>TC-S_metawrap_bin.66</t>
  </si>
  <si>
    <t>d__Bacteria;p__Acidobacteriota;c__Terriglobia;o__Acidoferrales;f__UBA7541;g__Palsa-360;s__</t>
  </si>
  <si>
    <t>TC-S_metawrap_bin.68</t>
  </si>
  <si>
    <t>TC-S_metawrap_bin.7</t>
  </si>
  <si>
    <t>TC-S_metawrap_bin.72</t>
  </si>
  <si>
    <t>TC-S_metawrap_bin.73</t>
  </si>
  <si>
    <t>TC-S_metawrap_bin.77</t>
  </si>
  <si>
    <t>TC-S_metawrap_bin.78</t>
  </si>
  <si>
    <t>TC-S_metawrap_bin.79</t>
  </si>
  <si>
    <t>TC-S_metawrap_bin.8</t>
  </si>
  <si>
    <t>TC-S_metawrap_bin.80</t>
  </si>
  <si>
    <t>TC-S_metawrap_bin.81</t>
  </si>
  <si>
    <t>TC-S_metawrap_bin.82</t>
  </si>
  <si>
    <t>TC-S_metawrap_bin.83</t>
  </si>
  <si>
    <t>TC-S_metawrap_bin.84</t>
  </si>
  <si>
    <t>TC-S_metawrap_bin.86</t>
  </si>
  <si>
    <t>TC-S_metawrap_bin.87</t>
  </si>
  <si>
    <t>TC-S_metawrap_bin.89</t>
  </si>
  <si>
    <t>TC-S_metawrap_bin.91</t>
  </si>
  <si>
    <t>TC-S_metawrap_bin.93</t>
  </si>
  <si>
    <t>TC-S_metawrap_bin.95</t>
  </si>
  <si>
    <t>TC-S_metawrap_bin.96</t>
  </si>
  <si>
    <t>TC-S_metawrap_bin.98</t>
  </si>
  <si>
    <t>Scrubby Creek, Twilight, sediment A</t>
  </si>
  <si>
    <t>Scrubby Creek, Twilight, sediment B</t>
  </si>
  <si>
    <t>Scrubby Creek, Twilight, sediment C</t>
  </si>
  <si>
    <t>Shades of Death, Twilight, sediment A</t>
  </si>
  <si>
    <t>Shades of Death, Twilight, sediment B</t>
  </si>
  <si>
    <t>Shades of Death, Twilight, sediment C</t>
  </si>
  <si>
    <t>Shades of Death, Twilight, Fungal pellet</t>
  </si>
  <si>
    <t>Shades of Death, Twilight, calcite on dirty flowstone</t>
  </si>
  <si>
    <t>Shades of Death, Twilight, swab of veins on a stalagmite formation</t>
  </si>
  <si>
    <t>Shades of Death, Twilight, swab in PBS, negative control</t>
  </si>
  <si>
    <t>Scrubby Creek, Twilight, infill between layers of rock</t>
  </si>
  <si>
    <t>Scrubby Creek, Twilight, sediment from pool</t>
  </si>
  <si>
    <t>Scrubby Creek, Twilight, calcite crystal/nodules</t>
  </si>
  <si>
    <t>Shades of Death, Twilight, swab of stalactite curtain</t>
  </si>
  <si>
    <t>Shades of Death, Twilight, swab of moonmilk</t>
  </si>
  <si>
    <t>Tunnel cave, Twilight, sediment</t>
  </si>
  <si>
    <t>Tunnel cave, Twilight, black biofilm</t>
  </si>
  <si>
    <t>Tunnel cave, Twilight, white biofilm</t>
  </si>
  <si>
    <t>Tunnel cave, Twilight, air swab</t>
  </si>
  <si>
    <t>Tunnel cave, Twilight, grey/white biofilm</t>
  </si>
  <si>
    <t>Tunnel cave,Twilight, wet wall &amp; black biofilm</t>
  </si>
  <si>
    <t>Tunnel cave, Twilight, wet wall &amp; black biofilm</t>
  </si>
  <si>
    <t>Scrubby Creek, Transition, sediment A</t>
  </si>
  <si>
    <t>Scrubby Creek, Transition, sediment B</t>
  </si>
  <si>
    <t>Scrubby Creek, Transition, sediment C</t>
  </si>
  <si>
    <t>Shades of Death, Transition, sediment A</t>
  </si>
  <si>
    <t>Shades of Death, Transition, sediment B</t>
  </si>
  <si>
    <t>Shades of Death, Transition, sediment C</t>
  </si>
  <si>
    <t>Shades of Death, Transition, swab of dripping muddy rock</t>
  </si>
  <si>
    <t>Scrubby Creek, Transition, moonmilk A</t>
  </si>
  <si>
    <t>Scrubby Creek, Transition, light coloured sediment</t>
  </si>
  <si>
    <t>Scrubby Creek, Transition, red rusty rock</t>
  </si>
  <si>
    <t>Shades of Death, Transition, swab of moist wall</t>
  </si>
  <si>
    <t>Shades of Death, Transition, dry swab, negative control (no PBS)</t>
  </si>
  <si>
    <t>Harman 1, Transition, wall biofilm (peanut butter brown)</t>
  </si>
  <si>
    <t>Tunnel cave, Transition, sediment</t>
  </si>
  <si>
    <t>Tunnel cave, Transition, white biofilm</t>
  </si>
  <si>
    <t>Tunnel cave, Transition, moist wall with water</t>
  </si>
  <si>
    <t>Tunnel cave, Transition, white/grey biofilm</t>
  </si>
  <si>
    <t>Tunnel cave, Transition, grey biofilm</t>
  </si>
  <si>
    <t>Tunnel cave, Transition, black biofilm</t>
  </si>
  <si>
    <t>Scrubby Creek, Deep, sediment A</t>
  </si>
  <si>
    <t>Scrubby Creek, Deep, sediment B</t>
  </si>
  <si>
    <t>Scrubby Creek, Deep, sediment C</t>
  </si>
  <si>
    <t>Shades of Death, Deep, sediment A</t>
  </si>
  <si>
    <t>Shades of Death, Deep, sediment B</t>
  </si>
  <si>
    <t>Shades of Death, Deep, sediment C</t>
  </si>
  <si>
    <t>Shades of Death, Deep, calcite nodules</t>
  </si>
  <si>
    <t>Shades of Death, Deep, damp crust</t>
  </si>
  <si>
    <t>Shades of Death, Deep, crust</t>
  </si>
  <si>
    <t>Scrubby Creek, Deep, moonmilk A</t>
  </si>
  <si>
    <t>Scrubby Creek, Deep, moonmilk B</t>
  </si>
  <si>
    <t>Scrubby Creek, Deep, flowstone</t>
  </si>
  <si>
    <t>Harman 1, Deep, wall biofilm (peanut butter brown)</t>
  </si>
  <si>
    <t>Harman 1, Deep, white biofilm</t>
  </si>
  <si>
    <t>Harman 1, Deep, blob/biofilm black</t>
  </si>
  <si>
    <t>Harman 1, Deep, biofilm</t>
  </si>
  <si>
    <t>Harman 1, Deep, air swab</t>
  </si>
  <si>
    <t>Tunnel cave, Deep, sediment</t>
  </si>
  <si>
    <t>Tunnel cave, Deep, white biofilm</t>
  </si>
  <si>
    <t>Tunnel cave, Deep, black biofilm</t>
  </si>
  <si>
    <t>Tunnel cave, Deep, brown/yellow biofilm</t>
  </si>
  <si>
    <t>Tunnel cave, Deep, brown biofilm</t>
  </si>
  <si>
    <t>Publication</t>
  </si>
  <si>
    <t>10.46936/10.25585/60000739</t>
  </si>
  <si>
    <t>10.46936/10.25585/60001099</t>
  </si>
  <si>
    <t>Sample name / ID</t>
  </si>
  <si>
    <t>10.46936/10.25585/60000621</t>
  </si>
  <si>
    <t>10.46936/10.25585/60001053</t>
  </si>
  <si>
    <t>10.46936/10.25585/60001171</t>
  </si>
  <si>
    <r>
      <t>Labirinto Cave Metagenomes</t>
    </r>
    <r>
      <rPr>
        <sz val="8"/>
        <color rgb="FF111111"/>
        <rFont val="Arial"/>
        <family val="2"/>
      </rPr>
      <t>. (2017). Functional and taxonomic profiling of microbial communities in caves of the Algarve, Southern Portugal. BioProject, PRJEB14680. Retrieved from NCBI.</t>
    </r>
  </si>
  <si>
    <r>
      <t>Bendia, A.G., Callefo, F., Araújo, M.N., Sanchez, E., Teixeira, V.C., Vasconcelos, A., Battilani, G., Pellizari, V.H., Rodrigues, F. and Galante, D., 2022. Metagenome-assembled genomes from Monte Cristo Cave (Diamantina, Brazil) reveal prokaryotic lineages as functional models for life on Mars. </t>
    </r>
    <r>
      <rPr>
        <i/>
        <sz val="8"/>
        <color rgb="FF222222"/>
        <rFont val="Arial"/>
        <family val="2"/>
      </rPr>
      <t>Astrobiology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22</t>
    </r>
    <r>
      <rPr>
        <sz val="8"/>
        <color rgb="FF222222"/>
        <rFont val="Arial"/>
        <family val="2"/>
      </rPr>
      <t>(3), pp.293-312.</t>
    </r>
  </si>
  <si>
    <t>d__Bacteria;p__;c__;o__;f__;g__;s__</t>
  </si>
  <si>
    <t>d__Bacteria;p__Acidobacteriota;c__Terriglobia;o__;f__;g__;s__</t>
  </si>
  <si>
    <t xml:space="preserve">Unclassified Bacteria </t>
  </si>
  <si>
    <t>SdhA_FrdA</t>
  </si>
  <si>
    <t>SRR8536158</t>
  </si>
  <si>
    <t>AmoA.AOA</t>
  </si>
  <si>
    <t>AmoA.AOB.1</t>
  </si>
  <si>
    <t>AmoA.AOB.2</t>
  </si>
  <si>
    <t>AmoA.Comammox</t>
  </si>
  <si>
    <t>CoxL.Actinobacterial</t>
  </si>
  <si>
    <t>CoxL.Halobacterial</t>
  </si>
  <si>
    <t>CoxL.Mixed.1</t>
  </si>
  <si>
    <t>CoxL.Mixed.2</t>
  </si>
  <si>
    <t>CoxL.Proteobacterial</t>
  </si>
  <si>
    <t>DsrA.Ancestral</t>
  </si>
  <si>
    <t>DsrA.Oxidative</t>
  </si>
  <si>
    <t>DsrA.Reductive</t>
  </si>
  <si>
    <t>FeFe.Group.A1</t>
  </si>
  <si>
    <t>FeFe.Group.A3</t>
  </si>
  <si>
    <t>FeFe.Group.A4</t>
  </si>
  <si>
    <t>FeFe.Group.B</t>
  </si>
  <si>
    <t>FeFe.Group.C1</t>
  </si>
  <si>
    <t>FeFe.Group.C2</t>
  </si>
  <si>
    <t>FeFe.Group.C3</t>
  </si>
  <si>
    <t>IsoA.Actinobacteriota.type</t>
  </si>
  <si>
    <t>IsoA.Proteobacteria.type</t>
  </si>
  <si>
    <t>McrA.Oxidative</t>
  </si>
  <si>
    <t>McrA.Reductive</t>
  </si>
  <si>
    <t>NiFe.Group.1a</t>
  </si>
  <si>
    <t>NiFe.Group.1b</t>
  </si>
  <si>
    <t>NiFe.Group.1e</t>
  </si>
  <si>
    <t>NiFe.Group.1g</t>
  </si>
  <si>
    <t>NiFe.Group.1i</t>
  </si>
  <si>
    <t>NiFe.Group.1j</t>
  </si>
  <si>
    <t>NiFe.Group.1k</t>
  </si>
  <si>
    <t>NiFe.Group.2b</t>
  </si>
  <si>
    <t>NiFe.Group.2c</t>
  </si>
  <si>
    <t>NiFe.Group.2d</t>
  </si>
  <si>
    <t>NiFe.Group.3a</t>
  </si>
  <si>
    <t>NiFe.Group.3b</t>
  </si>
  <si>
    <t>NiFe.Group.3c</t>
  </si>
  <si>
    <t>NiFe.Group.3d</t>
  </si>
  <si>
    <t>NiFe.Group.4a</t>
  </si>
  <si>
    <t>NiFe.Group.4b</t>
  </si>
  <si>
    <t>NiFe.Group.4c</t>
  </si>
  <si>
    <t>NiFe.Group.4d</t>
  </si>
  <si>
    <t>NiFe.Group.4e</t>
  </si>
  <si>
    <t>NiFe.Group.4f</t>
  </si>
  <si>
    <t>NiFe.Group.4g</t>
  </si>
  <si>
    <t>NiFe.Group.4h</t>
  </si>
  <si>
    <t>NiFe.Group.4i</t>
  </si>
  <si>
    <t>NosZ.Atypical</t>
  </si>
  <si>
    <t>NosZ.Halobacterial</t>
  </si>
  <si>
    <t>NosZ.Typical</t>
  </si>
  <si>
    <t>NxrA.Comammox.type</t>
  </si>
  <si>
    <t>NxrA.Nitrobacter.type</t>
  </si>
  <si>
    <t>NxrA.Nitrospina.type</t>
  </si>
  <si>
    <t>NxrA.Nitrospira.type</t>
  </si>
  <si>
    <t>NxrA.Nitrotoga.type</t>
  </si>
  <si>
    <t>NxrA.Thiocapsa.type</t>
  </si>
  <si>
    <t>PmoA.Alphaproteobacteria</t>
  </si>
  <si>
    <t>PmoA.Gammaproteobacteria</t>
  </si>
  <si>
    <t>PmoA.Methylomirabilota</t>
  </si>
  <si>
    <t>PmoA.PxmA</t>
  </si>
  <si>
    <t>PmoA.Verrucomicrobia</t>
  </si>
  <si>
    <t>PsaA.Chloroplast.type</t>
  </si>
  <si>
    <t>PsaA.Cyanobacteria.type</t>
  </si>
  <si>
    <t>PsbA.Chloroflexota.type</t>
  </si>
  <si>
    <t>PsbA.Chloroplast.type</t>
  </si>
  <si>
    <t>PsbA.Cyanobacteria.type</t>
  </si>
  <si>
    <t>PsbA.Gemmatimonadota.type</t>
  </si>
  <si>
    <t>PsbA.Proteobacteria.type</t>
  </si>
  <si>
    <t>RbcL.Type.ID</t>
  </si>
  <si>
    <t>RHO.Bacteriorhodopsin</t>
  </si>
  <si>
    <t>RHO.Eukaryotic.rhodopsin</t>
  </si>
  <si>
    <t>RHO.Pantorhodopsin</t>
  </si>
  <si>
    <t>RHO.Proteorhodopsin</t>
  </si>
  <si>
    <t>RHO.Sodium.rhodopsin</t>
  </si>
  <si>
    <t>RHO.Xanthorhodopsin</t>
  </si>
  <si>
    <t>SdhA_FrdA.FrdA</t>
  </si>
  <si>
    <t>SdhA_FrdA.SdhA</t>
  </si>
  <si>
    <t>NiFe.Group.1c</t>
  </si>
  <si>
    <t>NiFe.Group.1d</t>
  </si>
  <si>
    <t>NiFe.Group.1f</t>
  </si>
  <si>
    <t>NiFe.Group.1h</t>
  </si>
  <si>
    <t>NiFe.Group.1l</t>
  </si>
  <si>
    <t>NiFe.Group.2a</t>
  </si>
  <si>
    <r>
      <t xml:space="preserve">Bay </t>
    </r>
    <r>
      <rPr>
        <i/>
        <sz val="11"/>
        <color theme="1"/>
        <rFont val="Calibri"/>
        <family val="2"/>
        <scheme val="minor"/>
      </rPr>
      <t>et al.</t>
    </r>
  </si>
  <si>
    <t>USA: Virginia, wishing Well cave</t>
  </si>
  <si>
    <t>Illumina HiSeq 2501</t>
  </si>
  <si>
    <t>SRR27067794</t>
  </si>
  <si>
    <t>PRJNA1048116</t>
  </si>
  <si>
    <t>SAMN38608369</t>
  </si>
  <si>
    <t>SRR27067793</t>
  </si>
  <si>
    <t>SAMN38608370</t>
  </si>
  <si>
    <t>SRR27067777</t>
  </si>
  <si>
    <t>SAMN38608371</t>
  </si>
  <si>
    <t>SRR27067766</t>
  </si>
  <si>
    <t>SAMN38608372</t>
  </si>
  <si>
    <t>SRR27067755</t>
  </si>
  <si>
    <t>SAMN38608373</t>
  </si>
  <si>
    <t>SRR27067744</t>
  </si>
  <si>
    <t>SAMN38608374</t>
  </si>
  <si>
    <t>SRR27067733</t>
  </si>
  <si>
    <t>SAMN38608375</t>
  </si>
  <si>
    <t>SRR27067713</t>
  </si>
  <si>
    <t>SAMN38608376</t>
  </si>
  <si>
    <t>SRR27067702</t>
  </si>
  <si>
    <t>SAMN38608377</t>
  </si>
  <si>
    <t>SRR27067691</t>
  </si>
  <si>
    <t>SAMN38608378</t>
  </si>
  <si>
    <t>SRR27067792</t>
  </si>
  <si>
    <t>SAMN38608379</t>
  </si>
  <si>
    <t>SRR27067786</t>
  </si>
  <si>
    <t>SAMN38608380</t>
  </si>
  <si>
    <t>SRR27067785</t>
  </si>
  <si>
    <t>SAMN38608381</t>
  </si>
  <si>
    <t>SRR27067784</t>
  </si>
  <si>
    <t>SAMN38608382</t>
  </si>
  <si>
    <t>SRR27067783</t>
  </si>
  <si>
    <t>SAMN38608383</t>
  </si>
  <si>
    <t>SRR27067782</t>
  </si>
  <si>
    <t>SAMN38608384</t>
  </si>
  <si>
    <t>SRR27067781</t>
  </si>
  <si>
    <t>SAMN38608385</t>
  </si>
  <si>
    <t>SRR27067780</t>
  </si>
  <si>
    <t>SAMN38608386</t>
  </si>
  <si>
    <t>SRR27067779</t>
  </si>
  <si>
    <t>SAMN38608387</t>
  </si>
  <si>
    <t>SRR27067778</t>
  </si>
  <si>
    <t>SAMN38608388</t>
  </si>
  <si>
    <t>SRR27067776</t>
  </si>
  <si>
    <t>SAMN38608389</t>
  </si>
  <si>
    <t>SRR27067775</t>
  </si>
  <si>
    <t>SAMN38608390</t>
  </si>
  <si>
    <t>SRR27067774</t>
  </si>
  <si>
    <t>SAMN38608391</t>
  </si>
  <si>
    <t>SRR27067773</t>
  </si>
  <si>
    <t>SAMN38608392</t>
  </si>
  <si>
    <t>SRR27067772</t>
  </si>
  <si>
    <t>SAMN38608393</t>
  </si>
  <si>
    <t>SRR27067771</t>
  </si>
  <si>
    <t>SAMN38608394</t>
  </si>
  <si>
    <t>SRR27067770</t>
  </si>
  <si>
    <t>SAMN38608395</t>
  </si>
  <si>
    <t>SRR27067769</t>
  </si>
  <si>
    <t>SAMN38608396</t>
  </si>
  <si>
    <t>SRR27067768</t>
  </si>
  <si>
    <t>SAMN38608397</t>
  </si>
  <si>
    <t>SRR27067767</t>
  </si>
  <si>
    <t>SAMN38608398</t>
  </si>
  <si>
    <t>SRR27067765</t>
  </si>
  <si>
    <t>SAMN38608399</t>
  </si>
  <si>
    <t>SRR27067764</t>
  </si>
  <si>
    <t>SAMN38608400</t>
  </si>
  <si>
    <t>SRR27067763</t>
  </si>
  <si>
    <t>SAMN38608401</t>
  </si>
  <si>
    <t>SRR27067762</t>
  </si>
  <si>
    <t>SAMN38608402</t>
  </si>
  <si>
    <t>SRR27067761</t>
  </si>
  <si>
    <t>SAMN38608403</t>
  </si>
  <si>
    <t>SRR27067760</t>
  </si>
  <si>
    <t>SAMN38608404</t>
  </si>
  <si>
    <t>SRR27067759</t>
  </si>
  <si>
    <t>SAMN38608405</t>
  </si>
  <si>
    <t>SRR27067758</t>
  </si>
  <si>
    <t>SAMN38608406</t>
  </si>
  <si>
    <t>SRR27067757</t>
  </si>
  <si>
    <t>SAMN38608407</t>
  </si>
  <si>
    <t>SRR27067756</t>
  </si>
  <si>
    <t>SAMN38608408</t>
  </si>
  <si>
    <t>SRR27067754</t>
  </si>
  <si>
    <t>SAMN38608409</t>
  </si>
  <si>
    <t>SRR27067753</t>
  </si>
  <si>
    <t>SAMN38608410</t>
  </si>
  <si>
    <t>SRR27067752</t>
  </si>
  <si>
    <t>SAMN38608411</t>
  </si>
  <si>
    <t>SRR27067751</t>
  </si>
  <si>
    <t>SAMN38608412</t>
  </si>
  <si>
    <t>SRR27067750</t>
  </si>
  <si>
    <t>SAMN38608413</t>
  </si>
  <si>
    <t>SRR27067749</t>
  </si>
  <si>
    <t>SAMN38608414</t>
  </si>
  <si>
    <t>SRR27067748</t>
  </si>
  <si>
    <t>SAMN38608415</t>
  </si>
  <si>
    <t>SRR27067747</t>
  </si>
  <si>
    <t>SAMN38608416</t>
  </si>
  <si>
    <t>SRR27067746</t>
  </si>
  <si>
    <t>SAMN38608417</t>
  </si>
  <si>
    <t>SRR27067745</t>
  </si>
  <si>
    <t>SAMN38608418</t>
  </si>
  <si>
    <t>SRR27067743</t>
  </si>
  <si>
    <t>SAMN38608419</t>
  </si>
  <si>
    <t>SRR27067742</t>
  </si>
  <si>
    <t>SAMN38608420</t>
  </si>
  <si>
    <t>SRR27067741</t>
  </si>
  <si>
    <t>SAMN38608421</t>
  </si>
  <si>
    <t>SRR27067740</t>
  </si>
  <si>
    <t>SAMN38608422</t>
  </si>
  <si>
    <t>SRR27067739</t>
  </si>
  <si>
    <t>SAMN38608423</t>
  </si>
  <si>
    <t>SRR27067738</t>
  </si>
  <si>
    <t>SAMN38608424</t>
  </si>
  <si>
    <t>SRR27067737</t>
  </si>
  <si>
    <t>SAMN38608425</t>
  </si>
  <si>
    <t>SRR27067736</t>
  </si>
  <si>
    <t>SAMN38608426</t>
  </si>
  <si>
    <t>SRR27067735</t>
  </si>
  <si>
    <t>SAMN38608427</t>
  </si>
  <si>
    <t>SRR27067734</t>
  </si>
  <si>
    <t>SAMN38608428</t>
  </si>
  <si>
    <t>SRR27067732</t>
  </si>
  <si>
    <t>SAMN38608429</t>
  </si>
  <si>
    <t>SRR27067731</t>
  </si>
  <si>
    <t>SAMN38608430</t>
  </si>
  <si>
    <t>SRR27067721</t>
  </si>
  <si>
    <t>SAMN38608431</t>
  </si>
  <si>
    <t>SRR27067720</t>
  </si>
  <si>
    <t>SAMN38608432</t>
  </si>
  <si>
    <t>SRR27067719</t>
  </si>
  <si>
    <t>SAMN38608433</t>
  </si>
  <si>
    <t>SRR27067718</t>
  </si>
  <si>
    <t>SAMN38608434</t>
  </si>
  <si>
    <t>SRR27067717</t>
  </si>
  <si>
    <t>SAMN38608435</t>
  </si>
  <si>
    <t>SRR27067716</t>
  </si>
  <si>
    <t>SAMN38608436</t>
  </si>
  <si>
    <t>SRR27067715</t>
  </si>
  <si>
    <t>SAMN38608437</t>
  </si>
  <si>
    <t>SRR27067714</t>
  </si>
  <si>
    <t>SAMN38608438</t>
  </si>
  <si>
    <t>SRR27067712</t>
  </si>
  <si>
    <t>SAMN38608439</t>
  </si>
  <si>
    <t>SRR27067711</t>
  </si>
  <si>
    <t>SAMN38608440</t>
  </si>
  <si>
    <t>SRR27067710</t>
  </si>
  <si>
    <t>SAMN38608441</t>
  </si>
  <si>
    <t>SRR27067709</t>
  </si>
  <si>
    <t>SAMN38608442</t>
  </si>
  <si>
    <t>SRR27067708</t>
  </si>
  <si>
    <t>SAMN38608443</t>
  </si>
  <si>
    <t>SRR27067707</t>
  </si>
  <si>
    <t>SAMN38608444</t>
  </si>
  <si>
    <t>SRR27067706</t>
  </si>
  <si>
    <t>SAMN38608445</t>
  </si>
  <si>
    <t>SRR27067705</t>
  </si>
  <si>
    <t>SAMN38608446</t>
  </si>
  <si>
    <t>SRR27067704</t>
  </si>
  <si>
    <t>SAMN38608447</t>
  </si>
  <si>
    <t>SRR27067703</t>
  </si>
  <si>
    <t>SAMN38608448</t>
  </si>
  <si>
    <t>SRR27067701</t>
  </si>
  <si>
    <t>SAMN38608449</t>
  </si>
  <si>
    <t>SRR27067700</t>
  </si>
  <si>
    <t>SAMN38608450</t>
  </si>
  <si>
    <t>SRR27067699</t>
  </si>
  <si>
    <t>SAMN38608451</t>
  </si>
  <si>
    <t>SRR27067698</t>
  </si>
  <si>
    <t>SAMN38608452</t>
  </si>
  <si>
    <t>SRR27067697</t>
  </si>
  <si>
    <t>SAMN38608453</t>
  </si>
  <si>
    <t>SRR27067696</t>
  </si>
  <si>
    <t>SAMN38608454</t>
  </si>
  <si>
    <t>SRR27067695</t>
  </si>
  <si>
    <t>SAMN38608455</t>
  </si>
  <si>
    <t>SRR27067694</t>
  </si>
  <si>
    <t>SAMN38608456</t>
  </si>
  <si>
    <t>SRR27067693</t>
  </si>
  <si>
    <t>SAMN38608457</t>
  </si>
  <si>
    <t>SRR27067692</t>
  </si>
  <si>
    <t>SAMN38608458</t>
  </si>
  <si>
    <t>SRR27067690</t>
  </si>
  <si>
    <t>SAMN38608459</t>
  </si>
  <si>
    <t>SRR27067730</t>
  </si>
  <si>
    <t>SAMN38608460</t>
  </si>
  <si>
    <t>SRR27067729</t>
  </si>
  <si>
    <t>SAMN38608461</t>
  </si>
  <si>
    <t>SRR27067728</t>
  </si>
  <si>
    <t>SAMN38608462</t>
  </si>
  <si>
    <t>SRR27067727</t>
  </si>
  <si>
    <t>SAMN38608463</t>
  </si>
  <si>
    <t>SRR27067726</t>
  </si>
  <si>
    <t>SAMN38608464</t>
  </si>
  <si>
    <t>SRR27067725</t>
  </si>
  <si>
    <t>SAMN38608465</t>
  </si>
  <si>
    <t>SRR27067724</t>
  </si>
  <si>
    <t>SAMN38608466</t>
  </si>
  <si>
    <t>SRR27067723</t>
  </si>
  <si>
    <t>SAMN38608467</t>
  </si>
  <si>
    <t>SRR27067722</t>
  </si>
  <si>
    <t>SAMN38608468</t>
  </si>
  <si>
    <t>SRR27067791</t>
  </si>
  <si>
    <t>SAMN38608469</t>
  </si>
  <si>
    <t>SRR27067790</t>
  </si>
  <si>
    <t>SAMN38608470</t>
  </si>
  <si>
    <t>SRR27067789</t>
  </si>
  <si>
    <t>SAMN38608471</t>
  </si>
  <si>
    <t>SRR27067788</t>
  </si>
  <si>
    <t>SAMN38608472</t>
  </si>
  <si>
    <t>SRR27067787</t>
  </si>
  <si>
    <t>SAMN38608473</t>
  </si>
  <si>
    <t>Other</t>
  </si>
  <si>
    <t>Entrance</t>
  </si>
  <si>
    <t>Kipuka Kanohina Cave</t>
  </si>
  <si>
    <t>Maniniholo cave</t>
  </si>
  <si>
    <t xml:space="preserve">Makauwahi </t>
  </si>
  <si>
    <t>Monte Cristo Cave </t>
  </si>
  <si>
    <t>Wind Cave</t>
  </si>
  <si>
    <t>Wishing Well Cave</t>
  </si>
  <si>
    <t>Iron ore cave</t>
  </si>
  <si>
    <t>Total forward sequences (raw)</t>
  </si>
  <si>
    <t>Total forward sequences (clean)</t>
  </si>
  <si>
    <t>High quality forward sequences</t>
  </si>
  <si>
    <t>SAMN48691779</t>
  </si>
  <si>
    <t>SAMN48692528</t>
  </si>
  <si>
    <t>SAMN48693208</t>
  </si>
  <si>
    <t>SAMN48692790</t>
  </si>
  <si>
    <t>SAMN48692431</t>
  </si>
  <si>
    <t>SAMN48693054</t>
  </si>
  <si>
    <t>SAMN48693174</t>
  </si>
  <si>
    <t>SAMN48692805</t>
  </si>
  <si>
    <t>SAMN48693099</t>
  </si>
  <si>
    <t>SAMN48692927</t>
  </si>
  <si>
    <t>SAMN48692970</t>
  </si>
  <si>
    <t>SAMN48691914</t>
  </si>
  <si>
    <t>SAMN48691804</t>
  </si>
  <si>
    <t>SAMN48692685</t>
  </si>
  <si>
    <t>SAMN48692464</t>
  </si>
  <si>
    <t>SAMN48693186</t>
  </si>
  <si>
    <t>SAMN48692406</t>
  </si>
  <si>
    <t>SAMN48691825</t>
  </si>
  <si>
    <t>SAMN48691715</t>
  </si>
  <si>
    <t>SAMN48692929</t>
  </si>
  <si>
    <t>SAMN48691873</t>
  </si>
  <si>
    <t>SAMN48691877</t>
  </si>
  <si>
    <t>SAMN48692989</t>
  </si>
  <si>
    <t>SAMN48691721</t>
  </si>
  <si>
    <t>SAMN48692415</t>
  </si>
  <si>
    <t>SAMN48693123</t>
  </si>
  <si>
    <t>SAMN48693329</t>
  </si>
  <si>
    <t>SAMN48692548</t>
  </si>
  <si>
    <t>SAMN48693374</t>
  </si>
  <si>
    <t>SAMN48693367</t>
  </si>
  <si>
    <t>SAMN48693235</t>
  </si>
  <si>
    <t>SAMN48693204</t>
  </si>
  <si>
    <t>SAMN48692355</t>
  </si>
  <si>
    <t>SAMN48692514</t>
  </si>
  <si>
    <t>SAMN48692700</t>
  </si>
  <si>
    <t>SAMN48692847</t>
  </si>
  <si>
    <t>SAMN48691723</t>
  </si>
  <si>
    <t>SAMN48693294</t>
  </si>
  <si>
    <t>SAMN48692628</t>
  </si>
  <si>
    <t>SAMN48692897</t>
  </si>
  <si>
    <t>SAMN48693134</t>
  </si>
  <si>
    <t>SAMN48693001</t>
  </si>
  <si>
    <t>SAMN48692935</t>
  </si>
  <si>
    <t>SAMN48692774</t>
  </si>
  <si>
    <t>SAMN48692775</t>
  </si>
  <si>
    <t>SAMN48692901</t>
  </si>
  <si>
    <t>SAMN48692547</t>
  </si>
  <si>
    <t>SAMN48692559</t>
  </si>
  <si>
    <t>SAMN48692421</t>
  </si>
  <si>
    <t>SAMN48691894</t>
  </si>
  <si>
    <t>SAMN48691737</t>
  </si>
  <si>
    <t>SAMN48691907</t>
  </si>
  <si>
    <t>SAMN48693234</t>
  </si>
  <si>
    <t>SAMN48692754</t>
  </si>
  <si>
    <t>SAMN48691645</t>
  </si>
  <si>
    <t>SAMN48693311</t>
  </si>
  <si>
    <t>SAMN48692947</t>
  </si>
  <si>
    <t>SAMN48691859</t>
  </si>
  <si>
    <t>SAMN48691862</t>
  </si>
  <si>
    <t>SAMN48692994</t>
  </si>
  <si>
    <t>SAMN48692841</t>
  </si>
  <si>
    <t>SAMN48692716</t>
  </si>
  <si>
    <t>SAMN48693205</t>
  </si>
  <si>
    <t>SAMN48693079</t>
  </si>
  <si>
    <t>SAMN48692884</t>
  </si>
  <si>
    <t>SAMN48693210</t>
  </si>
  <si>
    <t>SAMN48692519</t>
  </si>
  <si>
    <t>SAMN48692674</t>
  </si>
  <si>
    <t>SAMN48692633</t>
  </si>
  <si>
    <t>SAMN48691852</t>
  </si>
  <si>
    <t>SAMN48692895</t>
  </si>
  <si>
    <t>SAMN48692385</t>
  </si>
  <si>
    <t>SAMN48693193</t>
  </si>
  <si>
    <t>SAMN48691820</t>
  </si>
  <si>
    <t>SAMN48691822</t>
  </si>
  <si>
    <t>SAMN48692494</t>
  </si>
  <si>
    <t>SAMN48692553</t>
  </si>
  <si>
    <t>SAMN48693302</t>
  </si>
  <si>
    <t>SAMN48693140</t>
  </si>
  <si>
    <t>SAMN48692606</t>
  </si>
  <si>
    <t>SAMN48693035</t>
  </si>
  <si>
    <t>SAMN48692916</t>
  </si>
  <si>
    <t>SAMN48692956</t>
  </si>
  <si>
    <t>SAMN48693152</t>
  </si>
  <si>
    <t>SAMN48692909</t>
  </si>
  <si>
    <t>SAMN48691688</t>
  </si>
  <si>
    <t>SAMN48691774</t>
  </si>
  <si>
    <t>SAMN48693369</t>
  </si>
  <si>
    <t>SAMN48693070</t>
  </si>
  <si>
    <t>SAMN48692357</t>
  </si>
  <si>
    <t>SAMN48692375</t>
  </si>
  <si>
    <t>SAMN48692832</t>
  </si>
  <si>
    <t>SAMN48691899</t>
  </si>
  <si>
    <t>SAMN48692655</t>
  </si>
  <si>
    <t>SAMN48693334</t>
  </si>
  <si>
    <t>SAMN48692861</t>
  </si>
  <si>
    <t>SAMN48693333</t>
  </si>
  <si>
    <t>SAMN48692814</t>
  </si>
  <si>
    <t>SAMN48691626</t>
  </si>
  <si>
    <t>SAMN48692709</t>
  </si>
  <si>
    <t>SAMN48693015</t>
  </si>
  <si>
    <t>SAMN48692596</t>
  </si>
  <si>
    <t>SAMN48693315</t>
  </si>
  <si>
    <t>SAMN48691713</t>
  </si>
  <si>
    <t>SAMN48692402</t>
  </si>
  <si>
    <t>SAMN48691966</t>
  </si>
  <si>
    <t>SAMN48692913</t>
  </si>
  <si>
    <t>SAMN48692833</t>
  </si>
  <si>
    <t>SAMN48691898</t>
  </si>
  <si>
    <t>SAMN48692845</t>
  </si>
  <si>
    <t>SAMN48692478</t>
  </si>
  <si>
    <t>SAMN48692840</t>
  </si>
  <si>
    <t>SAMN48691631</t>
  </si>
  <si>
    <t>SAMN48692796</t>
  </si>
  <si>
    <t>SAMN48692786</t>
  </si>
  <si>
    <t>SAMN48691845</t>
  </si>
  <si>
    <t>SAMN48691587</t>
  </si>
  <si>
    <t>SAMN48691738</t>
  </si>
  <si>
    <t>SAMN48691884</t>
  </si>
  <si>
    <t>SAMN48693273</t>
  </si>
  <si>
    <t>SAMN48692491</t>
  </si>
  <si>
    <t>SAMN48693097</t>
  </si>
  <si>
    <t>SAMN48692744</t>
  </si>
  <si>
    <t>SAMN48691754</t>
  </si>
  <si>
    <t>SAMN48692961</t>
  </si>
  <si>
    <t>SAMN48693082</t>
  </si>
  <si>
    <t>SAMN48692883</t>
  </si>
  <si>
    <t>SAMN48692568</t>
  </si>
  <si>
    <t>SAMN48692538</t>
  </si>
  <si>
    <t>SAMN48693144</t>
  </si>
  <si>
    <t>SAMN48692471</t>
  </si>
  <si>
    <t>SAMN48693233</t>
  </si>
  <si>
    <t>SAMN48693181</t>
  </si>
  <si>
    <t>SAMN48692955</t>
  </si>
  <si>
    <t>SAMN48693188</t>
  </si>
  <si>
    <t>SAMN48691578</t>
  </si>
  <si>
    <t>SAMN48692778</t>
  </si>
  <si>
    <t>SAMN48692587</t>
  </si>
  <si>
    <t>SAMN48693008</t>
  </si>
  <si>
    <t>SAMN48693168</t>
  </si>
  <si>
    <t>SAMN48693349</t>
  </si>
  <si>
    <t>SAMN48692745</t>
  </si>
  <si>
    <t>SAMN48691955</t>
  </si>
  <si>
    <t>SAMN48693200</t>
  </si>
  <si>
    <t>SAMN48691784</t>
  </si>
  <si>
    <t>SAMN48693314</t>
  </si>
  <si>
    <t>SAMN48691905</t>
  </si>
  <si>
    <t>SAMN48693331</t>
  </si>
  <si>
    <t>SAMN48691904</t>
  </si>
  <si>
    <t>SAMN48693121</t>
  </si>
  <si>
    <t>SAMN48693073</t>
  </si>
  <si>
    <t>SAMN48693281</t>
  </si>
  <si>
    <t>SAMN48691606</t>
  </si>
  <si>
    <t>SAMN48692562</t>
  </si>
  <si>
    <t>SAMN48693095</t>
  </si>
  <si>
    <t>SAMN48692479</t>
  </si>
  <si>
    <t>SAMN48692486</t>
  </si>
  <si>
    <t>SAMN48692599</t>
  </si>
  <si>
    <t>SAMN48692663</t>
  </si>
  <si>
    <t>SAMN48693268</t>
  </si>
  <si>
    <t>SAMN48691882</t>
  </si>
  <si>
    <t>SAMN48692755</t>
  </si>
  <si>
    <t>SAMN48691893</t>
  </si>
  <si>
    <t>SAMN48692662</t>
  </si>
  <si>
    <t>SAMN48692396</t>
  </si>
  <si>
    <t>SAMN48691827</t>
  </si>
  <si>
    <t>SAMN48693278</t>
  </si>
  <si>
    <t>SAMN48692905</t>
  </si>
  <si>
    <t>SAMN48691588</t>
  </si>
  <si>
    <t>SAMN48692846</t>
  </si>
  <si>
    <t>SAMN48692702</t>
  </si>
  <si>
    <t>SAMN48692644</t>
  </si>
  <si>
    <t>SAMN48692381</t>
  </si>
  <si>
    <t>SAMN48693173</t>
  </si>
  <si>
    <t>SAMN48692579</t>
  </si>
  <si>
    <t>SAMN48691951</t>
  </si>
  <si>
    <t>SAMN48692990</t>
  </si>
  <si>
    <t>SAMN48692661</t>
  </si>
  <si>
    <t>SAMN48691921</t>
  </si>
  <si>
    <t>SAMN48693024</t>
  </si>
  <si>
    <t>SAMN48691915</t>
  </si>
  <si>
    <t>SAMN48692941</t>
  </si>
  <si>
    <t>SAMN48691839</t>
  </si>
  <si>
    <t>SAMN48692399</t>
  </si>
  <si>
    <t>SAMN48691621</t>
  </si>
  <si>
    <t>SAMN48693236</t>
  </si>
  <si>
    <t>SAMN48693305</t>
  </si>
  <si>
    <t>SAMN48692621</t>
  </si>
  <si>
    <t>SAMN48693047</t>
  </si>
  <si>
    <t>SAMN48692424</t>
  </si>
  <si>
    <t>SAMN48692918</t>
  </si>
  <si>
    <t>SAMN48691961</t>
  </si>
  <si>
    <t>SAMN48692523</t>
  </si>
  <si>
    <t>SAMN48692751</t>
  </si>
  <si>
    <t>SAMN48692772</t>
  </si>
  <si>
    <t>SAMN48691643</t>
  </si>
  <si>
    <t>SAMN48693318</t>
  </si>
  <si>
    <t>SAMN48693342</t>
  </si>
  <si>
    <t>SAMN48693212</t>
  </si>
  <si>
    <t>SAMN48692545</t>
  </si>
  <si>
    <t>SAMN48692485</t>
  </si>
  <si>
    <t>SAMN48692502</t>
  </si>
  <si>
    <t>SAMN48693009</t>
  </si>
  <si>
    <t>SAMN48692770</t>
  </si>
  <si>
    <t>SAMN48691957</t>
  </si>
  <si>
    <t>SAMN48691748</t>
  </si>
  <si>
    <t>SAMN48693215</t>
  </si>
  <si>
    <t>SAMN48692680</t>
  </si>
  <si>
    <t>SAMN48692860</t>
  </si>
  <si>
    <t>SAMN48692942</t>
  </si>
  <si>
    <t>SAMN48693309</t>
  </si>
  <si>
    <t>SAMN48691665</t>
  </si>
  <si>
    <t>SAMN48691924</t>
  </si>
  <si>
    <t>SAMN48693006</t>
  </si>
  <si>
    <t>SAMN48692390</t>
  </si>
  <si>
    <t>SAMN48692412</t>
  </si>
  <si>
    <t>SAMN48692707</t>
  </si>
  <si>
    <t>SAMN48693237</t>
  </si>
  <si>
    <t>SAMN48691974</t>
  </si>
  <si>
    <t>SAMN48692692</t>
  </si>
  <si>
    <t>SAMN48693312</t>
  </si>
  <si>
    <t>SAMN48692793</t>
  </si>
  <si>
    <t>SAMN48691765</t>
  </si>
  <si>
    <t>SAMN48691661</t>
  </si>
  <si>
    <t>SAMN48692665</t>
  </si>
  <si>
    <t>SAMN48691681</t>
  </si>
  <si>
    <t>SAMN48691816</t>
  </si>
  <si>
    <t>SAMN48692703</t>
  </si>
  <si>
    <t>SAMN48692818</t>
  </si>
  <si>
    <t>SAMN48692992</t>
  </si>
  <si>
    <t>SAMN48692316</t>
  </si>
  <si>
    <t>SAMN48692641</t>
  </si>
  <si>
    <t>SAMN48691943</t>
  </si>
  <si>
    <t>SAMN48692719</t>
  </si>
  <si>
    <t>SAMN48692440</t>
  </si>
  <si>
    <t>SAMN48693230</t>
  </si>
  <si>
    <t>SAMN48691903</t>
  </si>
  <si>
    <t>SAMN48691783</t>
  </si>
  <si>
    <t>SAMN48692455</t>
  </si>
  <si>
    <t>SAMN48691843</t>
  </si>
  <si>
    <t>SAMN48692374</t>
  </si>
  <si>
    <t>SAMN48693166</t>
  </si>
  <si>
    <t>SAMN48692803</t>
  </si>
  <si>
    <t>SAMN48693135</t>
  </si>
  <si>
    <t>SAMN48692473</t>
  </si>
  <si>
    <t>SAMN48692869</t>
  </si>
  <si>
    <t>SAMN48692962</t>
  </si>
  <si>
    <t>SAMN48693004</t>
  </si>
  <si>
    <t>SAMN48693068</t>
  </si>
  <si>
    <t>SAMN48692556</t>
  </si>
  <si>
    <t>SAMN48693319</t>
  </si>
  <si>
    <t>SAMN48693044</t>
  </si>
  <si>
    <t>SAMN48692493</t>
  </si>
  <si>
    <t>SAMN48691782</t>
  </si>
  <si>
    <t>SAMN48691635</t>
  </si>
  <si>
    <t>SAMN48692843</t>
  </si>
  <si>
    <t>SAMN48693196</t>
  </si>
  <si>
    <t>SAMN48693106</t>
  </si>
  <si>
    <t>SAMN48691864</t>
  </si>
  <si>
    <t>SAMN48693219</t>
  </si>
  <si>
    <t>SAMN48693286</t>
  </si>
  <si>
    <t>SAMN48691673</t>
  </si>
  <si>
    <t>SAMN48693224</t>
  </si>
  <si>
    <t>SAMN48692532</t>
  </si>
  <si>
    <t>SAMN48692794</t>
  </si>
  <si>
    <t>SAMN48692610</t>
  </si>
  <si>
    <t>SAMN48692611</t>
  </si>
  <si>
    <t>SAMN48692419</t>
  </si>
  <si>
    <t>SAMN48691669</t>
  </si>
  <si>
    <t>SAMN48691595</t>
  </si>
  <si>
    <t>SAMN48693192</t>
  </si>
  <si>
    <t>SAMN48693132</t>
  </si>
  <si>
    <t>SAMN48692792</t>
  </si>
  <si>
    <t>SAMN48693190</t>
  </si>
  <si>
    <t>SAMN48692654</t>
  </si>
  <si>
    <t>SAMN48692995</t>
  </si>
  <si>
    <t>SAMN48691628</t>
  </si>
  <si>
    <t>SAMN48691875</t>
  </si>
  <si>
    <t>SAMN48693277</t>
  </si>
  <si>
    <t>SAMN48692541</t>
  </si>
  <si>
    <t>SAMN48693324</t>
  </si>
  <si>
    <t>SAMN48691753</t>
  </si>
  <si>
    <t>SAMN48693356</t>
  </si>
  <si>
    <t>SAMN48692659</t>
  </si>
  <si>
    <t>SAMN48692676</t>
  </si>
  <si>
    <t>SAMN48693195</t>
  </si>
  <si>
    <t>SAMN48691726</t>
  </si>
  <si>
    <t>SAMN48691614</t>
  </si>
  <si>
    <t>SAMN48692658</t>
  </si>
  <si>
    <t>SAMN48692366</t>
  </si>
  <si>
    <t>SAMN48692583</t>
  </si>
  <si>
    <t>SAMN48693072</t>
  </si>
  <si>
    <t>SAMN48692854</t>
  </si>
  <si>
    <t>SAMN48693239</t>
  </si>
  <si>
    <t>SAMN48691944</t>
  </si>
  <si>
    <t>SAMN48692462</t>
  </si>
  <si>
    <t>SAMN48693241</t>
  </si>
  <si>
    <t>SAMN48691855</t>
  </si>
  <si>
    <t>SAMN48693145</t>
  </si>
  <si>
    <t>SAMN48693213</t>
  </si>
  <si>
    <t>SAMN48692788</t>
  </si>
  <si>
    <t>SAMN48692885</t>
  </si>
  <si>
    <t>SAMN48692979</t>
  </si>
  <si>
    <t>SAMN48691937</t>
  </si>
  <si>
    <t>SAMN48691857</t>
  </si>
  <si>
    <t>SAMN48692582</t>
  </si>
  <si>
    <t>SAMN48692614</t>
  </si>
  <si>
    <t>SAMN48692807</t>
  </si>
  <si>
    <t>SAMN48692758</t>
  </si>
  <si>
    <t>SAMN48692687</t>
  </si>
  <si>
    <t>SAMN48693290</t>
  </si>
  <si>
    <t>SAMN48693285</t>
  </si>
  <si>
    <t>SAMN48692862</t>
  </si>
  <si>
    <t>SAMN48692518</t>
  </si>
  <si>
    <t>SAMN48692317</t>
  </si>
  <si>
    <t>SAMN48691676</t>
  </si>
  <si>
    <t>SAMN48692437</t>
  </si>
  <si>
    <t>SAMN48692443</t>
  </si>
  <si>
    <t>SAMN48693231</t>
  </si>
  <si>
    <t>SAMN48692607</t>
  </si>
  <si>
    <t>SAMN48692928</t>
  </si>
  <si>
    <t>SAMN48692592</t>
  </si>
  <si>
    <t>SAMN48692669</t>
  </si>
  <si>
    <t>SAMN48692781</t>
  </si>
  <si>
    <t>SAMN48692871</t>
  </si>
  <si>
    <t>SAMN48691958</t>
  </si>
  <si>
    <t>SAMN48691841</t>
  </si>
  <si>
    <t>SAMN48692985</t>
  </si>
  <si>
    <t>SAMN48693046</t>
  </si>
  <si>
    <t>SAMN48692977</t>
  </si>
  <si>
    <t>SAMN48692362</t>
  </si>
  <si>
    <t>SAMN48692785</t>
  </si>
  <si>
    <t>SAMN48691760</t>
  </si>
  <si>
    <t>SAMN48692505</t>
  </si>
  <si>
    <t>SAMN48693336</t>
  </si>
  <si>
    <t>SAMN48693041</t>
  </si>
  <si>
    <t>SAMN48691767</t>
  </si>
  <si>
    <t>SAMN48693136</t>
  </si>
  <si>
    <t>SAMN48692652</t>
  </si>
  <si>
    <t>SAMN48692597</t>
  </si>
  <si>
    <t>SAMN48691883</t>
  </si>
  <si>
    <t>SAMN48692484</t>
  </si>
  <si>
    <t>SAMN48692407</t>
  </si>
  <si>
    <t>SAMN48691812</t>
  </si>
  <si>
    <t>SAMN48691818</t>
  </si>
  <si>
    <t>SAMN48692364</t>
  </si>
  <si>
    <t>SAMN48692677</t>
  </si>
  <si>
    <t>SAMN48692425</t>
  </si>
  <si>
    <t>SAMN48691658</t>
  </si>
  <si>
    <t>SAMN48693178</t>
  </si>
  <si>
    <t>SAMN48692835</t>
  </si>
  <si>
    <t>SAMN48692422</t>
  </si>
  <si>
    <t>SAMN48692423</t>
  </si>
  <si>
    <t>SAMN48691744</t>
  </si>
  <si>
    <t>SAMN48693108</t>
  </si>
  <si>
    <t>SAMN48692711</t>
  </si>
  <si>
    <t>SAMN48691638</t>
  </si>
  <si>
    <t>SAMN48692380</t>
  </si>
  <si>
    <t>SAMN48693078</t>
  </si>
  <si>
    <t>SAMN48691741</t>
  </si>
  <si>
    <t>SAMN48692690</t>
  </si>
  <si>
    <t>SAMN48693282</t>
  </si>
  <si>
    <t>SAMN48692640</t>
  </si>
  <si>
    <t>SAMN48692917</t>
  </si>
  <si>
    <t>SAMN48692513</t>
  </si>
  <si>
    <t>SAMN48691615</t>
  </si>
  <si>
    <t>SAMN48692888</t>
  </si>
  <si>
    <t>SAMN48692351</t>
  </si>
  <si>
    <t>SAMN48692741</t>
  </si>
  <si>
    <t>SAMN48693143</t>
  </si>
  <si>
    <t>SAMN48693162</t>
  </si>
  <si>
    <t>SAMN48691795</t>
  </si>
  <si>
    <t>SAMN48692784</t>
  </si>
  <si>
    <t>SAMN48691932</t>
  </si>
  <si>
    <t>SAMN48691709</t>
  </si>
  <si>
    <t>SAMN48691762</t>
  </si>
  <si>
    <t>SAMN48693346</t>
  </si>
  <si>
    <t>SAMN48693012</t>
  </si>
  <si>
    <t>SAMN48692373</t>
  </si>
  <si>
    <t>SAMN48693172</t>
  </si>
  <si>
    <t>SAMN48691663</t>
  </si>
  <si>
    <t>SAMN48692689</t>
  </si>
  <si>
    <t>SAMN48692735</t>
  </si>
  <si>
    <t>SAMN48691720</t>
  </si>
  <si>
    <t>SAMN48693310</t>
  </si>
  <si>
    <t>SAMN48692950</t>
  </si>
  <si>
    <t>SAMN48692933</t>
  </si>
  <si>
    <t>SAMN48691910</t>
  </si>
  <si>
    <t>SAMN48692368</t>
  </si>
  <si>
    <t>SAMN48693280</t>
  </si>
  <si>
    <t>SAMN48691634</t>
  </si>
  <si>
    <t>SAMN48693202</t>
  </si>
  <si>
    <t>SAMN48692656</t>
  </si>
  <si>
    <t>SAMN48692509</t>
  </si>
  <si>
    <t>SAMN48691887</t>
  </si>
  <si>
    <t>SAMN48692839</t>
  </si>
  <si>
    <t>SAMN48693158</t>
  </si>
  <si>
    <t>SAMN48692472</t>
  </si>
  <si>
    <t>SAMN48691601</t>
  </si>
  <si>
    <t>SAMN48691942</t>
  </si>
  <si>
    <t>SAMN48692749</t>
  </si>
  <si>
    <t>SAMN48692405</t>
  </si>
  <si>
    <t>SAMN48691633</t>
  </si>
  <si>
    <t>SAMN48693365</t>
  </si>
  <si>
    <t>SAMN48692866</t>
  </si>
  <si>
    <t>SAMN48693242</t>
  </si>
  <si>
    <t>SAMN48691791</t>
  </si>
  <si>
    <t>SAMN48692748</t>
  </si>
  <si>
    <t>SAMN48691679</t>
  </si>
  <si>
    <t>SAMN48693246</t>
  </si>
  <si>
    <t>SAMN48693177</t>
  </si>
  <si>
    <t>SAMN48691922</t>
  </si>
  <si>
    <t>SAMN48692729</t>
  </si>
  <si>
    <t>SAMN48692864</t>
  </si>
  <si>
    <t>SAMN48692931</t>
  </si>
  <si>
    <t>SAMN48691879</t>
  </si>
  <si>
    <t>SAMN48692723</t>
  </si>
  <si>
    <t>SAMN48692463</t>
  </si>
  <si>
    <t>SAMN48692694</t>
  </si>
  <si>
    <t>SAMN48691636</t>
  </si>
  <si>
    <t>SAMN48692624</t>
  </si>
  <si>
    <t>SAMN48691768</t>
  </si>
  <si>
    <t>SAMN48693100</t>
  </si>
  <si>
    <t>SAMN48693157</t>
  </si>
  <si>
    <t>SAMN48693245</t>
  </si>
  <si>
    <t>SAMN48693240</t>
  </si>
  <si>
    <t>SAMN48691833</t>
  </si>
  <si>
    <t>SAMN48691888</t>
  </si>
  <si>
    <t>SAMN48692418</t>
  </si>
  <si>
    <t>SAMN48692747</t>
  </si>
  <si>
    <t>SAMN48692910</t>
  </si>
  <si>
    <t>SAMN48691686</t>
  </si>
  <si>
    <t>SAMN48693067</t>
  </si>
  <si>
    <t>SAMN48691946</t>
  </si>
  <si>
    <t>SAMN48692586</t>
  </si>
  <si>
    <t>SAMN48692449</t>
  </si>
  <si>
    <t>SAMN48693042</t>
  </si>
  <si>
    <t>SAMN48691869</t>
  </si>
  <si>
    <t>SAMN48692679</t>
  </si>
  <si>
    <t>SAMN48691607</t>
  </si>
  <si>
    <t>SAMN48693164</t>
  </si>
  <si>
    <t>SAMN48692630</t>
  </si>
  <si>
    <t>SAMN48691848</t>
  </si>
  <si>
    <t>SAMN48692353</t>
  </si>
  <si>
    <t>SAMN48693096</t>
  </si>
  <si>
    <t>SAMN48693313</t>
  </si>
  <si>
    <t>SAMN48693127</t>
  </si>
  <si>
    <t>SAMN48691746</t>
  </si>
  <si>
    <t>SAMN48691927</t>
  </si>
  <si>
    <t>SAMN48691787</t>
  </si>
  <si>
    <t>SAMN48692836</t>
  </si>
  <si>
    <t>SAMN48691935</t>
  </si>
  <si>
    <t>SAMN48691886</t>
  </si>
  <si>
    <t>SAMN48691928</t>
  </si>
  <si>
    <t>SAMN48692736</t>
  </si>
  <si>
    <t>SAMN48692968</t>
  </si>
  <si>
    <t>SAMN48691758</t>
  </si>
  <si>
    <t>SAMN48692731</t>
  </si>
  <si>
    <t>SAMN48693021</t>
  </si>
  <si>
    <t>SAMN48691801</t>
  </si>
  <si>
    <t>SAMN48691956</t>
  </si>
  <si>
    <t>SAMN48691659</t>
  </si>
  <si>
    <t>SAMN48692417</t>
  </si>
  <si>
    <t>SAMN48692634</t>
  </si>
  <si>
    <t>SAMN48691727</t>
  </si>
  <si>
    <t>SAMN48693002</t>
  </si>
  <si>
    <t>SAMN48692653</t>
  </si>
  <si>
    <t>SAMN48692696</t>
  </si>
  <si>
    <t>SAMN48693269</t>
  </si>
  <si>
    <t>SAMN48691610</t>
  </si>
  <si>
    <t>SAMN48691710</t>
  </si>
  <si>
    <t>SAMN48692561</t>
  </si>
  <si>
    <t>SAMN48692811</t>
  </si>
  <si>
    <t>SAMN48693183</t>
  </si>
  <si>
    <t>SAMN48692767</t>
  </si>
  <si>
    <t>SAMN48692820</t>
  </si>
  <si>
    <t>SAMN48693257</t>
  </si>
  <si>
    <t>SAMN48691945</t>
  </si>
  <si>
    <t>SAMN48692642</t>
  </si>
  <si>
    <t>SAMN48693159</t>
  </si>
  <si>
    <t>SAMN48693184</t>
  </si>
  <si>
    <t>SAMN48692903</t>
  </si>
  <si>
    <t>SAMN48692921</t>
  </si>
  <si>
    <t>SAMN48693307</t>
  </si>
  <si>
    <t>SAMN48693359</t>
  </si>
  <si>
    <t>SAMN48691837</t>
  </si>
  <si>
    <t>SAMN48692350</t>
  </si>
  <si>
    <t>SAMN48692728</t>
  </si>
  <si>
    <t>SAMN48693291</t>
  </si>
  <si>
    <t>SAMN48693340</t>
  </si>
  <si>
    <t>SAMN48691798</t>
  </si>
  <si>
    <t>SAMN48691745</t>
  </si>
  <si>
    <t>SAMN48692936</t>
  </si>
  <si>
    <t>SAMN48692960</t>
  </si>
  <si>
    <t>SAMN48691808</t>
  </si>
  <si>
    <t>SAMN48692585</t>
  </si>
  <si>
    <t>SAMN48692511</t>
  </si>
  <si>
    <t>SAMN48692873</t>
  </si>
  <si>
    <t>SAMN48691680</t>
  </si>
  <si>
    <t>SAMN48693228</t>
  </si>
  <si>
    <t>SAMN48692325</t>
  </si>
  <si>
    <t>SAMN48692705</t>
  </si>
  <si>
    <t>SAMN48691850</t>
  </si>
  <si>
    <t>SAMN48691602</t>
  </si>
  <si>
    <t>SAMN48692332</t>
  </si>
  <si>
    <t>SAMN48692757</t>
  </si>
  <si>
    <t>SAMN48691624</t>
  </si>
  <si>
    <t>SAMN48691702</t>
  </si>
  <si>
    <t>SAMN48692490</t>
  </si>
  <si>
    <t>SAMN48693076</t>
  </si>
  <si>
    <t>SAMN48693023</t>
  </si>
  <si>
    <t>SAMN48691646</t>
  </si>
  <si>
    <t>SAMN48692409</t>
  </si>
  <si>
    <t>SAMN48693216</t>
  </si>
  <si>
    <t>SAMN48692594</t>
  </si>
  <si>
    <t>SAMN48693185</t>
  </si>
  <si>
    <t>SAMN48692622</t>
  </si>
  <si>
    <t>SAMN48692330</t>
  </si>
  <si>
    <t>SAMN48692461</t>
  </si>
  <si>
    <t>SAMN48693126</t>
  </si>
  <si>
    <t>SAMN48693019</t>
  </si>
  <si>
    <t>SAMN48691640</t>
  </si>
  <si>
    <t>SAMN48692825</t>
  </si>
  <si>
    <t>SAMN48691698</t>
  </si>
  <si>
    <t>SAMN48693301</t>
  </si>
  <si>
    <t>SAMN48692517</t>
  </si>
  <si>
    <t>SAMN48691911</t>
  </si>
  <si>
    <t>SAMN48692753</t>
  </si>
  <si>
    <t>SAMN48692815</t>
  </si>
  <si>
    <t>SAMN48693299</t>
  </si>
  <si>
    <t>SAMN48693156</t>
  </si>
  <si>
    <t>SAMN48693150</t>
  </si>
  <si>
    <t>SAMN48692953</t>
  </si>
  <si>
    <t>SAMN48693217</t>
  </si>
  <si>
    <t>SAMN48691940</t>
  </si>
  <si>
    <t>SAMN48692312</t>
  </si>
  <si>
    <t>SAMN48692766</t>
  </si>
  <si>
    <t>SAMN48693056</t>
  </si>
  <si>
    <t>SAMN48692673</t>
  </si>
  <si>
    <t>SAMN48693118</t>
  </si>
  <si>
    <t>SAMN48691629</t>
  </si>
  <si>
    <t>SAMN48693169</t>
  </si>
  <si>
    <t>SAMN48691769</t>
  </si>
  <si>
    <t>SAMN48692993</t>
  </si>
  <si>
    <t>SAMN48691678</t>
  </si>
  <si>
    <t>SAMN48692898</t>
  </si>
  <si>
    <t>SAMN48692386</t>
  </si>
  <si>
    <t>SAMN48691929</t>
  </si>
  <si>
    <t>SAMN48693197</t>
  </si>
  <si>
    <t>SAMN48691694</t>
  </si>
  <si>
    <t>SAMN48691577</t>
  </si>
  <si>
    <t>SAMN48691611</t>
  </si>
  <si>
    <t>SAMN48691689</t>
  </si>
  <si>
    <t>SAMN48691683</t>
  </si>
  <si>
    <t>SAMN48692958</t>
  </si>
  <si>
    <t>SAMN48693077</t>
  </si>
  <si>
    <t>SAMN48692967</t>
  </si>
  <si>
    <t>SAMN48691793</t>
  </si>
  <si>
    <t>SAMN48691868</t>
  </si>
  <si>
    <t>SAMN48692629</t>
  </si>
  <si>
    <t>SAMN48691856</t>
  </si>
  <si>
    <t>SAMN48692626</t>
  </si>
  <si>
    <t>SAMN48692987</t>
  </si>
  <si>
    <t>SAMN48693265</t>
  </si>
  <si>
    <t>SAMN48693022</t>
  </si>
  <si>
    <t>SAMN48692764</t>
  </si>
  <si>
    <t>SAMN48691613</t>
  </si>
  <si>
    <t>SAMN48691642</t>
  </si>
  <si>
    <t>SAMN48691667</t>
  </si>
  <si>
    <t>SAMN48692688</t>
  </si>
  <si>
    <t>SAMN48693025</t>
  </si>
  <si>
    <t>SAMN48691725</t>
  </si>
  <si>
    <t>SAMN48693029</t>
  </si>
  <si>
    <t>SAMN48693059</t>
  </si>
  <si>
    <t>SAMN48693325</t>
  </si>
  <si>
    <t>SAMN48692829</t>
  </si>
  <si>
    <t>SAMN48692619</t>
  </si>
  <si>
    <t>SAMN48691941</t>
  </si>
  <si>
    <t>SAMN48692771</t>
  </si>
  <si>
    <t>SAMN48693148</t>
  </si>
  <si>
    <t>SAMN48691934</t>
  </si>
  <si>
    <t>SAMN48692349</t>
  </si>
  <si>
    <t>SAMN48693065</t>
  </si>
  <si>
    <t>SAMN48692501</t>
  </si>
  <si>
    <t>SAMN48692996</t>
  </si>
  <si>
    <t>SAMN48692328</t>
  </si>
  <si>
    <t>SAMN48692483</t>
  </si>
  <si>
    <t>SAMN48692926</t>
  </si>
  <si>
    <t>SAMN48692881</t>
  </si>
  <si>
    <t>SAMN48693117</t>
  </si>
  <si>
    <t>SAMN48692344</t>
  </si>
  <si>
    <t>SAMN48692822</t>
  </si>
  <si>
    <t>SAMN48691712</t>
  </si>
  <si>
    <t>SAMN48692914</t>
  </si>
  <si>
    <t>SAMN48691731</t>
  </si>
  <si>
    <t>SAMN48693037</t>
  </si>
  <si>
    <t>SAMN48691874</t>
  </si>
  <si>
    <t>SAMN48692922</t>
  </si>
  <si>
    <t>SAMN48693289</t>
  </si>
  <si>
    <t>SAMN48693104</t>
  </si>
  <si>
    <t>SAMN48693142</t>
  </si>
  <si>
    <t>SAMN48692314</t>
  </si>
  <si>
    <t>SAMN48692798</t>
  </si>
  <si>
    <t>SAMN48691870</t>
  </si>
  <si>
    <t>SAMN48692710</t>
  </si>
  <si>
    <t>SAMN48692499</t>
  </si>
  <si>
    <t>SAMN48692451</t>
  </si>
  <si>
    <t>SAMN48693337</t>
  </si>
  <si>
    <t>SAMN48692686</t>
  </si>
  <si>
    <t>SAMN48693098</t>
  </si>
  <si>
    <t>SAMN48692315</t>
  </si>
  <si>
    <t>SAMN48692602</t>
  </si>
  <si>
    <t>SAMN48692891</t>
  </si>
  <si>
    <t>SAMN48693297</t>
  </si>
  <si>
    <t>SAMN48691799</t>
  </si>
  <si>
    <t>SAMN48692695</t>
  </si>
  <si>
    <t>SAMN48692978</t>
  </si>
  <si>
    <t>SAMN48692670</t>
  </si>
  <si>
    <t>SAMN48691604</t>
  </si>
  <si>
    <t>SAMN48692372</t>
  </si>
  <si>
    <t>SAMN48693352</t>
  </si>
  <si>
    <t>SAMN48691677</t>
  </si>
  <si>
    <t>SAMN48691881</t>
  </si>
  <si>
    <t>SAMN48692915</t>
  </si>
  <si>
    <t>SAMN48692643</t>
  </si>
  <si>
    <t>SAMN48693180</t>
  </si>
  <si>
    <t>SAMN48691584</t>
  </si>
  <si>
    <t>SAMN48692439</t>
  </si>
  <si>
    <t>SAMN48692682</t>
  </si>
  <si>
    <t>SAMN48692635</t>
  </si>
  <si>
    <t>SAMN48691889</t>
  </si>
  <si>
    <t>SAMN48692566</t>
  </si>
  <si>
    <t>SAMN48691901</t>
  </si>
  <si>
    <t>SAMN48692454</t>
  </si>
  <si>
    <t>SAMN48692951</t>
  </si>
  <si>
    <t>SAMN48693111</t>
  </si>
  <si>
    <t>SAMN48692868</t>
  </si>
  <si>
    <t>SAMN48693298</t>
  </si>
  <si>
    <t>SAMN48691653</t>
  </si>
  <si>
    <t>SAMN48691788</t>
  </si>
  <si>
    <t>SAMN48692699</t>
  </si>
  <si>
    <t>SAMN48693175</t>
  </si>
  <si>
    <t>SAMN48693045</t>
  </si>
  <si>
    <t>SAMN48692529</t>
  </si>
  <si>
    <t>SAMN48692672</t>
  </si>
  <si>
    <t>SAMN48692734</t>
  </si>
  <si>
    <t>SAMN48692718</t>
  </si>
  <si>
    <t>SAMN48692571</t>
  </si>
  <si>
    <t>SAMN48693026</t>
  </si>
  <si>
    <t>SAMN48692756</t>
  </si>
  <si>
    <t>SAMN48692780</t>
  </si>
  <si>
    <t>SAMN48693263</t>
  </si>
  <si>
    <t>SAMN48691684</t>
  </si>
  <si>
    <t>SAMN48691834</t>
  </si>
  <si>
    <t>SAMN48691674</t>
  </si>
  <si>
    <t>SAMN48692343</t>
  </si>
  <si>
    <t>SAMN48692476</t>
  </si>
  <si>
    <t>SAMN48692326</t>
  </si>
  <si>
    <t>SAMN48691964</t>
  </si>
  <si>
    <t>SAMN48691890</t>
  </si>
  <si>
    <t>SAMN48691701</t>
  </si>
  <si>
    <t>SAMN48693147</t>
  </si>
  <si>
    <t>SAMN48693093</t>
  </si>
  <si>
    <t>SAMN48693151</t>
  </si>
  <si>
    <t>SAMN48693328</t>
  </si>
  <si>
    <t>SAMN48692542</t>
  </si>
  <si>
    <t>SAMN48691722</t>
  </si>
  <si>
    <t>SAMN48692446</t>
  </si>
  <si>
    <t>SAMN48693028</t>
  </si>
  <si>
    <t>SAMN48692313</t>
  </si>
  <si>
    <t>SAMN48691896</t>
  </si>
  <si>
    <t>SAMN48692359</t>
  </si>
  <si>
    <t>SAMN48692789</t>
  </si>
  <si>
    <t>SAMN48692998</t>
  </si>
  <si>
    <t>SAMN48693160</t>
  </si>
  <si>
    <t>SAMN48692430</t>
  </si>
  <si>
    <t>SAMN48691805</t>
  </si>
  <si>
    <t>SAMN48692333</t>
  </si>
  <si>
    <t>SAMN48691781</t>
  </si>
  <si>
    <t>SAMN48693191</t>
  </si>
  <si>
    <t>SAMN48692506</t>
  </si>
  <si>
    <t>SAMN48692902</t>
  </si>
  <si>
    <t>SAMN48692948</t>
  </si>
  <si>
    <t>SAMN48692920</t>
  </si>
  <si>
    <t>SAMN48691813</t>
  </si>
  <si>
    <t>SAMN48691649</t>
  </si>
  <si>
    <t>SAMN48691860</t>
  </si>
  <si>
    <t>SAMN48693249</t>
  </si>
  <si>
    <t>SAMN48692474</t>
  </si>
  <si>
    <t>SAMN48692496</t>
  </si>
  <si>
    <t>SAMN48692595</t>
  </si>
  <si>
    <t>SAMN48693038</t>
  </si>
  <si>
    <t>SAMN48692401</t>
  </si>
  <si>
    <t>SAMN48691973</t>
  </si>
  <si>
    <t>SAMN48692591</t>
  </si>
  <si>
    <t>SAMN48692379</t>
  </si>
  <si>
    <t>SAMN48691930</t>
  </si>
  <si>
    <t>SAMN48692890</t>
  </si>
  <si>
    <t>SAMN48691947</t>
  </si>
  <si>
    <t>SAMN48692352</t>
  </si>
  <si>
    <t>SAMN48692341</t>
  </si>
  <si>
    <t>SAMN48691733</t>
  </si>
  <si>
    <t>SAMN48691865</t>
  </si>
  <si>
    <t>SAMN48692452</t>
  </si>
  <si>
    <t>SAMN48692637</t>
  </si>
  <si>
    <t>SAMN48692739</t>
  </si>
  <si>
    <t>SAMN48692714</t>
  </si>
  <si>
    <t>SAMN48691728</t>
  </si>
  <si>
    <t>SAMN48692435</t>
  </si>
  <si>
    <t>SAMN48692907</t>
  </si>
  <si>
    <t>SAMN48693011</t>
  </si>
  <si>
    <t>SAMN48692516</t>
  </si>
  <si>
    <t>SAMN48693373</t>
  </si>
  <si>
    <t>SAMN48692530</t>
  </si>
  <si>
    <t>SAMN48691867</t>
  </si>
  <si>
    <t>SAMN48691707</t>
  </si>
  <si>
    <t>SAMN48691829</t>
  </si>
  <si>
    <t>SAMN48693351</t>
  </si>
  <si>
    <t>SAMN48692620</t>
  </si>
  <si>
    <t>SAMN48692627</t>
  </si>
  <si>
    <t>SAMN48693089</t>
  </si>
  <si>
    <t>SAMN48692859</t>
  </si>
  <si>
    <t>SAMN48692853</t>
  </si>
  <si>
    <t>SAMN48692848</t>
  </si>
  <si>
    <t>SAMN48692520</t>
  </si>
  <si>
    <t>SAMN48691817</t>
  </si>
  <si>
    <t>SAMN48692893</t>
  </si>
  <si>
    <t>SAMN48693209</t>
  </si>
  <si>
    <t>SAMN48692934</t>
  </si>
  <si>
    <t>SAMN48691891</t>
  </si>
  <si>
    <t>SAMN48691913</t>
  </si>
  <si>
    <t>SAMN48691796</t>
  </si>
  <si>
    <t>SAMN48691810</t>
  </si>
  <si>
    <t>SAMN48691749</t>
  </si>
  <si>
    <t>SAMN48692727</t>
  </si>
  <si>
    <t>SAMN48692337</t>
  </si>
  <si>
    <t>SAMN48693060</t>
  </si>
  <si>
    <t>SAMN48692842</t>
  </si>
  <si>
    <t>SAMN48691586</t>
  </si>
  <si>
    <t>SAMN48692712</t>
  </si>
  <si>
    <t>SAMN48692976</t>
  </si>
  <si>
    <t>SAMN48691666</t>
  </si>
  <si>
    <t>SAMN48692543</t>
  </si>
  <si>
    <t>SAMN48691654</t>
  </si>
  <si>
    <t>SAMN48692336</t>
  </si>
  <si>
    <t>SAMN48692489</t>
  </si>
  <si>
    <t>SAMN48693276</t>
  </si>
  <si>
    <t>SAMN48692557</t>
  </si>
  <si>
    <t>SAMN48691830</t>
  </si>
  <si>
    <t>SAMN48693252</t>
  </si>
  <si>
    <t>SAMN48691652</t>
  </si>
  <si>
    <t>SAMN48693207</t>
  </si>
  <si>
    <t>SAMN48692693</t>
  </si>
  <si>
    <t>SAMN48691885</t>
  </si>
  <si>
    <t>SAMN48692698</t>
  </si>
  <si>
    <t>SAMN48691616</t>
  </si>
  <si>
    <t>SAMN48692503</t>
  </si>
  <si>
    <t>SAMN48693350</t>
  </si>
  <si>
    <t>SAMN48693036</t>
  </si>
  <si>
    <t>SAMN48692650</t>
  </si>
  <si>
    <t>SAMN48691948</t>
  </si>
  <si>
    <t>SAMN48693323</t>
  </si>
  <si>
    <t>SAMN48691815</t>
  </si>
  <si>
    <t>SAMN48692441</t>
  </si>
  <si>
    <t>SAMN48693109</t>
  </si>
  <si>
    <t>SAMN48692470</t>
  </si>
  <si>
    <t>SAMN48692981</t>
  </si>
  <si>
    <t>SAMN48692852</t>
  </si>
  <si>
    <t>SAMN48692398</t>
  </si>
  <si>
    <t>SAMN48693335</t>
  </si>
  <si>
    <t>SAMN48692879</t>
  </si>
  <si>
    <t>SAMN48693007</t>
  </si>
  <si>
    <t>SAMN48691939</t>
  </si>
  <si>
    <t>SAMN48692468</t>
  </si>
  <si>
    <t>SAMN48692880</t>
  </si>
  <si>
    <t>SAMN48691650</t>
  </si>
  <si>
    <t>SAMN48693255</t>
  </si>
  <si>
    <t>SAMN48692400</t>
  </si>
  <si>
    <t>SAMN48692347</t>
  </si>
  <si>
    <t>SAMN48691618</t>
  </si>
  <si>
    <t>SAMN48691734</t>
  </si>
  <si>
    <t>SAMN48693295</t>
  </si>
  <si>
    <t>SAMN48693153</t>
  </si>
  <si>
    <t>SAMN48691598</t>
  </si>
  <si>
    <t>SAMN48691897</t>
  </si>
  <si>
    <t>SAMN48692392</t>
  </si>
  <si>
    <t>SAMN48692466</t>
  </si>
  <si>
    <t>SAMN48692537</t>
  </si>
  <si>
    <t>SAMN48691579</t>
  </si>
  <si>
    <t>SAMN48692816</t>
  </si>
  <si>
    <t>SAMN48692618</t>
  </si>
  <si>
    <t>SAMN48692800</t>
  </si>
  <si>
    <t>SAMN48692631</t>
  </si>
  <si>
    <t>SAMN48691920</t>
  </si>
  <si>
    <t>SAMN48692426</t>
  </si>
  <si>
    <t>SAMN48693272</t>
  </si>
  <si>
    <t>SAMN48692809</t>
  </si>
  <si>
    <t>SAMN48692858</t>
  </si>
  <si>
    <t>SAMN48692724</t>
  </si>
  <si>
    <t>SAMN48692966</t>
  </si>
  <si>
    <t>SAMN48692420</t>
  </si>
  <si>
    <t>SAMN48693149</t>
  </si>
  <si>
    <t>SAMN48692335</t>
  </si>
  <si>
    <t>SAMN48692488</t>
  </si>
  <si>
    <t>SAMN48691700</t>
  </si>
  <si>
    <t>SAMN48692524</t>
  </si>
  <si>
    <t>SAMN48692701</t>
  </si>
  <si>
    <t>SAMN48692521</t>
  </si>
  <si>
    <t>SAMN48692636</t>
  </si>
  <si>
    <t>SAMN48693330</t>
  </si>
  <si>
    <t>SAMN48693092</t>
  </si>
  <si>
    <t>SAMN48692779</t>
  </si>
  <si>
    <t>SAMN48692851</t>
  </si>
  <si>
    <t>SAMN48692458</t>
  </si>
  <si>
    <t>SAMN48692791</t>
  </si>
  <si>
    <t>SAMN48693141</t>
  </si>
  <si>
    <t>SAMN48691844</t>
  </si>
  <si>
    <t>SAMN48692588</t>
  </si>
  <si>
    <t>SAMN48691775</t>
  </si>
  <si>
    <t>SAMN48692383</t>
  </si>
  <si>
    <t>SAMN48693027</t>
  </si>
  <si>
    <t>SAMN48692867</t>
  </si>
  <si>
    <t>SAMN48691639</t>
  </si>
  <si>
    <t>SAMN48692414</t>
  </si>
  <si>
    <t>SAMN48693069</t>
  </si>
  <si>
    <t>SAMN48691596</t>
  </si>
  <si>
    <t>SAMN48693161</t>
  </si>
  <si>
    <t>SAMN48693081</t>
  </si>
  <si>
    <t>SAMN48692331</t>
  </si>
  <si>
    <t>SAMN48691821</t>
  </si>
  <si>
    <t>SAMN48692911</t>
  </si>
  <si>
    <t>SAMN48692725</t>
  </si>
  <si>
    <t>SAMN48691740</t>
  </si>
  <si>
    <t>SAMN48692492</t>
  </si>
  <si>
    <t>SAMN48693101</t>
  </si>
  <si>
    <t>SAMN48692965</t>
  </si>
  <si>
    <t>SAMN48693063</t>
  </si>
  <si>
    <t>SAMN48692389</t>
  </si>
  <si>
    <t>SAMN48692975</t>
  </si>
  <si>
    <t>SAMN48692527</t>
  </si>
  <si>
    <t>SAMN48692617</t>
  </si>
  <si>
    <t>SAMN48692801</t>
  </si>
  <si>
    <t>SAMN48693129</t>
  </si>
  <si>
    <t>SAMN48692345</t>
  </si>
  <si>
    <t>SAMN48693102</t>
  </si>
  <si>
    <t>SAMN48693344</t>
  </si>
  <si>
    <t>SAMN48693270</t>
  </si>
  <si>
    <t>SAMN48691627</t>
  </si>
  <si>
    <t>SAMN48693304</t>
  </si>
  <si>
    <t>SAMN48693353</t>
  </si>
  <si>
    <t>SAMN48692821</t>
  </si>
  <si>
    <t>SAMN48692612</t>
  </si>
  <si>
    <t>SAMN48693250</t>
  </si>
  <si>
    <t>SAMN48691823</t>
  </si>
  <si>
    <t>SAMN48692434</t>
  </si>
  <si>
    <t>SAMN48692704</t>
  </si>
  <si>
    <t>SAMN48692773</t>
  </si>
  <si>
    <t>SAMN48693218</t>
  </si>
  <si>
    <t>SAMN48691938</t>
  </si>
  <si>
    <t>SAMN48692908</t>
  </si>
  <si>
    <t>SAMN48692365</t>
  </si>
  <si>
    <t>SAMN48692740</t>
  </si>
  <si>
    <t>SAMN48691756</t>
  </si>
  <si>
    <t>SAMN48692660</t>
  </si>
  <si>
    <t>SAMN48692447</t>
  </si>
  <si>
    <t>SAMN48693332</t>
  </si>
  <si>
    <t>SAMN48692973</t>
  </si>
  <si>
    <t>SAMN48693165</t>
  </si>
  <si>
    <t>SAMN48692433</t>
  </si>
  <si>
    <t>SAMN48693064</t>
  </si>
  <si>
    <t>SAMN48692733</t>
  </si>
  <si>
    <t>SAMN48692870</t>
  </si>
  <si>
    <t>SAMN48691714</t>
  </si>
  <si>
    <t>SAMN48693247</t>
  </si>
  <si>
    <t>SAMN48691895</t>
  </si>
  <si>
    <t>SAMN48693357</t>
  </si>
  <si>
    <t>SAMN48691750</t>
  </si>
  <si>
    <t>SAMN48693013</t>
  </si>
  <si>
    <t>SAMN48691589</t>
  </si>
  <si>
    <t>SAMN48693327</t>
  </si>
  <si>
    <t>SAMN48692827</t>
  </si>
  <si>
    <t>SAMN48692378</t>
  </si>
  <si>
    <t>SAMN48692875</t>
  </si>
  <si>
    <t>SAMN48691785</t>
  </si>
  <si>
    <t>SAMN48692824</t>
  </si>
  <si>
    <t>SAMN48693051</t>
  </si>
  <si>
    <t>SAMN48691858</t>
  </si>
  <si>
    <t>SAMN48691954</t>
  </si>
  <si>
    <t>SAMN48692498</t>
  </si>
  <si>
    <t>SAMN48691925</t>
  </si>
  <si>
    <t>SAMN48692558</t>
  </si>
  <si>
    <t>SAMN48691790</t>
  </si>
  <si>
    <t>SAMN48692445</t>
  </si>
  <si>
    <t>SAMN48692428</t>
  </si>
  <si>
    <t>SAMN48691777</t>
  </si>
  <si>
    <t>SAMN48692742</t>
  </si>
  <si>
    <t>SAMN48692906</t>
  </si>
  <si>
    <t>SAMN48693017</t>
  </si>
  <si>
    <t>SAMN48691718</t>
  </si>
  <si>
    <t>SAMN48691967</t>
  </si>
  <si>
    <t>SAMN48692828</t>
  </si>
  <si>
    <t>SAMN48692436</t>
  </si>
  <si>
    <t>SAMN48691853</t>
  </si>
  <si>
    <t>SAMN48692876</t>
  </si>
  <si>
    <t>SAMN48693203</t>
  </si>
  <si>
    <t>SAMN48691854</t>
  </si>
  <si>
    <t>SAMN48691824</t>
  </si>
  <si>
    <t>SAMN48693122</t>
  </si>
  <si>
    <t>SAMN48692570</t>
  </si>
  <si>
    <t>SAMN48692900</t>
  </si>
  <si>
    <t>SAMN48691926</t>
  </si>
  <si>
    <t>SAMN48692684</t>
  </si>
  <si>
    <t>SAMN48692531</t>
  </si>
  <si>
    <t>SAMN48691644</t>
  </si>
  <si>
    <t>SAMN48691717</t>
  </si>
  <si>
    <t>SAMN48692940</t>
  </si>
  <si>
    <t>SAMN48691800</t>
  </si>
  <si>
    <t>SAMN48691603</t>
  </si>
  <si>
    <t>SAMN48692515</t>
  </si>
  <si>
    <t>SAMN48691656</t>
  </si>
  <si>
    <t>SAMN48691692</t>
  </si>
  <si>
    <t>SAMN48692540</t>
  </si>
  <si>
    <t>SAMN48691699</t>
  </si>
  <si>
    <t>SAMN48691826</t>
  </si>
  <si>
    <t>SAMN48691742</t>
  </si>
  <si>
    <t>SAMN48692678</t>
  </si>
  <si>
    <t>SAMN48691660</t>
  </si>
  <si>
    <t>SAMN48692457</t>
  </si>
  <si>
    <t>SAMN48692721</t>
  </si>
  <si>
    <t>SAMN48693308</t>
  </si>
  <si>
    <t>SAMN48693360</t>
  </si>
  <si>
    <t>SAMN48692549</t>
  </si>
  <si>
    <t>SAMN48693094</t>
  </si>
  <si>
    <t>SAMN48693105</t>
  </si>
  <si>
    <t>SAMN48693198</t>
  </si>
  <si>
    <t>SAMN48691599</t>
  </si>
  <si>
    <t>SAMN48692750</t>
  </si>
  <si>
    <t>SAMN48692632</t>
  </si>
  <si>
    <t>SAMN48693306</t>
  </si>
  <si>
    <t>SAMN48691832</t>
  </si>
  <si>
    <t>SAMN48692863</t>
  </si>
  <si>
    <t>SAMN48691592</t>
  </si>
  <si>
    <t>SAMN48691597</t>
  </si>
  <si>
    <t>SAMN48693139</t>
  </si>
  <si>
    <t>SAMN48691772</t>
  </si>
  <si>
    <t>SAMN48693052</t>
  </si>
  <si>
    <t>SAMN48692480</t>
  </si>
  <si>
    <t>SAMN48693032</t>
  </si>
  <si>
    <t>SAMN48692376</t>
  </si>
  <si>
    <t>SAMN48692563</t>
  </si>
  <si>
    <t>SAMN48693074</t>
  </si>
  <si>
    <t>SAMN48692327</t>
  </si>
  <si>
    <t>SAMN48692819</t>
  </si>
  <si>
    <t>SAMN48692321</t>
  </si>
  <si>
    <t>SAMN48692991</t>
  </si>
  <si>
    <t>SAMN48691851</t>
  </si>
  <si>
    <t>SAMN48691619</t>
  </si>
  <si>
    <t>SAMN48692752</t>
  </si>
  <si>
    <t>SAMN48692874</t>
  </si>
  <si>
    <t>SAMN48692410</t>
  </si>
  <si>
    <t>SAMN48692593</t>
  </si>
  <si>
    <t>SAMN48693124</t>
  </si>
  <si>
    <t>SAMN48692552</t>
  </si>
  <si>
    <t>SAMN48693138</t>
  </si>
  <si>
    <t>SAMN48691755</t>
  </si>
  <si>
    <t>SAMN48692856</t>
  </si>
  <si>
    <t>SAMN48693338</t>
  </si>
  <si>
    <t>SAMN48691912</t>
  </si>
  <si>
    <t>SAMN48693258</t>
  </si>
  <si>
    <t>SAMN48693266</t>
  </si>
  <si>
    <t>SAMN48692342</t>
  </si>
  <si>
    <t>SAMN48691576</t>
  </si>
  <si>
    <t>SAMN48693345</t>
  </si>
  <si>
    <t>SAMN48693259</t>
  </si>
  <si>
    <t>SAMN48692810</t>
  </si>
  <si>
    <t>SAMN48693303</t>
  </si>
  <si>
    <t>SAMN48692671</t>
  </si>
  <si>
    <t>SAMN48691969</t>
  </si>
  <si>
    <t>SAMN48692952</t>
  </si>
  <si>
    <t>SAMN48691828</t>
  </si>
  <si>
    <t>SAMN48691609</t>
  </si>
  <si>
    <t>SAMN48692849</t>
  </si>
  <si>
    <t>SAMN48691797</t>
  </si>
  <si>
    <t>SAMN48692726</t>
  </si>
  <si>
    <t>SAMN48693358</t>
  </si>
  <si>
    <t>SAMN48692360</t>
  </si>
  <si>
    <t>SAMN48693275</t>
  </si>
  <si>
    <t>SAMN48691878</t>
  </si>
  <si>
    <t>SAMN48691757</t>
  </si>
  <si>
    <t>SAMN48691580</t>
  </si>
  <si>
    <t>SAMN48692937</t>
  </si>
  <si>
    <t>SAMN48692504</t>
  </si>
  <si>
    <t>SAMN48693179</t>
  </si>
  <si>
    <t>SAMN48691953</t>
  </si>
  <si>
    <t>SAMN48693354</t>
  </si>
  <si>
    <t>SAMN48691871</t>
  </si>
  <si>
    <t>SAMN48692564</t>
  </si>
  <si>
    <t>SAMN48691682</t>
  </si>
  <si>
    <t>SAMN48691842</t>
  </si>
  <si>
    <t>SAMN48693031</t>
  </si>
  <si>
    <t>SAMN48692831</t>
  </si>
  <si>
    <t>SAMN48692495</t>
  </si>
  <si>
    <t>SAMN48692720</t>
  </si>
  <si>
    <t>SAMN48693362</t>
  </si>
  <si>
    <t>SAMN48692964</t>
  </si>
  <si>
    <t>SAMN48691605</t>
  </si>
  <si>
    <t>SAMN48692565</t>
  </si>
  <si>
    <t>SAMN48692598</t>
  </si>
  <si>
    <t>SAMN48692638</t>
  </si>
  <si>
    <t>SAMN48692919</t>
  </si>
  <si>
    <t>SAMN48691906</t>
  </si>
  <si>
    <t>SAMN48691675</t>
  </si>
  <si>
    <t>SAMN48691931</t>
  </si>
  <si>
    <t>SAMN48692837</t>
  </si>
  <si>
    <t>SAMN48693262</t>
  </si>
  <si>
    <t>SAMN48693120</t>
  </si>
  <si>
    <t>SAMN48693110</t>
  </si>
  <si>
    <t>SAMN48692855</t>
  </si>
  <si>
    <t>SAMN48691704</t>
  </si>
  <si>
    <t>SAMN48693075</t>
  </si>
  <si>
    <t>SAMN48691696</t>
  </si>
  <si>
    <t>SAMN48692943</t>
  </si>
  <si>
    <t>SAMN48692497</t>
  </si>
  <si>
    <t>SAMN48692555</t>
  </si>
  <si>
    <t>SAMN48691593</t>
  </si>
  <si>
    <t>SAMN48691786</t>
  </si>
  <si>
    <t>SAMN48693189</t>
  </si>
  <si>
    <t>SAMN48692813</t>
  </si>
  <si>
    <t>SAMN48693040</t>
  </si>
  <si>
    <t>SAMN48691771</t>
  </si>
  <si>
    <t>SAMN48691866</t>
  </si>
  <si>
    <t>SAMN48692574</t>
  </si>
  <si>
    <t>SAMN48691647</t>
  </si>
  <si>
    <t>SAMN48692411</t>
  </si>
  <si>
    <t>SAMN48692647</t>
  </si>
  <si>
    <t>SAMN48692738</t>
  </si>
  <si>
    <t>SAMN48691743</t>
  </si>
  <si>
    <t>SAMN48692683</t>
  </si>
  <si>
    <t>SAMN48693057</t>
  </si>
  <si>
    <t>SAMN48693366</t>
  </si>
  <si>
    <t>SAMN48692896</t>
  </si>
  <si>
    <t>SAMN48693363</t>
  </si>
  <si>
    <t>SAMN48692394</t>
  </si>
  <si>
    <t>SAMN48693251</t>
  </si>
  <si>
    <t>SAMN48692450</t>
  </si>
  <si>
    <t>SAMN48691923</t>
  </si>
  <si>
    <t>SAMN48691802</t>
  </si>
  <si>
    <t>SAMN48691583</t>
  </si>
  <si>
    <t>SAMN48693050</t>
  </si>
  <si>
    <t>SAMN48691908</t>
  </si>
  <si>
    <t>SAMN48691831</t>
  </si>
  <si>
    <t>SAMN48692715</t>
  </si>
  <si>
    <t>SAMN48692930</t>
  </si>
  <si>
    <t>SAMN48691918</t>
  </si>
  <si>
    <t>SAMN48692534</t>
  </si>
  <si>
    <t>SAMN48692448</t>
  </si>
  <si>
    <t>SAMN48692338</t>
  </si>
  <si>
    <t>SAMN48693321</t>
  </si>
  <si>
    <t>SAMN48691909</t>
  </si>
  <si>
    <t>SAMN48692765</t>
  </si>
  <si>
    <t>SAMN48692844</t>
  </si>
  <si>
    <t>SAMN48692939</t>
  </si>
  <si>
    <t>SAMN48691600</t>
  </si>
  <si>
    <t>SAMN48692584</t>
  </si>
  <si>
    <t>SAMN48693080</t>
  </si>
  <si>
    <t>SAMN48692681</t>
  </si>
  <si>
    <t>SAMN48693368</t>
  </si>
  <si>
    <t>SAMN48693225</t>
  </si>
  <si>
    <t>SAMN48692649</t>
  </si>
  <si>
    <t>SAMN48691693</t>
  </si>
  <si>
    <t>SAMN48692946</t>
  </si>
  <si>
    <t>SAMN48692348</t>
  </si>
  <si>
    <t>SAMN48691952</t>
  </si>
  <si>
    <t>SAMN48693211</t>
  </si>
  <si>
    <t>SAMN48691730</t>
  </si>
  <si>
    <t>SAMN48691651</t>
  </si>
  <si>
    <t>SAMN48693214</t>
  </si>
  <si>
    <t>SAMN48691761</t>
  </si>
  <si>
    <t>SAMN48692732</t>
  </si>
  <si>
    <t>SAMN48692982</t>
  </si>
  <si>
    <t>SAMN48691950</t>
  </si>
  <si>
    <t>SAMN48693355</t>
  </si>
  <si>
    <t>SAMN48693243</t>
  </si>
  <si>
    <t>SAMN48692872</t>
  </si>
  <si>
    <t>SAMN48693316</t>
  </si>
  <si>
    <t>SAMN48692369</t>
  </si>
  <si>
    <t>SAMN48693062</t>
  </si>
  <si>
    <t>SAMN48692361</t>
  </si>
  <si>
    <t>SAMN48692329</t>
  </si>
  <si>
    <t>SAMN48692554</t>
  </si>
  <si>
    <t>SAMN48692573</t>
  </si>
  <si>
    <t>SAMN48692544</t>
  </si>
  <si>
    <t>SAMN48692609</t>
  </si>
  <si>
    <t>SAMN48693226</t>
  </si>
  <si>
    <t>SAMN48692459</t>
  </si>
  <si>
    <t>SAMN48692444</t>
  </si>
  <si>
    <t>SAMN48692403</t>
  </si>
  <si>
    <t>SAMN48692358</t>
  </si>
  <si>
    <t>SAMN48692575</t>
  </si>
  <si>
    <t>SAMN48693119</t>
  </si>
  <si>
    <t>SAMN48692882</t>
  </si>
  <si>
    <t>SAMN48692391</t>
  </si>
  <si>
    <t>SAMN48692980</t>
  </si>
  <si>
    <t>SAMN48692346</t>
  </si>
  <si>
    <t>SAMN48692322</t>
  </si>
  <si>
    <t>SAMN48691623</t>
  </si>
  <si>
    <t>SAMN48692972</t>
  </si>
  <si>
    <t>SAMN48693348</t>
  </si>
  <si>
    <t>SAMN48692783</t>
  </si>
  <si>
    <t>SAMN48691773</t>
  </si>
  <si>
    <t>SAMN48692969</t>
  </si>
  <si>
    <t>SAMN48692367</t>
  </si>
  <si>
    <t>SAMN48693339</t>
  </si>
  <si>
    <t>SAMN48692442</t>
  </si>
  <si>
    <t>SAMN48692759</t>
  </si>
  <si>
    <t>SAMN48693223</t>
  </si>
  <si>
    <t>SAMN48692912</t>
  </si>
  <si>
    <t>SAMN48691776</t>
  </si>
  <si>
    <t>SAMN48693293</t>
  </si>
  <si>
    <t>SAMN48691759</t>
  </si>
  <si>
    <t>SAMN48692427</t>
  </si>
  <si>
    <t>SAMN48692697</t>
  </si>
  <si>
    <t>SAMN48692904</t>
  </si>
  <si>
    <t>SAMN48691739</t>
  </si>
  <si>
    <t>SAMN48691655</t>
  </si>
  <si>
    <t>SAMN48692959</t>
  </si>
  <si>
    <t>SAMN48691695</t>
  </si>
  <si>
    <t>SAMN48692667</t>
  </si>
  <si>
    <t>SAMN48691594</t>
  </si>
  <si>
    <t>SAMN48692550</t>
  </si>
  <si>
    <t>SAMN48692467</t>
  </si>
  <si>
    <t>SAMN48691708</t>
  </si>
  <si>
    <t>SAMN48693091</t>
  </si>
  <si>
    <t>SAMN48692603</t>
  </si>
  <si>
    <t>SAMN48693086</t>
  </si>
  <si>
    <t>SAMN48693107</t>
  </si>
  <si>
    <t>SAMN48691706</t>
  </si>
  <si>
    <t>SAMN48693103</t>
  </si>
  <si>
    <t>SAMN48691685</t>
  </si>
  <si>
    <t>SAMN48692777</t>
  </si>
  <si>
    <t>SAMN48691880</t>
  </si>
  <si>
    <t>SAMN48691625</t>
  </si>
  <si>
    <t>SAMN48691620</t>
  </si>
  <si>
    <t>SAMN48692808</t>
  </si>
  <si>
    <t>SAMN48693254</t>
  </si>
  <si>
    <t>SAMN48692460</t>
  </si>
  <si>
    <t>SAMN48692393</t>
  </si>
  <si>
    <t>SAMN48693048</t>
  </si>
  <si>
    <t>SAMN48693016</t>
  </si>
  <si>
    <t>SAMN48693267</t>
  </si>
  <si>
    <t>SAMN48693000</t>
  </si>
  <si>
    <t>SAMN48693244</t>
  </si>
  <si>
    <t>SAMN48692737</t>
  </si>
  <si>
    <t>SAMN48691965</t>
  </si>
  <si>
    <t>SAMN48691814</t>
  </si>
  <si>
    <t>SAMN48693326</t>
  </si>
  <si>
    <t>SAMN48692577</t>
  </si>
  <si>
    <t>SAMN48693005</t>
  </si>
  <si>
    <t>SAMN48692510</t>
  </si>
  <si>
    <t>SAMN48692608</t>
  </si>
  <si>
    <t>SAMN48693163</t>
  </si>
  <si>
    <t>SAMN48693229</t>
  </si>
  <si>
    <t>SAMN48692983</t>
  </si>
  <si>
    <t>SAMN48693199</t>
  </si>
  <si>
    <t>SAMN48693090</t>
  </si>
  <si>
    <t>SAMN48691861</t>
  </si>
  <si>
    <t>SAMN48692578</t>
  </si>
  <si>
    <t>SAMN48693088</t>
  </si>
  <si>
    <t>SAMN48693194</t>
  </si>
  <si>
    <t>SAMN48693049</t>
  </si>
  <si>
    <t>SAMN48692589</t>
  </si>
  <si>
    <t>SAMN48692668</t>
  </si>
  <si>
    <t>SAMN48691716</t>
  </si>
  <si>
    <t>SAMN48691747</t>
  </si>
  <si>
    <t>SAMN48692986</t>
  </si>
  <si>
    <t>SAMN48692354</t>
  </si>
  <si>
    <t>SAMN48691724</t>
  </si>
  <si>
    <t>SAMN48691933</t>
  </si>
  <si>
    <t>SAMN48693317</t>
  </si>
  <si>
    <t>SAMN48692453</t>
  </si>
  <si>
    <t>SAMN48692482</t>
  </si>
  <si>
    <t>SAMN48693343</t>
  </si>
  <si>
    <t>SAMN48692487</t>
  </si>
  <si>
    <t>SAMN48693284</t>
  </si>
  <si>
    <t>SAMN48692522</t>
  </si>
  <si>
    <t>SAMN48692601</t>
  </si>
  <si>
    <t>SAMN48691849</t>
  </si>
  <si>
    <t>SAMN48692945</t>
  </si>
  <si>
    <t>SAMN48691648</t>
  </si>
  <si>
    <t>SAMN48691711</t>
  </si>
  <si>
    <t>SAMN48691729</t>
  </si>
  <si>
    <t>SAMN48692795</t>
  </si>
  <si>
    <t>SAMN48691876</t>
  </si>
  <si>
    <t>SAMN48692857</t>
  </si>
  <si>
    <t>SAMN48691612</t>
  </si>
  <si>
    <t>SAMN48691963</t>
  </si>
  <si>
    <t>SAMN48692569</t>
  </si>
  <si>
    <t>SAMN48692949</t>
  </si>
  <si>
    <t>SAMN48691919</t>
  </si>
  <si>
    <t>SAMN48692623</t>
  </si>
  <si>
    <t>SAMN48692508</t>
  </si>
  <si>
    <t>SAMN48692984</t>
  </si>
  <si>
    <t>SAMN48692387</t>
  </si>
  <si>
    <t>SAMN48691657</t>
  </si>
  <si>
    <t>SAMN48691900</t>
  </si>
  <si>
    <t>SAMN48693018</t>
  </si>
  <si>
    <t>SAMN48693283</t>
  </si>
  <si>
    <t>SAMN48693220</t>
  </si>
  <si>
    <t>SAMN48692525</t>
  </si>
  <si>
    <t>SAMN48693128</t>
  </si>
  <si>
    <t>SAMN48691632</t>
  </si>
  <si>
    <t>SAMN48691672</t>
  </si>
  <si>
    <t>SAMN48692356</t>
  </si>
  <si>
    <t>SAMN48693125</t>
  </si>
  <si>
    <t>SAMN48691703</t>
  </si>
  <si>
    <t>SAMN48692469</t>
  </si>
  <si>
    <t>SAMN48692551</t>
  </si>
  <si>
    <t>SAMN48692761</t>
  </si>
  <si>
    <t>SAMN48692600</t>
  </si>
  <si>
    <t>SAMN48693182</t>
  </si>
  <si>
    <t>SAMN48691637</t>
  </si>
  <si>
    <t>SAMN48693206</t>
  </si>
  <si>
    <t>SAMN48692834</t>
  </si>
  <si>
    <t>SAMN48692713</t>
  </si>
  <si>
    <t>SAMN48692320</t>
  </si>
  <si>
    <t>SAMN48691806</t>
  </si>
  <si>
    <t>SAMN48692954</t>
  </si>
  <si>
    <t>SAMN48691668</t>
  </si>
  <si>
    <t>SAMN48693264</t>
  </si>
  <si>
    <t>SAMN48691789</t>
  </si>
  <si>
    <t>SAMN48691763</t>
  </si>
  <si>
    <t>SAMN48692404</t>
  </si>
  <si>
    <t>SAMN48692826</t>
  </si>
  <si>
    <t>SAMN48693232</t>
  </si>
  <si>
    <t>SAMN48693222</t>
  </si>
  <si>
    <t>SAMN48693227</t>
  </si>
  <si>
    <t>SAMN48693288</t>
  </si>
  <si>
    <t>SAMN48692395</t>
  </si>
  <si>
    <t>SAMN48692924</t>
  </si>
  <si>
    <t>SAMN48692957</t>
  </si>
  <si>
    <t>SAMN48692604</t>
  </si>
  <si>
    <t>SAMN48692526</t>
  </si>
  <si>
    <t>SAMN48691617</t>
  </si>
  <si>
    <t>SAMN48692408</t>
  </si>
  <si>
    <t>SAMN48692567</t>
  </si>
  <si>
    <t>SAMN48692817</t>
  </si>
  <si>
    <t>SAMN48692413</t>
  </si>
  <si>
    <t>SAMN48692639</t>
  </si>
  <si>
    <t>SAMN48692625</t>
  </si>
  <si>
    <t>SAMN48691687</t>
  </si>
  <si>
    <t>SAMN48691671</t>
  </si>
  <si>
    <t>SAMN48692363</t>
  </si>
  <si>
    <t>SAMN48692838</t>
  </si>
  <si>
    <t>SAMN48692645</t>
  </si>
  <si>
    <t>SAMN48692324</t>
  </si>
  <si>
    <t>SAMN48691902</t>
  </si>
  <si>
    <t>SAMN48691971</t>
  </si>
  <si>
    <t>SAMN48693187</t>
  </si>
  <si>
    <t>SAMN48691764</t>
  </si>
  <si>
    <t>SAMN48692782</t>
  </si>
  <si>
    <t>SAMN48692797</t>
  </si>
  <si>
    <t>SAMN48692616</t>
  </si>
  <si>
    <t>SAMN48691585</t>
  </si>
  <si>
    <t>SAMN48692892</t>
  </si>
  <si>
    <t>SAMN48693256</t>
  </si>
  <si>
    <t>SAMN48693030</t>
  </si>
  <si>
    <t>SAMN48693133</t>
  </si>
  <si>
    <t>SAMN48691719</t>
  </si>
  <si>
    <t>SAMN48693370</t>
  </si>
  <si>
    <t>SAMN48692429</t>
  </si>
  <si>
    <t>SAMN48693033</t>
  </si>
  <si>
    <t>SAMN48692938</t>
  </si>
  <si>
    <t>SAMN48691838</t>
  </si>
  <si>
    <t>SAMN48692613</t>
  </si>
  <si>
    <t>SAMN48692830</t>
  </si>
  <si>
    <t>SAMN48692877</t>
  </si>
  <si>
    <t>SAMN48693260</t>
  </si>
  <si>
    <t>SAMN48692932</t>
  </si>
  <si>
    <t>SAMN48692533</t>
  </si>
  <si>
    <t>SAMN48692477</t>
  </si>
  <si>
    <t>SAMN48693061</t>
  </si>
  <si>
    <t>SAMN48691872</t>
  </si>
  <si>
    <t>SAMN48691968</t>
  </si>
  <si>
    <t>SAMN48692323</t>
  </si>
  <si>
    <t>SAMN48691840</t>
  </si>
  <si>
    <t>SAMN48693176</t>
  </si>
  <si>
    <t>SAMN48693261</t>
  </si>
  <si>
    <t>SAMN48691960</t>
  </si>
  <si>
    <t>SAMN48692963</t>
  </si>
  <si>
    <t>SAMN48691835</t>
  </si>
  <si>
    <t>SAMN48692925</t>
  </si>
  <si>
    <t>SAMN48691949</t>
  </si>
  <si>
    <t>SAMN48692500</t>
  </si>
  <si>
    <t>SAMN48693372</t>
  </si>
  <si>
    <t>SAMN48691811</t>
  </si>
  <si>
    <t>SAMN48693003</t>
  </si>
  <si>
    <t>SAMN48693020</t>
  </si>
  <si>
    <t>SAMN48692334</t>
  </si>
  <si>
    <t>SAMN48692371</t>
  </si>
  <si>
    <t>SAMN48693084</t>
  </si>
  <si>
    <t>SAMN48693300</t>
  </si>
  <si>
    <t>SAMN48692806</t>
  </si>
  <si>
    <t>SAMN48692865</t>
  </si>
  <si>
    <t>SAMN48693130</t>
  </si>
  <si>
    <t>SAMN48693170</t>
  </si>
  <si>
    <t>SAMN48691780</t>
  </si>
  <si>
    <t>SAMN48691972</t>
  </si>
  <si>
    <t>SAMN48691690</t>
  </si>
  <si>
    <t>SAMN48693238</t>
  </si>
  <si>
    <t>SAMN48693066</t>
  </si>
  <si>
    <t>SAMN48693155</t>
  </si>
  <si>
    <t>SAMN48691662</t>
  </si>
  <si>
    <t>SAMN48692382</t>
  </si>
  <si>
    <t>SAMN48691766</t>
  </si>
  <si>
    <t>SAMN48693279</t>
  </si>
  <si>
    <t>SAMN48693034</t>
  </si>
  <si>
    <t>SAMN48692512</t>
  </si>
  <si>
    <t>SAMN48691936</t>
  </si>
  <si>
    <t>SAMN48693292</t>
  </si>
  <si>
    <t>SAMN48691736</t>
  </si>
  <si>
    <t>SAMN48693014</t>
  </si>
  <si>
    <t>SAMN48692416</t>
  </si>
  <si>
    <t>SAMN48692605</t>
  </si>
  <si>
    <t>SAMN48692319</t>
  </si>
  <si>
    <t>SAMN48692763</t>
  </si>
  <si>
    <t>SAMN48692318</t>
  </si>
  <si>
    <t>SAMN48691778</t>
  </si>
  <si>
    <t>SAMN48692802</t>
  </si>
  <si>
    <t>SAMN48691970</t>
  </si>
  <si>
    <t>SAMN48692762</t>
  </si>
  <si>
    <t>SAMN48692388</t>
  </si>
  <si>
    <t>SAMN48693071</t>
  </si>
  <si>
    <t>SAMN48692572</t>
  </si>
  <si>
    <t>SAMN48691807</t>
  </si>
  <si>
    <t>SAMN48691962</t>
  </si>
  <si>
    <t>SAMN48693221</t>
  </si>
  <si>
    <t>SAMN48691591</t>
  </si>
  <si>
    <t>SAMN48692657</t>
  </si>
  <si>
    <t>SAMN48692651</t>
  </si>
  <si>
    <t>SAMN48692648</t>
  </si>
  <si>
    <t>SAMN48693296</t>
  </si>
  <si>
    <t>SAMN48692590</t>
  </si>
  <si>
    <t>SAMN48691732</t>
  </si>
  <si>
    <t>SAMN48693253</t>
  </si>
  <si>
    <t>SAMN48692465</t>
  </si>
  <si>
    <t>SAMN48693055</t>
  </si>
  <si>
    <t>SAMN48692769</t>
  </si>
  <si>
    <t>SAMN48692384</t>
  </si>
  <si>
    <t>SAMN48692760</t>
  </si>
  <si>
    <t>SAMN48693274</t>
  </si>
  <si>
    <t>SAMN48692730</t>
  </si>
  <si>
    <t>SAMN48692438</t>
  </si>
  <si>
    <t>SAMN48692823</t>
  </si>
  <si>
    <t>SAMN48692706</t>
  </si>
  <si>
    <t>SAMN48693364</t>
  </si>
  <si>
    <t>SAMN48692675</t>
  </si>
  <si>
    <t>SAMN48692787</t>
  </si>
  <si>
    <t>SAMN48692456</t>
  </si>
  <si>
    <t>SAMN48691846</t>
  </si>
  <si>
    <t>SAMN48692999</t>
  </si>
  <si>
    <t>SAMN48691670</t>
  </si>
  <si>
    <t>SAMN48691608</t>
  </si>
  <si>
    <t>SAMN48691691</t>
  </si>
  <si>
    <t>SAMN48692974</t>
  </si>
  <si>
    <t>SAMN48693058</t>
  </si>
  <si>
    <t>SAMN48691590</t>
  </si>
  <si>
    <t>SAMN48692339</t>
  </si>
  <si>
    <t>SAMN48691630</t>
  </si>
  <si>
    <t>SAMN48692536</t>
  </si>
  <si>
    <t>SAMN48692944</t>
  </si>
  <si>
    <t>SAMN48692743</t>
  </si>
  <si>
    <t>SAMN48692997</t>
  </si>
  <si>
    <t>SAMN48691892</t>
  </si>
  <si>
    <t>SAMN48693371</t>
  </si>
  <si>
    <t>SAMN48691705</t>
  </si>
  <si>
    <t>SAMN48692886</t>
  </si>
  <si>
    <t>SAMN48692878</t>
  </si>
  <si>
    <t>SAMN48693271</t>
  </si>
  <si>
    <t>SAMN48692646</t>
  </si>
  <si>
    <t>SAMN48692971</t>
  </si>
  <si>
    <t>SAMN48691575</t>
  </si>
  <si>
    <t>SAMN48691803</t>
  </si>
  <si>
    <t>SAMN48692539</t>
  </si>
  <si>
    <t>SAMN48691582</t>
  </si>
  <si>
    <t>SAMN48692581</t>
  </si>
  <si>
    <t>SAMN48693287</t>
  </si>
  <si>
    <t>SAMN48693137</t>
  </si>
  <si>
    <t>SAMN48692507</t>
  </si>
  <si>
    <t>SAMN48691794</t>
  </si>
  <si>
    <t>SAMN48693347</t>
  </si>
  <si>
    <t>SAMN48692804</t>
  </si>
  <si>
    <t>SAMN48692377</t>
  </si>
  <si>
    <t>SAMN48693320</t>
  </si>
  <si>
    <t>SAMN48692889</t>
  </si>
  <si>
    <t>SAMN48691836</t>
  </si>
  <si>
    <t>SAMN48692899</t>
  </si>
  <si>
    <t>SAMN48693146</t>
  </si>
  <si>
    <t>SAMN48692776</t>
  </si>
  <si>
    <t>SAMN48692432</t>
  </si>
  <si>
    <t>SAMN48692887</t>
  </si>
  <si>
    <t>SAMN48693131</t>
  </si>
  <si>
    <t>SAMN48691847</t>
  </si>
  <si>
    <t>SAMN48692799</t>
  </si>
  <si>
    <t>SAMN48691697</t>
  </si>
  <si>
    <t>SAMN48693039</t>
  </si>
  <si>
    <t>SAMN48693043</t>
  </si>
  <si>
    <t>SAMN48691792</t>
  </si>
  <si>
    <t>SAMN48692664</t>
  </si>
  <si>
    <t>SAMN48693361</t>
  </si>
  <si>
    <t>SAMN48691641</t>
  </si>
  <si>
    <t>SAMN48691916</t>
  </si>
  <si>
    <t>SAMN48693171</t>
  </si>
  <si>
    <t>SAMN48692812</t>
  </si>
  <si>
    <t>SAMN48692894</t>
  </si>
  <si>
    <t>SAMN48692850</t>
  </si>
  <si>
    <t>SAMN48692691</t>
  </si>
  <si>
    <t>SAMN48692923</t>
  </si>
  <si>
    <t>SAMN48691959</t>
  </si>
  <si>
    <t>SAMN48691581</t>
  </si>
  <si>
    <t>SAMN48692535</t>
  </si>
  <si>
    <t>SAMN48692370</t>
  </si>
  <si>
    <t>SAMN48693085</t>
  </si>
  <si>
    <t>SAMN48691664</t>
  </si>
  <si>
    <t>SAMN48691752</t>
  </si>
  <si>
    <t>SAMN48693167</t>
  </si>
  <si>
    <t>SAMN48691622</t>
  </si>
  <si>
    <t>SAMN48693154</t>
  </si>
  <si>
    <t>SAMN48692615</t>
  </si>
  <si>
    <t>SAMN48692475</t>
  </si>
  <si>
    <t>SAMN48693322</t>
  </si>
  <si>
    <t>SAMN48691770</t>
  </si>
  <si>
    <t>SAMN48691917</t>
  </si>
  <si>
    <t>SAMN48693053</t>
  </si>
  <si>
    <t>SAMN48693087</t>
  </si>
  <si>
    <t>SAMN48692340</t>
  </si>
  <si>
    <t>SAMN48693248</t>
  </si>
  <si>
    <t>SAMN48693201</t>
  </si>
  <si>
    <t>SAMN48692666</t>
  </si>
  <si>
    <t>SAMN48693010</t>
  </si>
  <si>
    <t>SAMN48691809</t>
  </si>
  <si>
    <t>SAMN48692988</t>
  </si>
  <si>
    <t>SAMN48692481</t>
  </si>
  <si>
    <t>SAMN48692768</t>
  </si>
  <si>
    <t>SAMN48692717</t>
  </si>
  <si>
    <t>SAMN48692722</t>
  </si>
  <si>
    <t>SAMN48692576</t>
  </si>
  <si>
    <t>SAMN48692708</t>
  </si>
  <si>
    <t>SAMN48692746</t>
  </si>
  <si>
    <t>SAMN48691751</t>
  </si>
  <si>
    <t>SAMN48692580</t>
  </si>
  <si>
    <t>SAMN48693083</t>
  </si>
  <si>
    <t>SAMN48692560</t>
  </si>
  <si>
    <t>SAMN48693341</t>
  </si>
  <si>
    <t>SAMN48691819</t>
  </si>
  <si>
    <t>SAMN48692397</t>
  </si>
  <si>
    <t>SAMN48691863</t>
  </si>
  <si>
    <t>SAMN48691735</t>
  </si>
  <si>
    <t>SAMN48692546</t>
  </si>
  <si>
    <t>MAG</t>
  </si>
  <si>
    <t>Accession</t>
  </si>
  <si>
    <t>Classification</t>
  </si>
  <si>
    <t>Zone</t>
  </si>
  <si>
    <t>H1-CC-SA</t>
  </si>
  <si>
    <t>H1-CC-SB</t>
  </si>
  <si>
    <t>H1-CC-SC</t>
  </si>
  <si>
    <t>H1-CB-SA</t>
  </si>
  <si>
    <t>H1-CB-SB</t>
  </si>
  <si>
    <t>H1-E-SA</t>
  </si>
  <si>
    <t>H1-E- SC</t>
  </si>
  <si>
    <t>TC-CA-SA</t>
  </si>
  <si>
    <t>TC-CA-SB</t>
  </si>
  <si>
    <t>TC-CA-SC</t>
  </si>
  <si>
    <t>TC-CB-SA</t>
  </si>
  <si>
    <t>TC-CB-SB</t>
  </si>
  <si>
    <t>TC-CB-SC</t>
  </si>
  <si>
    <t>TC-CC-SA</t>
  </si>
  <si>
    <t>TC-CC-SB</t>
  </si>
  <si>
    <t>TC-CC-SC</t>
  </si>
  <si>
    <t>TC-E-SA</t>
  </si>
  <si>
    <t>TC-E-SB</t>
  </si>
  <si>
    <t>TC-E-SC</t>
  </si>
  <si>
    <t>Relative abundance</t>
  </si>
  <si>
    <t xml:space="preserve"> wall biofilm (brown)</t>
  </si>
  <si>
    <t>Sediment B</t>
  </si>
  <si>
    <t>Sediment C</t>
  </si>
  <si>
    <t>Sediment A</t>
  </si>
  <si>
    <t>Harman 1, Deep, wall biofilm (brown)</t>
  </si>
  <si>
    <t>Harman 1, Transition, wall biofilm (brown)</t>
  </si>
  <si>
    <t>Soil A</t>
  </si>
  <si>
    <t>Soil B</t>
  </si>
  <si>
    <t>Soil C</t>
  </si>
  <si>
    <t>Tunnel cave, Twilight, sediment A</t>
  </si>
  <si>
    <t>Tunnel cave, Twilight, sediment B</t>
  </si>
  <si>
    <t>Tunnel cave, Twilight, sediment C</t>
  </si>
  <si>
    <t>Tunnel cave, Transition, sediment A</t>
  </si>
  <si>
    <t>Tunnel cave, Transition, sediment B</t>
  </si>
  <si>
    <t>Tunnel cave, Transition, sediment C</t>
  </si>
  <si>
    <t>Tunnel cave, Deep, sediment A</t>
  </si>
  <si>
    <t>Tunnel cave, Deep, sediment B</t>
  </si>
  <si>
    <t>Tunnel cave, Deep, sediment C</t>
  </si>
  <si>
    <t>Harman 1, Entrance, bulk soil B</t>
  </si>
  <si>
    <t>Harman 1, Entrance, bulk soil C</t>
  </si>
  <si>
    <t>Harman 1, Entrance, bulk soil A</t>
  </si>
  <si>
    <t>Scrubby Creek, Entrance, Soil A</t>
  </si>
  <si>
    <t>Scrubby Creek, Entrance, Soil B</t>
  </si>
  <si>
    <t>Scrubby Creek, Entrance, Soil C</t>
  </si>
  <si>
    <t xml:space="preserve"> Soil A</t>
  </si>
  <si>
    <t xml:space="preserve"> Soil B</t>
  </si>
  <si>
    <t xml:space="preserve"> Soil C</t>
  </si>
  <si>
    <t>Shades of Death, Entrance, Soil A</t>
  </si>
  <si>
    <t>Shades of Death, Entrance, Soil B</t>
  </si>
  <si>
    <t>Shades of Death, Entrance, Soil C</t>
  </si>
  <si>
    <t>Tunnel cave, Entrance, bulk Soil A</t>
  </si>
  <si>
    <t>Tunnel cave, Entrance, bulk Soil B</t>
  </si>
  <si>
    <t>Tunnel cave, Entrance, bulk Soil C</t>
  </si>
  <si>
    <t>Hyperlink</t>
  </si>
  <si>
    <t>H1-E-SC</t>
  </si>
  <si>
    <t>TC-E-SB GW</t>
  </si>
  <si>
    <t>TC-E-SC GW</t>
  </si>
  <si>
    <t>TC-E-SA-GW</t>
  </si>
  <si>
    <t>TC-CA-SA-BB</t>
  </si>
  <si>
    <t>TC-CA-SB-WB</t>
  </si>
  <si>
    <t>TC-CA-SC-BB</t>
  </si>
  <si>
    <t>TC-CB-SA-WB</t>
  </si>
  <si>
    <t>TC-CB-SB-GWB</t>
  </si>
  <si>
    <t>TC-CB-SC-GB</t>
  </si>
  <si>
    <t>TC-CC-SA-WB</t>
  </si>
  <si>
    <t>TC-CC-SB-BB</t>
  </si>
  <si>
    <t>TC-CC-SC-WB</t>
  </si>
  <si>
    <t>Rock</t>
  </si>
  <si>
    <t>Basalt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</si>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</sst>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111111"/>
      <name val="Arial"/>
      <family val="2"/>
    </font>
    <font>
      <sz val="8"/>
      <color rgb="FF111111"/>
      <name val="Arial"/>
      <family val="2"/>
    </font>
    <font>
      <u/>
      <sz val="8"/>
      <color theme="10"/>
      <name val="Arial"/>
      <family val="2"/>
    </font>
    <font>
      <sz val="8"/>
      <color rgb="FF222222"/>
      <name val="Arial"/>
      <family val="2"/>
    </font>
    <font>
      <i/>
      <sz val="8"/>
      <color rgb="FF222222"/>
      <name val="Arial"/>
      <family val="2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 wrapText="1" indent="1"/>
    </xf>
    <xf numFmtId="0" fontId="7" fillId="0" borderId="0" xfId="1" applyFont="1"/>
    <xf numFmtId="0" fontId="7" fillId="2" borderId="0" xfId="1" applyFont="1" applyFill="1" applyAlignment="1">
      <alignment vertical="top" wrapText="1"/>
    </xf>
    <xf numFmtId="0" fontId="8" fillId="0" borderId="0" xfId="0" applyFont="1"/>
    <xf numFmtId="2" fontId="0" fillId="0" borderId="0" xfId="0" applyNumberFormat="1"/>
    <xf numFmtId="11" fontId="2" fillId="0" borderId="1" xfId="0" applyNumberFormat="1" applyFont="1" applyBorder="1"/>
    <xf numFmtId="11" fontId="1" fillId="0" borderId="0" xfId="0" applyNumberFormat="1" applyFont="1"/>
    <xf numFmtId="11" fontId="0" fillId="0" borderId="0" xfId="0" applyNumberFormat="1"/>
    <xf numFmtId="2" fontId="2" fillId="0" borderId="1" xfId="0" applyNumberFormat="1" applyFont="1" applyBorder="1"/>
    <xf numFmtId="10" fontId="1" fillId="0" borderId="0" xfId="0" applyNumberFormat="1" applyFont="1"/>
    <xf numFmtId="0" fontId="3" fillId="0" borderId="1" xfId="0" applyFont="1" applyBorder="1"/>
    <xf numFmtId="2" fontId="3" fillId="0" borderId="1" xfId="0" applyNumberFormat="1" applyFont="1" applyBorder="1"/>
    <xf numFmtId="0" fontId="4" fillId="0" borderId="0" xfId="1"/>
    <xf numFmtId="0" fontId="1" fillId="0" borderId="0" xfId="0" quotePrefix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sti.gov/award-doi-service/biblio/10.46936/10.25585/60001171" TargetMode="External"/><Relationship Id="rId3" Type="http://schemas.openxmlformats.org/officeDocument/2006/relationships/hyperlink" Target="https://www.osti.gov/award-doi-service/biblio/10.46936/10.25585/60000621" TargetMode="External"/><Relationship Id="rId7" Type="http://schemas.openxmlformats.org/officeDocument/2006/relationships/hyperlink" Target="https://www.osti.gov/award-doi-service/biblio/10.46936/10.25585/60001171" TargetMode="External"/><Relationship Id="rId2" Type="http://schemas.openxmlformats.org/officeDocument/2006/relationships/hyperlink" Target="https://www.osti.gov/award-doi-service/biblio/10.46936/10.25585/60001099" TargetMode="External"/><Relationship Id="rId1" Type="http://schemas.openxmlformats.org/officeDocument/2006/relationships/hyperlink" Target="https://www.osti.gov/award-doi-service/biblio/10.46936/10.25585/60000739" TargetMode="External"/><Relationship Id="rId6" Type="http://schemas.openxmlformats.org/officeDocument/2006/relationships/hyperlink" Target="https://www.osti.gov/award-doi-service/biblio/10.46936/10.25585/6000062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osti.gov/award-doi-service/biblio/10.46936/10.25585/60001053" TargetMode="External"/><Relationship Id="rId10" Type="http://schemas.openxmlformats.org/officeDocument/2006/relationships/hyperlink" Target="https://www.osti.gov/award-doi-service/biblio/10.46936/10.25585/60001053" TargetMode="External"/><Relationship Id="rId4" Type="http://schemas.openxmlformats.org/officeDocument/2006/relationships/hyperlink" Target="https://www.osti.gov/award-doi-service/biblio/10.46936/10.25585/60000621" TargetMode="External"/><Relationship Id="rId9" Type="http://schemas.openxmlformats.org/officeDocument/2006/relationships/hyperlink" Target="https://www.osti.gov/award-doi-service/biblio/10.46936/10.25585/6000117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AA05-A1F2-4047-B608-195B5E4800BF}">
  <dimension ref="A1:U122"/>
  <sheetViews>
    <sheetView tabSelected="1" zoomScaleNormal="100" workbookViewId="0">
      <pane xSplit="1" topLeftCell="B1" activePane="topRight" state="frozen"/>
      <selection activeCell="A96" sqref="A96"/>
      <selection pane="topRight" activeCell="C11" sqref="C11"/>
    </sheetView>
  </sheetViews>
  <sheetFormatPr defaultColWidth="8.90625" defaultRowHeight="14.5" x14ac:dyDescent="0.35"/>
  <cols>
    <col min="1" max="1" width="12.36328125" bestFit="1" customWidth="1"/>
    <col min="2" max="2" width="14.6328125" bestFit="1" customWidth="1"/>
    <col min="3" max="3" width="32.1796875" customWidth="1"/>
    <col min="4" max="4" width="24.90625" bestFit="1" customWidth="1"/>
    <col min="5" max="5" width="24.90625" customWidth="1"/>
    <col min="6" max="6" width="8.08984375" bestFit="1" customWidth="1"/>
    <col min="7" max="7" width="30.26953125" bestFit="1" customWidth="1"/>
    <col min="8" max="8" width="20.453125" bestFit="1" customWidth="1"/>
    <col min="9" max="9" width="15.1796875" customWidth="1"/>
    <col min="10" max="10" width="14.36328125" customWidth="1"/>
    <col min="11" max="11" width="13.81640625" customWidth="1"/>
    <col min="12" max="12" width="14" bestFit="1" customWidth="1"/>
    <col min="13" max="13" width="15.90625" bestFit="1" customWidth="1"/>
    <col min="14" max="14" width="16.1796875" bestFit="1" customWidth="1"/>
    <col min="15" max="15" width="16.1796875" customWidth="1"/>
    <col min="16" max="16" width="21.08984375" style="12" customWidth="1"/>
    <col min="17" max="17" width="22.36328125" style="12" customWidth="1"/>
    <col min="18" max="18" width="11.453125" bestFit="1" customWidth="1"/>
    <col min="19" max="19" width="18" style="9" customWidth="1"/>
    <col min="20" max="20" width="38.6328125" style="12" bestFit="1" customWidth="1"/>
    <col min="21" max="21" width="34.453125" customWidth="1"/>
  </cols>
  <sheetData>
    <row r="1" spans="1:21" x14ac:dyDescent="0.35">
      <c r="A1" s="2" t="s">
        <v>301</v>
      </c>
      <c r="B1" s="2" t="s">
        <v>2591</v>
      </c>
      <c r="C1" s="2" t="s">
        <v>300</v>
      </c>
      <c r="D1" s="2" t="s">
        <v>304</v>
      </c>
      <c r="E1" s="2" t="s">
        <v>4439</v>
      </c>
      <c r="F1" s="2" t="s">
        <v>4371</v>
      </c>
      <c r="G1" s="2" t="s">
        <v>302</v>
      </c>
      <c r="H1" s="2" t="s">
        <v>299</v>
      </c>
      <c r="I1" s="2" t="s">
        <v>298</v>
      </c>
      <c r="J1" s="2" t="s">
        <v>297</v>
      </c>
      <c r="K1" s="2" t="s">
        <v>296</v>
      </c>
      <c r="L1" s="2" t="s">
        <v>295</v>
      </c>
      <c r="M1" s="2" t="s">
        <v>294</v>
      </c>
      <c r="N1" s="2" t="s">
        <v>293</v>
      </c>
      <c r="O1" s="2" t="s">
        <v>4425</v>
      </c>
      <c r="P1" s="10" t="s">
        <v>2907</v>
      </c>
      <c r="Q1" s="10" t="s">
        <v>2908</v>
      </c>
      <c r="R1" s="2" t="s">
        <v>292</v>
      </c>
      <c r="S1" s="13" t="s">
        <v>2909</v>
      </c>
      <c r="T1" s="10" t="s">
        <v>291</v>
      </c>
      <c r="U1" s="4" t="s">
        <v>2588</v>
      </c>
    </row>
    <row r="2" spans="1:21" x14ac:dyDescent="0.35">
      <c r="A2" s="1" t="s">
        <v>290</v>
      </c>
      <c r="B2" s="1" t="s">
        <v>289</v>
      </c>
      <c r="C2" s="1" t="s">
        <v>4413</v>
      </c>
      <c r="D2" s="1" t="s">
        <v>306</v>
      </c>
      <c r="E2" s="1" t="s">
        <v>305</v>
      </c>
      <c r="F2" s="1" t="s">
        <v>320</v>
      </c>
      <c r="G2" s="1" t="s">
        <v>4416</v>
      </c>
      <c r="H2" s="1" t="s">
        <v>2</v>
      </c>
      <c r="I2" s="1" t="s">
        <v>81</v>
      </c>
      <c r="J2" s="1" t="s">
        <v>19</v>
      </c>
      <c r="K2" s="1" t="s">
        <v>0</v>
      </c>
      <c r="L2" s="1" t="s">
        <v>2687</v>
      </c>
      <c r="M2" s="1" t="s">
        <v>2688</v>
      </c>
      <c r="N2" s="1" t="s">
        <v>2689</v>
      </c>
      <c r="O2" s="17" t="str">
        <f>HYPERLINK("https://www.ncbi.nlm.nih.gov/biosample/" &amp; N2, N2)</f>
        <v>SAMN38608369</v>
      </c>
      <c r="P2" s="11">
        <v>11235242</v>
      </c>
      <c r="Q2" s="11">
        <v>10165835</v>
      </c>
      <c r="R2" s="1">
        <v>64</v>
      </c>
      <c r="S2" s="14">
        <v>0.90481673647973049</v>
      </c>
      <c r="T2" s="11">
        <v>7275042</v>
      </c>
      <c r="U2" t="s">
        <v>2684</v>
      </c>
    </row>
    <row r="3" spans="1:21" x14ac:dyDescent="0.35">
      <c r="A3" s="1" t="s">
        <v>287</v>
      </c>
      <c r="B3" s="1" t="s">
        <v>286</v>
      </c>
      <c r="C3" s="1" t="s">
        <v>4414</v>
      </c>
      <c r="D3" s="1" t="s">
        <v>306</v>
      </c>
      <c r="E3" s="1" t="s">
        <v>305</v>
      </c>
      <c r="F3" s="1" t="s">
        <v>320</v>
      </c>
      <c r="G3" s="1" t="s">
        <v>4417</v>
      </c>
      <c r="H3" s="1" t="s">
        <v>2</v>
      </c>
      <c r="I3" s="1" t="s">
        <v>81</v>
      </c>
      <c r="J3" s="1" t="s">
        <v>19</v>
      </c>
      <c r="K3" s="1" t="s">
        <v>0</v>
      </c>
      <c r="L3" s="1" t="s">
        <v>2690</v>
      </c>
      <c r="M3" s="1" t="s">
        <v>2688</v>
      </c>
      <c r="N3" s="1" t="s">
        <v>2691</v>
      </c>
      <c r="O3" s="17" t="str">
        <f t="shared" ref="O3:O66" si="0">HYPERLINK("https://www.ncbi.nlm.nih.gov/biosample/" &amp; N3, N3)</f>
        <v>SAMN38608370</v>
      </c>
      <c r="P3" s="11">
        <v>8574961</v>
      </c>
      <c r="Q3" s="11">
        <v>7782757</v>
      </c>
      <c r="R3" s="1">
        <v>66</v>
      </c>
      <c r="S3" s="14">
        <v>0.90761427369757131</v>
      </c>
      <c r="T3" s="11">
        <v>5502416</v>
      </c>
      <c r="U3" t="s">
        <v>2684</v>
      </c>
    </row>
    <row r="4" spans="1:21" x14ac:dyDescent="0.35">
      <c r="A4" s="1" t="s">
        <v>284</v>
      </c>
      <c r="B4" s="1" t="s">
        <v>283</v>
      </c>
      <c r="C4" s="1" t="s">
        <v>4415</v>
      </c>
      <c r="D4" s="1" t="s">
        <v>306</v>
      </c>
      <c r="E4" s="1" t="s">
        <v>305</v>
      </c>
      <c r="F4" s="1" t="s">
        <v>320</v>
      </c>
      <c r="G4" s="1" t="s">
        <v>4418</v>
      </c>
      <c r="H4" s="1" t="s">
        <v>2</v>
      </c>
      <c r="I4" s="1" t="s">
        <v>81</v>
      </c>
      <c r="J4" s="1" t="s">
        <v>19</v>
      </c>
      <c r="K4" s="1" t="s">
        <v>0</v>
      </c>
      <c r="L4" s="1" t="s">
        <v>2692</v>
      </c>
      <c r="M4" s="1" t="s">
        <v>2688</v>
      </c>
      <c r="N4" s="1" t="s">
        <v>2693</v>
      </c>
      <c r="O4" s="17" t="str">
        <f t="shared" si="0"/>
        <v>SAMN38608371</v>
      </c>
      <c r="P4" s="11">
        <v>11073321</v>
      </c>
      <c r="Q4" s="11">
        <v>9987031</v>
      </c>
      <c r="R4" s="1">
        <v>65</v>
      </c>
      <c r="S4" s="14">
        <v>0.90190025196596391</v>
      </c>
      <c r="T4" s="11">
        <v>7070984</v>
      </c>
      <c r="U4" t="s">
        <v>2684</v>
      </c>
    </row>
    <row r="5" spans="1:21" x14ac:dyDescent="0.35">
      <c r="A5" s="1" t="s">
        <v>281</v>
      </c>
      <c r="B5" s="1" t="s">
        <v>280</v>
      </c>
      <c r="C5" s="1" t="s">
        <v>2525</v>
      </c>
      <c r="D5" s="1" t="s">
        <v>306</v>
      </c>
      <c r="E5" s="1" t="s">
        <v>305</v>
      </c>
      <c r="F5" s="1" t="s">
        <v>317</v>
      </c>
      <c r="G5" s="1" t="s">
        <v>321</v>
      </c>
      <c r="H5" s="1" t="s">
        <v>2</v>
      </c>
      <c r="I5" s="1" t="s">
        <v>81</v>
      </c>
      <c r="J5" s="1" t="s">
        <v>19</v>
      </c>
      <c r="K5" s="1" t="s">
        <v>0</v>
      </c>
      <c r="L5" s="1" t="s">
        <v>2694</v>
      </c>
      <c r="M5" s="1" t="s">
        <v>2688</v>
      </c>
      <c r="N5" s="1" t="s">
        <v>2695</v>
      </c>
      <c r="O5" s="17" t="str">
        <f t="shared" si="0"/>
        <v>SAMN38608372</v>
      </c>
      <c r="P5" s="11">
        <v>39015544</v>
      </c>
      <c r="Q5" s="11">
        <v>35234408</v>
      </c>
      <c r="R5" s="1">
        <v>66</v>
      </c>
      <c r="S5" s="14">
        <v>0.90308642114537729</v>
      </c>
      <c r="T5" s="11">
        <v>24197913</v>
      </c>
      <c r="U5" t="s">
        <v>2684</v>
      </c>
    </row>
    <row r="6" spans="1:21" x14ac:dyDescent="0.35">
      <c r="A6" s="1" t="s">
        <v>279</v>
      </c>
      <c r="B6" s="1" t="s">
        <v>278</v>
      </c>
      <c r="C6" s="1" t="s">
        <v>2526</v>
      </c>
      <c r="D6" s="1" t="s">
        <v>306</v>
      </c>
      <c r="E6" s="1" t="s">
        <v>305</v>
      </c>
      <c r="F6" s="1" t="s">
        <v>317</v>
      </c>
      <c r="G6" s="1" t="s">
        <v>322</v>
      </c>
      <c r="H6" s="1" t="s">
        <v>2</v>
      </c>
      <c r="I6" s="1" t="s">
        <v>81</v>
      </c>
      <c r="J6" s="1" t="s">
        <v>19</v>
      </c>
      <c r="K6" s="1" t="s">
        <v>0</v>
      </c>
      <c r="L6" s="1" t="s">
        <v>2696</v>
      </c>
      <c r="M6" s="1" t="s">
        <v>2688</v>
      </c>
      <c r="N6" s="1" t="s">
        <v>2697</v>
      </c>
      <c r="O6" s="17" t="str">
        <f t="shared" si="0"/>
        <v>SAMN38608373</v>
      </c>
      <c r="P6" s="11">
        <v>44126007</v>
      </c>
      <c r="Q6" s="11">
        <v>39805384</v>
      </c>
      <c r="R6" s="1">
        <v>65</v>
      </c>
      <c r="S6" s="14">
        <v>0.90208443288331075</v>
      </c>
      <c r="T6" s="11">
        <v>27230435</v>
      </c>
      <c r="U6" t="s">
        <v>2684</v>
      </c>
    </row>
    <row r="7" spans="1:21" x14ac:dyDescent="0.35">
      <c r="A7" s="1" t="s">
        <v>277</v>
      </c>
      <c r="B7" s="1" t="s">
        <v>276</v>
      </c>
      <c r="C7" s="1" t="s">
        <v>2527</v>
      </c>
      <c r="D7" s="1" t="s">
        <v>306</v>
      </c>
      <c r="E7" s="1" t="s">
        <v>305</v>
      </c>
      <c r="F7" s="1" t="s">
        <v>317</v>
      </c>
      <c r="G7" s="1" t="s">
        <v>323</v>
      </c>
      <c r="H7" s="1" t="s">
        <v>2</v>
      </c>
      <c r="I7" s="1" t="s">
        <v>81</v>
      </c>
      <c r="J7" s="1" t="s">
        <v>19</v>
      </c>
      <c r="K7" s="1" t="s">
        <v>0</v>
      </c>
      <c r="L7" s="1" t="s">
        <v>2698</v>
      </c>
      <c r="M7" s="1" t="s">
        <v>2688</v>
      </c>
      <c r="N7" s="1" t="s">
        <v>2699</v>
      </c>
      <c r="O7" s="17" t="str">
        <f t="shared" si="0"/>
        <v>SAMN38608374</v>
      </c>
      <c r="P7" s="11">
        <v>38827073</v>
      </c>
      <c r="Q7" s="11">
        <v>34926154</v>
      </c>
      <c r="R7" s="1">
        <v>66</v>
      </c>
      <c r="S7" s="14">
        <v>0.89953095356943336</v>
      </c>
      <c r="T7" s="11">
        <v>23774829</v>
      </c>
      <c r="U7" t="s">
        <v>2684</v>
      </c>
    </row>
    <row r="8" spans="1:21" x14ac:dyDescent="0.35">
      <c r="A8" s="1" t="s">
        <v>275</v>
      </c>
      <c r="B8" s="1" t="s">
        <v>274</v>
      </c>
      <c r="C8" s="1" t="s">
        <v>2547</v>
      </c>
      <c r="D8" s="1" t="s">
        <v>306</v>
      </c>
      <c r="E8" s="1" t="s">
        <v>305</v>
      </c>
      <c r="F8" s="1" t="s">
        <v>318</v>
      </c>
      <c r="G8" s="1" t="s">
        <v>321</v>
      </c>
      <c r="H8" s="1" t="s">
        <v>2</v>
      </c>
      <c r="I8" s="1" t="s">
        <v>81</v>
      </c>
      <c r="J8" s="1" t="s">
        <v>19</v>
      </c>
      <c r="K8" s="1" t="s">
        <v>0</v>
      </c>
      <c r="L8" s="1" t="s">
        <v>2700</v>
      </c>
      <c r="M8" s="1" t="s">
        <v>2688</v>
      </c>
      <c r="N8" s="1" t="s">
        <v>2701</v>
      </c>
      <c r="O8" s="17" t="str">
        <f t="shared" si="0"/>
        <v>SAMN38608375</v>
      </c>
      <c r="P8" s="11">
        <v>37100223</v>
      </c>
      <c r="Q8" s="11">
        <v>33446136</v>
      </c>
      <c r="R8" s="1">
        <v>66</v>
      </c>
      <c r="S8" s="14">
        <v>0.90150768096461309</v>
      </c>
      <c r="T8" s="11">
        <v>22775352</v>
      </c>
      <c r="U8" t="s">
        <v>2684</v>
      </c>
    </row>
    <row r="9" spans="1:21" x14ac:dyDescent="0.35">
      <c r="A9" s="1" t="s">
        <v>273</v>
      </c>
      <c r="B9" s="1" t="s">
        <v>272</v>
      </c>
      <c r="C9" s="1" t="s">
        <v>2548</v>
      </c>
      <c r="D9" s="1" t="s">
        <v>306</v>
      </c>
      <c r="E9" s="1" t="s">
        <v>305</v>
      </c>
      <c r="F9" s="1" t="s">
        <v>318</v>
      </c>
      <c r="G9" s="1" t="s">
        <v>322</v>
      </c>
      <c r="H9" s="1" t="s">
        <v>2</v>
      </c>
      <c r="I9" s="1" t="s">
        <v>81</v>
      </c>
      <c r="J9" s="1" t="s">
        <v>19</v>
      </c>
      <c r="K9" s="1" t="s">
        <v>0</v>
      </c>
      <c r="L9" s="1" t="s">
        <v>2702</v>
      </c>
      <c r="M9" s="1" t="s">
        <v>2688</v>
      </c>
      <c r="N9" s="1" t="s">
        <v>2703</v>
      </c>
      <c r="O9" s="17" t="str">
        <f t="shared" si="0"/>
        <v>SAMN38608376</v>
      </c>
      <c r="P9" s="11">
        <v>43486126</v>
      </c>
      <c r="Q9" s="11">
        <v>39301722</v>
      </c>
      <c r="R9" s="1">
        <v>63</v>
      </c>
      <c r="S9" s="14">
        <v>0.90377611470840147</v>
      </c>
      <c r="T9" s="11">
        <v>27963719</v>
      </c>
      <c r="U9" t="s">
        <v>2684</v>
      </c>
    </row>
    <row r="10" spans="1:21" x14ac:dyDescent="0.35">
      <c r="A10" s="1" t="s">
        <v>271</v>
      </c>
      <c r="B10" s="1" t="s">
        <v>270</v>
      </c>
      <c r="C10" s="1" t="s">
        <v>2549</v>
      </c>
      <c r="D10" s="1" t="s">
        <v>306</v>
      </c>
      <c r="E10" s="1" t="s">
        <v>305</v>
      </c>
      <c r="F10" s="1" t="s">
        <v>318</v>
      </c>
      <c r="G10" s="1" t="s">
        <v>323</v>
      </c>
      <c r="H10" s="1" t="s">
        <v>2</v>
      </c>
      <c r="I10" s="1" t="s">
        <v>81</v>
      </c>
      <c r="J10" s="1" t="s">
        <v>19</v>
      </c>
      <c r="K10" s="1" t="s">
        <v>0</v>
      </c>
      <c r="L10" s="1" t="s">
        <v>2704</v>
      </c>
      <c r="M10" s="1" t="s">
        <v>2688</v>
      </c>
      <c r="N10" s="1" t="s">
        <v>2705</v>
      </c>
      <c r="O10" s="17" t="str">
        <f t="shared" si="0"/>
        <v>SAMN38608377</v>
      </c>
      <c r="P10" s="11">
        <v>38802096</v>
      </c>
      <c r="Q10" s="11">
        <v>34995545</v>
      </c>
      <c r="R10" s="1">
        <v>65</v>
      </c>
      <c r="S10" s="14">
        <v>0.90189831497762385</v>
      </c>
      <c r="T10" s="11">
        <v>24154696</v>
      </c>
      <c r="U10" t="s">
        <v>2684</v>
      </c>
    </row>
    <row r="11" spans="1:21" x14ac:dyDescent="0.35">
      <c r="A11" s="1" t="s">
        <v>269</v>
      </c>
      <c r="B11" s="1" t="s">
        <v>268</v>
      </c>
      <c r="C11" s="1" t="s">
        <v>2566</v>
      </c>
      <c r="D11" s="1" t="s">
        <v>306</v>
      </c>
      <c r="E11" s="1" t="s">
        <v>305</v>
      </c>
      <c r="F11" s="1" t="s">
        <v>319</v>
      </c>
      <c r="G11" s="1" t="s">
        <v>321</v>
      </c>
      <c r="H11" s="1" t="s">
        <v>2</v>
      </c>
      <c r="I11" s="1" t="s">
        <v>81</v>
      </c>
      <c r="J11" s="1" t="s">
        <v>19</v>
      </c>
      <c r="K11" s="1" t="s">
        <v>0</v>
      </c>
      <c r="L11" s="1" t="s">
        <v>2706</v>
      </c>
      <c r="M11" s="1" t="s">
        <v>2688</v>
      </c>
      <c r="N11" s="1" t="s">
        <v>2707</v>
      </c>
      <c r="O11" s="17" t="str">
        <f t="shared" si="0"/>
        <v>SAMN38608378</v>
      </c>
      <c r="P11" s="11">
        <v>43569292</v>
      </c>
      <c r="Q11" s="11">
        <v>39127880</v>
      </c>
      <c r="R11" s="1">
        <v>66</v>
      </c>
      <c r="S11" s="14">
        <v>0.89806095540868558</v>
      </c>
      <c r="T11" s="11">
        <v>26449161</v>
      </c>
      <c r="U11" t="s">
        <v>2684</v>
      </c>
    </row>
    <row r="12" spans="1:21" x14ac:dyDescent="0.35">
      <c r="A12" s="1" t="s">
        <v>267</v>
      </c>
      <c r="B12" s="1" t="s">
        <v>266</v>
      </c>
      <c r="C12" s="1" t="s">
        <v>2567</v>
      </c>
      <c r="D12" s="1" t="s">
        <v>306</v>
      </c>
      <c r="E12" s="1" t="s">
        <v>305</v>
      </c>
      <c r="F12" s="1" t="s">
        <v>319</v>
      </c>
      <c r="G12" s="1" t="s">
        <v>322</v>
      </c>
      <c r="H12" s="1" t="s">
        <v>2</v>
      </c>
      <c r="I12" s="1" t="s">
        <v>81</v>
      </c>
      <c r="J12" s="1" t="s">
        <v>19</v>
      </c>
      <c r="K12" s="1" t="s">
        <v>0</v>
      </c>
      <c r="L12" s="1" t="s">
        <v>2708</v>
      </c>
      <c r="M12" s="1" t="s">
        <v>2688</v>
      </c>
      <c r="N12" s="1" t="s">
        <v>2709</v>
      </c>
      <c r="O12" s="17" t="str">
        <f t="shared" si="0"/>
        <v>SAMN38608379</v>
      </c>
      <c r="P12" s="11">
        <v>44326333</v>
      </c>
      <c r="Q12" s="11">
        <v>40179483</v>
      </c>
      <c r="R12" s="1">
        <v>66</v>
      </c>
      <c r="S12" s="14">
        <v>0.90644725788618696</v>
      </c>
      <c r="T12" s="11">
        <v>27324363</v>
      </c>
      <c r="U12" t="s">
        <v>2684</v>
      </c>
    </row>
    <row r="13" spans="1:21" x14ac:dyDescent="0.35">
      <c r="A13" s="1" t="s">
        <v>265</v>
      </c>
      <c r="B13" s="1" t="s">
        <v>264</v>
      </c>
      <c r="C13" s="1" t="s">
        <v>2568</v>
      </c>
      <c r="D13" s="1" t="s">
        <v>306</v>
      </c>
      <c r="E13" s="1" t="s">
        <v>305</v>
      </c>
      <c r="F13" s="1" t="s">
        <v>319</v>
      </c>
      <c r="G13" s="1" t="s">
        <v>323</v>
      </c>
      <c r="H13" s="1" t="s">
        <v>2</v>
      </c>
      <c r="I13" s="1" t="s">
        <v>81</v>
      </c>
      <c r="J13" s="1" t="s">
        <v>19</v>
      </c>
      <c r="K13" s="1" t="s">
        <v>0</v>
      </c>
      <c r="L13" s="1" t="s">
        <v>2710</v>
      </c>
      <c r="M13" s="1" t="s">
        <v>2688</v>
      </c>
      <c r="N13" s="1" t="s">
        <v>2711</v>
      </c>
      <c r="O13" s="17" t="str">
        <f t="shared" si="0"/>
        <v>SAMN38608380</v>
      </c>
      <c r="P13" s="11">
        <v>42396470</v>
      </c>
      <c r="Q13" s="11">
        <v>37995963</v>
      </c>
      <c r="R13" s="1">
        <v>65</v>
      </c>
      <c r="S13" s="14">
        <v>0.89620581619177253</v>
      </c>
      <c r="T13" s="11">
        <v>26264356</v>
      </c>
      <c r="U13" t="s">
        <v>2684</v>
      </c>
    </row>
    <row r="14" spans="1:21" x14ac:dyDescent="0.35">
      <c r="A14" s="1" t="s">
        <v>263</v>
      </c>
      <c r="B14" s="1" t="s">
        <v>262</v>
      </c>
      <c r="C14" s="1" t="s">
        <v>83</v>
      </c>
      <c r="D14" s="1" t="s">
        <v>83</v>
      </c>
      <c r="E14" s="18" t="s">
        <v>4441</v>
      </c>
      <c r="F14" s="1"/>
      <c r="G14" s="1"/>
      <c r="H14" s="1" t="s">
        <v>82</v>
      </c>
      <c r="I14" s="1" t="s">
        <v>81</v>
      </c>
      <c r="J14" s="1" t="s">
        <v>19</v>
      </c>
      <c r="K14" s="1" t="s">
        <v>0</v>
      </c>
      <c r="L14" s="1" t="s">
        <v>2712</v>
      </c>
      <c r="M14" s="1" t="s">
        <v>2688</v>
      </c>
      <c r="N14" s="1" t="s">
        <v>2713</v>
      </c>
      <c r="O14" s="17" t="str">
        <f t="shared" si="0"/>
        <v>SAMN38608381</v>
      </c>
      <c r="P14" s="11">
        <v>292001</v>
      </c>
      <c r="Q14" s="11">
        <v>237908</v>
      </c>
      <c r="R14" s="1">
        <v>63</v>
      </c>
      <c r="S14" s="14">
        <v>0.81475063441563556</v>
      </c>
      <c r="T14" s="11">
        <v>136949</v>
      </c>
      <c r="U14" t="s">
        <v>2684</v>
      </c>
    </row>
    <row r="15" spans="1:21" x14ac:dyDescent="0.35">
      <c r="A15" s="1" t="s">
        <v>261</v>
      </c>
      <c r="B15" s="1" t="s">
        <v>260</v>
      </c>
      <c r="C15" s="1" t="s">
        <v>4419</v>
      </c>
      <c r="D15" s="1" t="s">
        <v>307</v>
      </c>
      <c r="E15" s="1" t="s">
        <v>305</v>
      </c>
      <c r="F15" s="1" t="s">
        <v>320</v>
      </c>
      <c r="G15" s="1" t="s">
        <v>4416</v>
      </c>
      <c r="H15" s="1" t="s">
        <v>2</v>
      </c>
      <c r="I15" s="1" t="s">
        <v>81</v>
      </c>
      <c r="J15" s="1" t="s">
        <v>19</v>
      </c>
      <c r="K15" s="1" t="s">
        <v>0</v>
      </c>
      <c r="L15" s="1" t="s">
        <v>2714</v>
      </c>
      <c r="M15" s="1" t="s">
        <v>2688</v>
      </c>
      <c r="N15" s="1" t="s">
        <v>2715</v>
      </c>
      <c r="O15" s="17" t="str">
        <f t="shared" si="0"/>
        <v>SAMN38608382</v>
      </c>
      <c r="P15" s="11">
        <v>8609241</v>
      </c>
      <c r="Q15" s="11">
        <v>7805126</v>
      </c>
      <c r="R15" s="1">
        <v>65</v>
      </c>
      <c r="S15" s="14">
        <v>0.90659861885618021</v>
      </c>
      <c r="T15" s="11">
        <v>5484055</v>
      </c>
      <c r="U15" t="s">
        <v>2684</v>
      </c>
    </row>
    <row r="16" spans="1:21" x14ac:dyDescent="0.35">
      <c r="A16" s="1" t="s">
        <v>258</v>
      </c>
      <c r="B16" s="1" t="s">
        <v>257</v>
      </c>
      <c r="C16" s="1" t="s">
        <v>4420</v>
      </c>
      <c r="D16" s="1" t="s">
        <v>307</v>
      </c>
      <c r="E16" s="1" t="s">
        <v>305</v>
      </c>
      <c r="F16" s="1" t="s">
        <v>320</v>
      </c>
      <c r="G16" s="1" t="s">
        <v>4417</v>
      </c>
      <c r="H16" s="1" t="s">
        <v>2</v>
      </c>
      <c r="I16" s="1" t="s">
        <v>81</v>
      </c>
      <c r="J16" s="1" t="s">
        <v>19</v>
      </c>
      <c r="K16" s="1" t="s">
        <v>0</v>
      </c>
      <c r="L16" s="1" t="s">
        <v>2716</v>
      </c>
      <c r="M16" s="1" t="s">
        <v>2688</v>
      </c>
      <c r="N16" s="1" t="s">
        <v>2717</v>
      </c>
      <c r="O16" s="17" t="str">
        <f t="shared" si="0"/>
        <v>SAMN38608383</v>
      </c>
      <c r="P16" s="11">
        <v>10167820</v>
      </c>
      <c r="Q16" s="11">
        <v>9161929</v>
      </c>
      <c r="R16" s="1">
        <v>65</v>
      </c>
      <c r="S16" s="14">
        <v>0.90107112439047898</v>
      </c>
      <c r="T16" s="11">
        <v>6548341</v>
      </c>
      <c r="U16" t="s">
        <v>2684</v>
      </c>
    </row>
    <row r="17" spans="1:21" x14ac:dyDescent="0.35">
      <c r="A17" s="1" t="s">
        <v>255</v>
      </c>
      <c r="B17" s="1" t="s">
        <v>254</v>
      </c>
      <c r="C17" s="1" t="s">
        <v>4421</v>
      </c>
      <c r="D17" s="1" t="s">
        <v>307</v>
      </c>
      <c r="E17" s="1" t="s">
        <v>305</v>
      </c>
      <c r="F17" s="1" t="s">
        <v>320</v>
      </c>
      <c r="G17" s="1" t="s">
        <v>4418</v>
      </c>
      <c r="H17" s="1" t="s">
        <v>2</v>
      </c>
      <c r="I17" s="1" t="s">
        <v>81</v>
      </c>
      <c r="J17" s="1" t="s">
        <v>19</v>
      </c>
      <c r="K17" s="1" t="s">
        <v>0</v>
      </c>
      <c r="L17" s="1" t="s">
        <v>2718</v>
      </c>
      <c r="M17" s="1" t="s">
        <v>2688</v>
      </c>
      <c r="N17" s="1" t="s">
        <v>2719</v>
      </c>
      <c r="O17" s="17" t="str">
        <f t="shared" si="0"/>
        <v>SAMN38608384</v>
      </c>
      <c r="P17" s="11">
        <v>9099646</v>
      </c>
      <c r="Q17" s="11">
        <v>8215408</v>
      </c>
      <c r="R17" s="1">
        <v>65</v>
      </c>
      <c r="S17" s="14">
        <v>0.90282720888263124</v>
      </c>
      <c r="T17" s="11">
        <v>5990500</v>
      </c>
      <c r="U17" t="s">
        <v>2684</v>
      </c>
    </row>
    <row r="18" spans="1:21" x14ac:dyDescent="0.35">
      <c r="A18" s="1" t="s">
        <v>252</v>
      </c>
      <c r="B18" s="1" t="s">
        <v>251</v>
      </c>
      <c r="C18" s="1" t="s">
        <v>2528</v>
      </c>
      <c r="D18" s="1" t="s">
        <v>307</v>
      </c>
      <c r="E18" s="1" t="s">
        <v>305</v>
      </c>
      <c r="F18" s="1" t="s">
        <v>317</v>
      </c>
      <c r="G18" s="1" t="s">
        <v>321</v>
      </c>
      <c r="H18" s="1" t="s">
        <v>2</v>
      </c>
      <c r="I18" s="1" t="s">
        <v>81</v>
      </c>
      <c r="J18" s="1" t="s">
        <v>19</v>
      </c>
      <c r="K18" s="1" t="s">
        <v>0</v>
      </c>
      <c r="L18" s="1" t="s">
        <v>2720</v>
      </c>
      <c r="M18" s="1" t="s">
        <v>2688</v>
      </c>
      <c r="N18" s="1" t="s">
        <v>2721</v>
      </c>
      <c r="O18" s="17" t="str">
        <f t="shared" si="0"/>
        <v>SAMN38608385</v>
      </c>
      <c r="P18" s="11">
        <v>39784419</v>
      </c>
      <c r="Q18" s="11">
        <v>35973733</v>
      </c>
      <c r="R18" s="1">
        <v>64</v>
      </c>
      <c r="S18" s="14">
        <v>0.90421662309558926</v>
      </c>
      <c r="T18" s="11">
        <v>24678376</v>
      </c>
      <c r="U18" t="s">
        <v>2684</v>
      </c>
    </row>
    <row r="19" spans="1:21" x14ac:dyDescent="0.35">
      <c r="A19" s="1" t="s">
        <v>250</v>
      </c>
      <c r="B19" s="1" t="s">
        <v>249</v>
      </c>
      <c r="C19" s="1" t="s">
        <v>2529</v>
      </c>
      <c r="D19" s="1" t="s">
        <v>307</v>
      </c>
      <c r="E19" s="1" t="s">
        <v>305</v>
      </c>
      <c r="F19" s="1" t="s">
        <v>317</v>
      </c>
      <c r="G19" s="1" t="s">
        <v>322</v>
      </c>
      <c r="H19" s="1" t="s">
        <v>2</v>
      </c>
      <c r="I19" s="1" t="s">
        <v>81</v>
      </c>
      <c r="J19" s="1" t="s">
        <v>19</v>
      </c>
      <c r="K19" s="1" t="s">
        <v>0</v>
      </c>
      <c r="L19" s="1" t="s">
        <v>2722</v>
      </c>
      <c r="M19" s="1" t="s">
        <v>2688</v>
      </c>
      <c r="N19" s="1" t="s">
        <v>2723</v>
      </c>
      <c r="O19" s="17" t="str">
        <f t="shared" si="0"/>
        <v>SAMN38608386</v>
      </c>
      <c r="P19" s="11">
        <v>36427762</v>
      </c>
      <c r="Q19" s="11">
        <v>33252794</v>
      </c>
      <c r="R19" s="1">
        <v>66</v>
      </c>
      <c r="S19" s="14">
        <v>0.9128420790714511</v>
      </c>
      <c r="T19" s="11">
        <v>24293577</v>
      </c>
      <c r="U19" t="s">
        <v>2684</v>
      </c>
    </row>
    <row r="20" spans="1:21" x14ac:dyDescent="0.35">
      <c r="A20" s="1" t="s">
        <v>248</v>
      </c>
      <c r="B20" s="1" t="s">
        <v>247</v>
      </c>
      <c r="C20" s="1" t="s">
        <v>2530</v>
      </c>
      <c r="D20" s="1" t="s">
        <v>307</v>
      </c>
      <c r="E20" s="1" t="s">
        <v>305</v>
      </c>
      <c r="F20" s="1" t="s">
        <v>317</v>
      </c>
      <c r="G20" s="1" t="s">
        <v>323</v>
      </c>
      <c r="H20" s="1" t="s">
        <v>2</v>
      </c>
      <c r="I20" s="1" t="s">
        <v>81</v>
      </c>
      <c r="J20" s="1" t="s">
        <v>19</v>
      </c>
      <c r="K20" s="1" t="s">
        <v>0</v>
      </c>
      <c r="L20" s="1" t="s">
        <v>2724</v>
      </c>
      <c r="M20" s="1" t="s">
        <v>2688</v>
      </c>
      <c r="N20" s="1" t="s">
        <v>2725</v>
      </c>
      <c r="O20" s="17" t="str">
        <f t="shared" si="0"/>
        <v>SAMN38608387</v>
      </c>
      <c r="P20" s="11">
        <v>39886606</v>
      </c>
      <c r="Q20" s="11">
        <v>36018643</v>
      </c>
      <c r="R20" s="1">
        <v>66</v>
      </c>
      <c r="S20" s="14">
        <v>0.90302601830800044</v>
      </c>
      <c r="T20" s="11">
        <v>24658504</v>
      </c>
      <c r="U20" t="s">
        <v>2684</v>
      </c>
    </row>
    <row r="21" spans="1:21" x14ac:dyDescent="0.35">
      <c r="A21" s="1" t="s">
        <v>246</v>
      </c>
      <c r="B21" s="1" t="s">
        <v>245</v>
      </c>
      <c r="C21" s="1" t="s">
        <v>2550</v>
      </c>
      <c r="D21" s="1" t="s">
        <v>307</v>
      </c>
      <c r="E21" s="1" t="s">
        <v>305</v>
      </c>
      <c r="F21" s="1" t="s">
        <v>318</v>
      </c>
      <c r="G21" s="1" t="s">
        <v>321</v>
      </c>
      <c r="H21" s="1" t="s">
        <v>2</v>
      </c>
      <c r="I21" s="1" t="s">
        <v>81</v>
      </c>
      <c r="J21" s="1" t="s">
        <v>19</v>
      </c>
      <c r="K21" s="1" t="s">
        <v>0</v>
      </c>
      <c r="L21" s="1" t="s">
        <v>2726</v>
      </c>
      <c r="M21" s="1" t="s">
        <v>2688</v>
      </c>
      <c r="N21" s="1" t="s">
        <v>2727</v>
      </c>
      <c r="O21" s="17" t="str">
        <f t="shared" si="0"/>
        <v>SAMN38608388</v>
      </c>
      <c r="P21" s="11">
        <v>31547166</v>
      </c>
      <c r="Q21" s="11">
        <v>29222516</v>
      </c>
      <c r="R21" s="1">
        <v>63</v>
      </c>
      <c r="S21" s="14">
        <v>0.92631192291567488</v>
      </c>
      <c r="T21" s="11">
        <v>23810408</v>
      </c>
      <c r="U21" t="s">
        <v>2684</v>
      </c>
    </row>
    <row r="22" spans="1:21" x14ac:dyDescent="0.35">
      <c r="A22" s="1" t="s">
        <v>244</v>
      </c>
      <c r="B22" s="1" t="s">
        <v>243</v>
      </c>
      <c r="C22" s="1" t="s">
        <v>2551</v>
      </c>
      <c r="D22" s="1" t="s">
        <v>307</v>
      </c>
      <c r="E22" s="1" t="s">
        <v>305</v>
      </c>
      <c r="F22" s="1" t="s">
        <v>318</v>
      </c>
      <c r="G22" s="1" t="s">
        <v>322</v>
      </c>
      <c r="H22" s="1" t="s">
        <v>2</v>
      </c>
      <c r="I22" s="1" t="s">
        <v>81</v>
      </c>
      <c r="J22" s="1" t="s">
        <v>19</v>
      </c>
      <c r="K22" s="1" t="s">
        <v>0</v>
      </c>
      <c r="L22" s="1" t="s">
        <v>2728</v>
      </c>
      <c r="M22" s="1" t="s">
        <v>2688</v>
      </c>
      <c r="N22" s="1" t="s">
        <v>2729</v>
      </c>
      <c r="O22" s="17" t="str">
        <f t="shared" si="0"/>
        <v>SAMN38608389</v>
      </c>
      <c r="P22" s="11">
        <v>41068464</v>
      </c>
      <c r="Q22" s="11">
        <v>37227949</v>
      </c>
      <c r="R22" s="1">
        <v>63</v>
      </c>
      <c r="S22" s="14">
        <v>0.90648505870587226</v>
      </c>
      <c r="T22" s="11">
        <v>26285547</v>
      </c>
      <c r="U22" t="s">
        <v>2684</v>
      </c>
    </row>
    <row r="23" spans="1:21" x14ac:dyDescent="0.35">
      <c r="A23" s="1" t="s">
        <v>242</v>
      </c>
      <c r="B23" s="1" t="s">
        <v>241</v>
      </c>
      <c r="C23" s="1" t="s">
        <v>2552</v>
      </c>
      <c r="D23" s="1" t="s">
        <v>307</v>
      </c>
      <c r="E23" s="1" t="s">
        <v>305</v>
      </c>
      <c r="F23" s="1" t="s">
        <v>318</v>
      </c>
      <c r="G23" s="1" t="s">
        <v>323</v>
      </c>
      <c r="H23" s="1" t="s">
        <v>2</v>
      </c>
      <c r="I23" s="1" t="s">
        <v>81</v>
      </c>
      <c r="J23" s="1" t="s">
        <v>19</v>
      </c>
      <c r="K23" s="1" t="s">
        <v>0</v>
      </c>
      <c r="L23" s="1" t="s">
        <v>2730</v>
      </c>
      <c r="M23" s="1" t="s">
        <v>2688</v>
      </c>
      <c r="N23" s="1" t="s">
        <v>2731</v>
      </c>
      <c r="O23" s="17" t="str">
        <f t="shared" si="0"/>
        <v>SAMN38608390</v>
      </c>
      <c r="P23" s="11">
        <v>37027492</v>
      </c>
      <c r="Q23" s="11">
        <v>33795151</v>
      </c>
      <c r="R23" s="1">
        <v>64</v>
      </c>
      <c r="S23" s="14">
        <v>0.91270429550021914</v>
      </c>
      <c r="T23" s="11">
        <v>23560123</v>
      </c>
      <c r="U23" t="s">
        <v>2684</v>
      </c>
    </row>
    <row r="24" spans="1:21" x14ac:dyDescent="0.35">
      <c r="A24" s="1" t="s">
        <v>240</v>
      </c>
      <c r="B24" s="1" t="s">
        <v>239</v>
      </c>
      <c r="C24" s="1" t="s">
        <v>2569</v>
      </c>
      <c r="D24" s="1" t="s">
        <v>307</v>
      </c>
      <c r="E24" s="1" t="s">
        <v>305</v>
      </c>
      <c r="F24" s="1" t="s">
        <v>319</v>
      </c>
      <c r="G24" s="1" t="s">
        <v>321</v>
      </c>
      <c r="H24" s="1" t="s">
        <v>2</v>
      </c>
      <c r="I24" s="1" t="s">
        <v>81</v>
      </c>
      <c r="J24" s="1" t="s">
        <v>19</v>
      </c>
      <c r="K24" s="1" t="s">
        <v>0</v>
      </c>
      <c r="L24" s="1" t="s">
        <v>2732</v>
      </c>
      <c r="M24" s="1" t="s">
        <v>2688</v>
      </c>
      <c r="N24" s="1" t="s">
        <v>2733</v>
      </c>
      <c r="O24" s="17" t="str">
        <f t="shared" si="0"/>
        <v>SAMN38608391</v>
      </c>
      <c r="P24" s="11">
        <v>36130192</v>
      </c>
      <c r="Q24" s="11">
        <v>32529188</v>
      </c>
      <c r="R24" s="1">
        <v>64</v>
      </c>
      <c r="S24" s="14">
        <v>0.90033255289648062</v>
      </c>
      <c r="T24" s="11">
        <v>22386732</v>
      </c>
      <c r="U24" t="s">
        <v>2684</v>
      </c>
    </row>
    <row r="25" spans="1:21" x14ac:dyDescent="0.35">
      <c r="A25" s="1" t="s">
        <v>238</v>
      </c>
      <c r="B25" s="1" t="s">
        <v>237</v>
      </c>
      <c r="C25" s="1" t="s">
        <v>2570</v>
      </c>
      <c r="D25" s="1" t="s">
        <v>307</v>
      </c>
      <c r="E25" s="1" t="s">
        <v>305</v>
      </c>
      <c r="F25" s="1" t="s">
        <v>319</v>
      </c>
      <c r="G25" s="1" t="s">
        <v>322</v>
      </c>
      <c r="H25" s="1" t="s">
        <v>2</v>
      </c>
      <c r="I25" s="1" t="s">
        <v>81</v>
      </c>
      <c r="J25" s="1" t="s">
        <v>19</v>
      </c>
      <c r="K25" s="1" t="s">
        <v>0</v>
      </c>
      <c r="L25" s="1" t="s">
        <v>2734</v>
      </c>
      <c r="M25" s="1" t="s">
        <v>2688</v>
      </c>
      <c r="N25" s="1" t="s">
        <v>2735</v>
      </c>
      <c r="O25" s="17" t="str">
        <f t="shared" si="0"/>
        <v>SAMN38608392</v>
      </c>
      <c r="P25" s="11">
        <v>39880667</v>
      </c>
      <c r="Q25" s="11">
        <v>35668383</v>
      </c>
      <c r="R25" s="1">
        <v>65</v>
      </c>
      <c r="S25" s="14">
        <v>0.89437779463417699</v>
      </c>
      <c r="T25" s="11">
        <v>24554596</v>
      </c>
      <c r="U25" t="s">
        <v>2684</v>
      </c>
    </row>
    <row r="26" spans="1:21" x14ac:dyDescent="0.35">
      <c r="A26" s="1" t="s">
        <v>236</v>
      </c>
      <c r="B26" s="1" t="s">
        <v>235</v>
      </c>
      <c r="C26" s="1" t="s">
        <v>2571</v>
      </c>
      <c r="D26" s="1" t="s">
        <v>307</v>
      </c>
      <c r="E26" s="1" t="s">
        <v>305</v>
      </c>
      <c r="F26" s="1" t="s">
        <v>319</v>
      </c>
      <c r="G26" s="1" t="s">
        <v>323</v>
      </c>
      <c r="H26" s="1" t="s">
        <v>2</v>
      </c>
      <c r="I26" s="1" t="s">
        <v>81</v>
      </c>
      <c r="J26" s="1" t="s">
        <v>19</v>
      </c>
      <c r="K26" s="1" t="s">
        <v>0</v>
      </c>
      <c r="L26" s="1" t="s">
        <v>2736</v>
      </c>
      <c r="M26" s="1" t="s">
        <v>2688</v>
      </c>
      <c r="N26" s="1" t="s">
        <v>2737</v>
      </c>
      <c r="O26" s="17" t="str">
        <f t="shared" si="0"/>
        <v>SAMN38608393</v>
      </c>
      <c r="P26" s="11">
        <v>28713403</v>
      </c>
      <c r="Q26" s="11">
        <v>26462330</v>
      </c>
      <c r="R26" s="1">
        <v>67</v>
      </c>
      <c r="S26" s="14">
        <v>0.92160201283003618</v>
      </c>
      <c r="T26" s="11">
        <v>20264383</v>
      </c>
      <c r="U26" t="s">
        <v>2684</v>
      </c>
    </row>
    <row r="27" spans="1:21" x14ac:dyDescent="0.35">
      <c r="A27" s="1" t="s">
        <v>234</v>
      </c>
      <c r="B27" s="1" t="s">
        <v>233</v>
      </c>
      <c r="C27" s="1" t="s">
        <v>83</v>
      </c>
      <c r="D27" s="1" t="s">
        <v>83</v>
      </c>
      <c r="E27" s="18" t="s">
        <v>4441</v>
      </c>
      <c r="F27" s="1"/>
      <c r="G27" s="1"/>
      <c r="H27" s="1" t="s">
        <v>82</v>
      </c>
      <c r="I27" s="1" t="s">
        <v>81</v>
      </c>
      <c r="J27" s="1" t="s">
        <v>19</v>
      </c>
      <c r="K27" s="1" t="s">
        <v>0</v>
      </c>
      <c r="L27" s="1" t="s">
        <v>2738</v>
      </c>
      <c r="M27" s="1" t="s">
        <v>2688</v>
      </c>
      <c r="N27" s="1" t="s">
        <v>2739</v>
      </c>
      <c r="O27" s="17" t="str">
        <f t="shared" si="0"/>
        <v>SAMN38608394</v>
      </c>
      <c r="P27" s="11">
        <v>34804</v>
      </c>
      <c r="Q27" s="11">
        <v>28522</v>
      </c>
      <c r="R27" s="1">
        <v>64</v>
      </c>
      <c r="S27" s="14">
        <v>0.81950350534421335</v>
      </c>
      <c r="T27" s="11">
        <v>16245</v>
      </c>
      <c r="U27" t="s">
        <v>2684</v>
      </c>
    </row>
    <row r="28" spans="1:21" x14ac:dyDescent="0.35">
      <c r="A28" s="1" t="s">
        <v>232</v>
      </c>
      <c r="B28" s="1" t="s">
        <v>231</v>
      </c>
      <c r="C28" s="1" t="s">
        <v>230</v>
      </c>
      <c r="D28" s="1" t="s">
        <v>307</v>
      </c>
      <c r="E28" s="1" t="s">
        <v>305</v>
      </c>
      <c r="F28" s="1" t="s">
        <v>320</v>
      </c>
      <c r="G28" s="1" t="s">
        <v>324</v>
      </c>
      <c r="H28" s="1" t="s">
        <v>2</v>
      </c>
      <c r="I28" s="1" t="s">
        <v>81</v>
      </c>
      <c r="J28" s="1" t="s">
        <v>19</v>
      </c>
      <c r="K28" s="1" t="s">
        <v>0</v>
      </c>
      <c r="L28" s="1" t="s">
        <v>2740</v>
      </c>
      <c r="M28" s="1" t="s">
        <v>2688</v>
      </c>
      <c r="N28" s="1" t="s">
        <v>2741</v>
      </c>
      <c r="O28" s="17" t="str">
        <f t="shared" si="0"/>
        <v>SAMN38608395</v>
      </c>
      <c r="P28" s="11">
        <v>9459921</v>
      </c>
      <c r="Q28" s="11">
        <v>8485157</v>
      </c>
      <c r="R28" s="1">
        <v>63</v>
      </c>
      <c r="S28" s="14">
        <v>0.89695854753966764</v>
      </c>
      <c r="T28" s="11">
        <v>5876855</v>
      </c>
      <c r="U28" t="s">
        <v>2684</v>
      </c>
    </row>
    <row r="29" spans="1:21" x14ac:dyDescent="0.35">
      <c r="A29" s="1" t="s">
        <v>229</v>
      </c>
      <c r="B29" s="1" t="s">
        <v>228</v>
      </c>
      <c r="C29" s="1" t="s">
        <v>227</v>
      </c>
      <c r="D29" s="1" t="s">
        <v>307</v>
      </c>
      <c r="E29" s="1" t="s">
        <v>305</v>
      </c>
      <c r="F29" s="1" t="s">
        <v>320</v>
      </c>
      <c r="G29" s="1" t="s">
        <v>325</v>
      </c>
      <c r="H29" s="1" t="s">
        <v>2</v>
      </c>
      <c r="I29" s="1" t="s">
        <v>81</v>
      </c>
      <c r="J29" s="1" t="s">
        <v>19</v>
      </c>
      <c r="K29" s="1" t="s">
        <v>0</v>
      </c>
      <c r="L29" s="1" t="s">
        <v>2742</v>
      </c>
      <c r="M29" s="1" t="s">
        <v>2688</v>
      </c>
      <c r="N29" s="1" t="s">
        <v>2743</v>
      </c>
      <c r="O29" s="17" t="str">
        <f t="shared" si="0"/>
        <v>SAMN38608396</v>
      </c>
      <c r="P29" s="11">
        <v>9130407</v>
      </c>
      <c r="Q29" s="11">
        <v>8273731</v>
      </c>
      <c r="R29" s="1">
        <v>64</v>
      </c>
      <c r="S29" s="14">
        <v>0.9061732954511228</v>
      </c>
      <c r="T29" s="11">
        <v>5928410</v>
      </c>
      <c r="U29" t="s">
        <v>2684</v>
      </c>
    </row>
    <row r="30" spans="1:21" x14ac:dyDescent="0.35">
      <c r="A30" s="1" t="s">
        <v>226</v>
      </c>
      <c r="B30" s="1" t="s">
        <v>225</v>
      </c>
      <c r="C30" s="1" t="s">
        <v>224</v>
      </c>
      <c r="D30" s="1" t="s">
        <v>307</v>
      </c>
      <c r="E30" s="1" t="s">
        <v>305</v>
      </c>
      <c r="F30" s="1" t="s">
        <v>320</v>
      </c>
      <c r="G30" s="1" t="s">
        <v>326</v>
      </c>
      <c r="H30" s="1" t="s">
        <v>2</v>
      </c>
      <c r="I30" s="1" t="s">
        <v>81</v>
      </c>
      <c r="J30" s="1" t="s">
        <v>19</v>
      </c>
      <c r="K30" s="1" t="s">
        <v>0</v>
      </c>
      <c r="L30" s="1" t="s">
        <v>2744</v>
      </c>
      <c r="M30" s="1" t="s">
        <v>2688</v>
      </c>
      <c r="N30" s="1" t="s">
        <v>2745</v>
      </c>
      <c r="O30" s="17" t="str">
        <f t="shared" si="0"/>
        <v>SAMN38608397</v>
      </c>
      <c r="P30" s="11">
        <v>8493868</v>
      </c>
      <c r="Q30" s="11">
        <v>7627649</v>
      </c>
      <c r="R30" s="1">
        <v>64</v>
      </c>
      <c r="S30" s="14">
        <v>0.89801831156311829</v>
      </c>
      <c r="T30" s="11">
        <v>5307234</v>
      </c>
      <c r="U30" t="s">
        <v>2684</v>
      </c>
    </row>
    <row r="31" spans="1:21" x14ac:dyDescent="0.35">
      <c r="A31" s="1" t="s">
        <v>223</v>
      </c>
      <c r="B31" s="1" t="s">
        <v>222</v>
      </c>
      <c r="C31" s="1" t="s">
        <v>2531</v>
      </c>
      <c r="D31" s="1" t="s">
        <v>307</v>
      </c>
      <c r="E31" s="1" t="s">
        <v>305</v>
      </c>
      <c r="F31" s="1" t="s">
        <v>317</v>
      </c>
      <c r="G31" s="1" t="s">
        <v>327</v>
      </c>
      <c r="H31" s="1" t="s">
        <v>2</v>
      </c>
      <c r="I31" s="1" t="s">
        <v>81</v>
      </c>
      <c r="J31" s="1" t="s">
        <v>19</v>
      </c>
      <c r="K31" s="1" t="s">
        <v>0</v>
      </c>
      <c r="L31" s="1" t="s">
        <v>2746</v>
      </c>
      <c r="M31" s="1" t="s">
        <v>2688</v>
      </c>
      <c r="N31" s="1" t="s">
        <v>2747</v>
      </c>
      <c r="O31" s="17" t="str">
        <f t="shared" si="0"/>
        <v>SAMN38608398</v>
      </c>
      <c r="P31" s="11">
        <v>7112547</v>
      </c>
      <c r="Q31" s="11">
        <v>6345562</v>
      </c>
      <c r="R31" s="1">
        <v>62</v>
      </c>
      <c r="S31" s="14">
        <v>0.89216450871959085</v>
      </c>
      <c r="T31" s="11">
        <v>4296445</v>
      </c>
      <c r="U31" t="s">
        <v>2684</v>
      </c>
    </row>
    <row r="32" spans="1:21" x14ac:dyDescent="0.35">
      <c r="A32" s="1" t="s">
        <v>221</v>
      </c>
      <c r="B32" s="1" t="s">
        <v>220</v>
      </c>
      <c r="C32" s="1" t="s">
        <v>2532</v>
      </c>
      <c r="D32" s="1" t="s">
        <v>307</v>
      </c>
      <c r="E32" s="1" t="s">
        <v>305</v>
      </c>
      <c r="F32" s="1" t="s">
        <v>317</v>
      </c>
      <c r="G32" s="1" t="s">
        <v>328</v>
      </c>
      <c r="H32" s="1" t="s">
        <v>2</v>
      </c>
      <c r="I32" s="1" t="s">
        <v>81</v>
      </c>
      <c r="J32" s="1" t="s">
        <v>19</v>
      </c>
      <c r="K32" s="1" t="s">
        <v>0</v>
      </c>
      <c r="L32" s="1" t="s">
        <v>2748</v>
      </c>
      <c r="M32" s="1" t="s">
        <v>2688</v>
      </c>
      <c r="N32" s="1" t="s">
        <v>2749</v>
      </c>
      <c r="O32" s="17" t="str">
        <f t="shared" si="0"/>
        <v>SAMN38608399</v>
      </c>
      <c r="P32" s="11">
        <v>7131200</v>
      </c>
      <c r="Q32" s="11">
        <v>6376084</v>
      </c>
      <c r="R32" s="1">
        <v>66</v>
      </c>
      <c r="S32" s="14">
        <v>0.89411094906888045</v>
      </c>
      <c r="T32" s="11">
        <v>4369175</v>
      </c>
      <c r="U32" t="s">
        <v>2684</v>
      </c>
    </row>
    <row r="33" spans="1:21" x14ac:dyDescent="0.35">
      <c r="A33" s="1" t="s">
        <v>219</v>
      </c>
      <c r="B33" s="1" t="s">
        <v>218</v>
      </c>
      <c r="C33" s="1" t="s">
        <v>2572</v>
      </c>
      <c r="D33" s="1" t="s">
        <v>307</v>
      </c>
      <c r="E33" s="1" t="s">
        <v>305</v>
      </c>
      <c r="F33" s="1" t="s">
        <v>319</v>
      </c>
      <c r="G33" s="1" t="s">
        <v>329</v>
      </c>
      <c r="H33" s="1" t="s">
        <v>2</v>
      </c>
      <c r="I33" s="1" t="s">
        <v>81</v>
      </c>
      <c r="J33" s="1" t="s">
        <v>19</v>
      </c>
      <c r="K33" s="1" t="s">
        <v>0</v>
      </c>
      <c r="L33" s="1" t="s">
        <v>2750</v>
      </c>
      <c r="M33" s="1" t="s">
        <v>2688</v>
      </c>
      <c r="N33" s="1" t="s">
        <v>2751</v>
      </c>
      <c r="O33" s="17" t="str">
        <f t="shared" si="0"/>
        <v>SAMN38608400</v>
      </c>
      <c r="P33" s="11">
        <v>11132138</v>
      </c>
      <c r="Q33" s="11">
        <v>10075696</v>
      </c>
      <c r="R33" s="1">
        <v>63</v>
      </c>
      <c r="S33" s="14">
        <v>0.90509981101563775</v>
      </c>
      <c r="T33" s="11">
        <v>6853113</v>
      </c>
      <c r="U33" t="s">
        <v>2684</v>
      </c>
    </row>
    <row r="34" spans="1:21" x14ac:dyDescent="0.35">
      <c r="A34" s="1" t="s">
        <v>217</v>
      </c>
      <c r="B34" s="1" t="s">
        <v>216</v>
      </c>
      <c r="C34" s="1" t="s">
        <v>2573</v>
      </c>
      <c r="D34" s="1" t="s">
        <v>307</v>
      </c>
      <c r="E34" s="1" t="s">
        <v>305</v>
      </c>
      <c r="F34" s="1" t="s">
        <v>319</v>
      </c>
      <c r="G34" s="1" t="s">
        <v>330</v>
      </c>
      <c r="H34" s="1" t="s">
        <v>2</v>
      </c>
      <c r="I34" s="1" t="s">
        <v>81</v>
      </c>
      <c r="J34" s="1" t="s">
        <v>19</v>
      </c>
      <c r="K34" s="1" t="s">
        <v>0</v>
      </c>
      <c r="L34" s="1" t="s">
        <v>2752</v>
      </c>
      <c r="M34" s="1" t="s">
        <v>2688</v>
      </c>
      <c r="N34" s="1" t="s">
        <v>2753</v>
      </c>
      <c r="O34" s="17" t="str">
        <f t="shared" si="0"/>
        <v>SAMN38608401</v>
      </c>
      <c r="P34" s="11">
        <v>11808677</v>
      </c>
      <c r="Q34" s="11">
        <v>10598197</v>
      </c>
      <c r="R34" s="1">
        <v>63</v>
      </c>
      <c r="S34" s="14">
        <v>0.89749232704053128</v>
      </c>
      <c r="T34" s="11">
        <v>6974544</v>
      </c>
      <c r="U34" t="s">
        <v>2684</v>
      </c>
    </row>
    <row r="35" spans="1:21" x14ac:dyDescent="0.35">
      <c r="A35" s="1" t="s">
        <v>215</v>
      </c>
      <c r="B35" s="1" t="s">
        <v>214</v>
      </c>
      <c r="C35" s="1" t="s">
        <v>2574</v>
      </c>
      <c r="D35" s="1" t="s">
        <v>307</v>
      </c>
      <c r="E35" s="1" t="s">
        <v>305</v>
      </c>
      <c r="F35" s="1" t="s">
        <v>319</v>
      </c>
      <c r="G35" s="1" t="s">
        <v>331</v>
      </c>
      <c r="H35" s="1" t="s">
        <v>2</v>
      </c>
      <c r="I35" s="1" t="s">
        <v>81</v>
      </c>
      <c r="J35" s="1" t="s">
        <v>19</v>
      </c>
      <c r="K35" s="1" t="s">
        <v>0</v>
      </c>
      <c r="L35" s="1" t="s">
        <v>2754</v>
      </c>
      <c r="M35" s="1" t="s">
        <v>2688</v>
      </c>
      <c r="N35" s="1" t="s">
        <v>2755</v>
      </c>
      <c r="O35" s="17" t="str">
        <f t="shared" si="0"/>
        <v>SAMN38608402</v>
      </c>
      <c r="P35" s="11">
        <v>12336623</v>
      </c>
      <c r="Q35" s="11">
        <v>10946012</v>
      </c>
      <c r="R35" s="1">
        <v>67</v>
      </c>
      <c r="S35" s="14">
        <v>0.88727782311253245</v>
      </c>
      <c r="T35" s="11">
        <v>6881643</v>
      </c>
      <c r="U35" t="s">
        <v>2684</v>
      </c>
    </row>
    <row r="36" spans="1:21" x14ac:dyDescent="0.35">
      <c r="A36" s="1" t="s">
        <v>213</v>
      </c>
      <c r="B36" s="1" t="s">
        <v>212</v>
      </c>
      <c r="C36" s="1" t="s">
        <v>2553</v>
      </c>
      <c r="D36" s="1" t="s">
        <v>307</v>
      </c>
      <c r="E36" s="1" t="s">
        <v>305</v>
      </c>
      <c r="F36" s="1" t="s">
        <v>318</v>
      </c>
      <c r="G36" s="1" t="s">
        <v>332</v>
      </c>
      <c r="H36" s="1" t="s">
        <v>2</v>
      </c>
      <c r="I36" s="1" t="s">
        <v>81</v>
      </c>
      <c r="J36" s="1" t="s">
        <v>19</v>
      </c>
      <c r="K36" s="1" t="s">
        <v>0</v>
      </c>
      <c r="L36" s="1" t="s">
        <v>2756</v>
      </c>
      <c r="M36" s="1" t="s">
        <v>2688</v>
      </c>
      <c r="N36" s="1" t="s">
        <v>2757</v>
      </c>
      <c r="O36" s="17" t="str">
        <f t="shared" si="0"/>
        <v>SAMN38608403</v>
      </c>
      <c r="P36" s="11">
        <v>10887921</v>
      </c>
      <c r="Q36" s="11">
        <v>9817288</v>
      </c>
      <c r="R36" s="1">
        <v>61</v>
      </c>
      <c r="S36" s="14">
        <v>0.90166782069781737</v>
      </c>
      <c r="T36" s="11">
        <v>6462377</v>
      </c>
      <c r="U36" t="s">
        <v>2684</v>
      </c>
    </row>
    <row r="37" spans="1:21" x14ac:dyDescent="0.35">
      <c r="A37" s="1" t="s">
        <v>211</v>
      </c>
      <c r="B37" s="1" t="s">
        <v>210</v>
      </c>
      <c r="C37" s="1" t="s">
        <v>2533</v>
      </c>
      <c r="D37" s="1" t="s">
        <v>307</v>
      </c>
      <c r="E37" s="1" t="s">
        <v>305</v>
      </c>
      <c r="F37" s="1" t="s">
        <v>317</v>
      </c>
      <c r="G37" s="1" t="s">
        <v>333</v>
      </c>
      <c r="H37" s="1" t="s">
        <v>2</v>
      </c>
      <c r="I37" s="1" t="s">
        <v>81</v>
      </c>
      <c r="J37" s="1" t="s">
        <v>19</v>
      </c>
      <c r="K37" s="1" t="s">
        <v>0</v>
      </c>
      <c r="L37" s="1" t="s">
        <v>2758</v>
      </c>
      <c r="M37" s="1" t="s">
        <v>2688</v>
      </c>
      <c r="N37" s="1" t="s">
        <v>2759</v>
      </c>
      <c r="O37" s="17" t="str">
        <f t="shared" si="0"/>
        <v>SAMN38608404</v>
      </c>
      <c r="P37" s="11">
        <v>11870594</v>
      </c>
      <c r="Q37" s="11">
        <v>10570011</v>
      </c>
      <c r="R37" s="1">
        <v>62</v>
      </c>
      <c r="S37" s="14">
        <v>0.89043656956004058</v>
      </c>
      <c r="T37" s="11">
        <v>6928889</v>
      </c>
      <c r="U37" t="s">
        <v>2684</v>
      </c>
    </row>
    <row r="38" spans="1:21" x14ac:dyDescent="0.35">
      <c r="A38" s="1" t="s">
        <v>209</v>
      </c>
      <c r="B38" s="1" t="s">
        <v>208</v>
      </c>
      <c r="C38" s="1" t="s">
        <v>207</v>
      </c>
      <c r="D38" s="1" t="s">
        <v>307</v>
      </c>
      <c r="E38" s="1" t="s">
        <v>305</v>
      </c>
      <c r="F38" s="1" t="s">
        <v>320</v>
      </c>
      <c r="G38" s="1" t="s">
        <v>334</v>
      </c>
      <c r="H38" s="1" t="s">
        <v>2</v>
      </c>
      <c r="I38" s="1" t="s">
        <v>81</v>
      </c>
      <c r="J38" s="1" t="s">
        <v>19</v>
      </c>
      <c r="K38" s="1" t="s">
        <v>0</v>
      </c>
      <c r="L38" s="1" t="s">
        <v>2760</v>
      </c>
      <c r="M38" s="1" t="s">
        <v>2688</v>
      </c>
      <c r="N38" s="1" t="s">
        <v>2761</v>
      </c>
      <c r="O38" s="17" t="str">
        <f t="shared" si="0"/>
        <v>SAMN38608405</v>
      </c>
      <c r="P38" s="11">
        <v>11408526</v>
      </c>
      <c r="Q38" s="11">
        <v>10019677</v>
      </c>
      <c r="R38" s="1">
        <v>59</v>
      </c>
      <c r="S38" s="14">
        <v>0.87826218742018036</v>
      </c>
      <c r="T38" s="11">
        <v>6446101</v>
      </c>
      <c r="U38" t="s">
        <v>2684</v>
      </c>
    </row>
    <row r="39" spans="1:21" x14ac:dyDescent="0.35">
      <c r="A39" s="1" t="s">
        <v>206</v>
      </c>
      <c r="B39" s="1" t="s">
        <v>205</v>
      </c>
      <c r="C39" s="1" t="s">
        <v>2534</v>
      </c>
      <c r="D39" s="1" t="s">
        <v>307</v>
      </c>
      <c r="E39" s="1" t="s">
        <v>305</v>
      </c>
      <c r="F39" s="1" t="s">
        <v>317</v>
      </c>
      <c r="G39" s="1" t="s">
        <v>335</v>
      </c>
      <c r="H39" s="1" t="s">
        <v>82</v>
      </c>
      <c r="I39" s="1" t="s">
        <v>81</v>
      </c>
      <c r="J39" s="1" t="s">
        <v>19</v>
      </c>
      <c r="K39" s="1" t="s">
        <v>0</v>
      </c>
      <c r="L39" s="1" t="s">
        <v>2762</v>
      </c>
      <c r="M39" s="1" t="s">
        <v>2688</v>
      </c>
      <c r="N39" s="1" t="s">
        <v>2763</v>
      </c>
      <c r="O39" s="17" t="str">
        <f t="shared" si="0"/>
        <v>SAMN38608406</v>
      </c>
      <c r="P39" s="11">
        <v>40060</v>
      </c>
      <c r="Q39" s="11">
        <v>32965</v>
      </c>
      <c r="R39" s="1">
        <v>63</v>
      </c>
      <c r="S39" s="14">
        <v>0.82289066400399402</v>
      </c>
      <c r="T39" s="11">
        <v>20384</v>
      </c>
      <c r="U39" t="s">
        <v>2684</v>
      </c>
    </row>
    <row r="40" spans="1:21" x14ac:dyDescent="0.35">
      <c r="A40" s="1" t="s">
        <v>204</v>
      </c>
      <c r="B40" s="1" t="s">
        <v>203</v>
      </c>
      <c r="C40" s="1" t="s">
        <v>83</v>
      </c>
      <c r="D40" s="1" t="s">
        <v>83</v>
      </c>
      <c r="E40" s="18" t="s">
        <v>4441</v>
      </c>
      <c r="F40" s="1"/>
      <c r="G40" s="1"/>
      <c r="H40" s="1" t="s">
        <v>82</v>
      </c>
      <c r="I40" s="1" t="s">
        <v>81</v>
      </c>
      <c r="J40" s="1" t="s">
        <v>19</v>
      </c>
      <c r="K40" s="1" t="s">
        <v>0</v>
      </c>
      <c r="L40" s="1" t="s">
        <v>2764</v>
      </c>
      <c r="M40" s="1" t="s">
        <v>2688</v>
      </c>
      <c r="N40" s="1" t="s">
        <v>2765</v>
      </c>
      <c r="O40" s="17" t="str">
        <f t="shared" si="0"/>
        <v>SAMN38608407</v>
      </c>
      <c r="P40" s="11">
        <v>50227</v>
      </c>
      <c r="Q40" s="11">
        <v>39747</v>
      </c>
      <c r="R40" s="1">
        <v>63</v>
      </c>
      <c r="S40" s="14">
        <v>0.79134728333366511</v>
      </c>
      <c r="T40" s="11">
        <v>22981</v>
      </c>
      <c r="U40" t="s">
        <v>2684</v>
      </c>
    </row>
    <row r="41" spans="1:21" x14ac:dyDescent="0.35">
      <c r="A41" s="1" t="s">
        <v>202</v>
      </c>
      <c r="B41" s="1" t="s">
        <v>201</v>
      </c>
      <c r="C41" s="1" t="s">
        <v>2554</v>
      </c>
      <c r="D41" s="1" t="s">
        <v>306</v>
      </c>
      <c r="E41" s="1" t="s">
        <v>305</v>
      </c>
      <c r="F41" s="1" t="s">
        <v>318</v>
      </c>
      <c r="G41" s="1" t="s">
        <v>336</v>
      </c>
      <c r="H41" s="1" t="s">
        <v>2</v>
      </c>
      <c r="I41" s="1" t="s">
        <v>81</v>
      </c>
      <c r="J41" s="1" t="s">
        <v>19</v>
      </c>
      <c r="K41" s="1" t="s">
        <v>0</v>
      </c>
      <c r="L41" s="1" t="s">
        <v>2766</v>
      </c>
      <c r="M41" s="1" t="s">
        <v>2688</v>
      </c>
      <c r="N41" s="1" t="s">
        <v>2767</v>
      </c>
      <c r="O41" s="17" t="str">
        <f t="shared" si="0"/>
        <v>SAMN38608408</v>
      </c>
      <c r="P41" s="11">
        <v>8289404</v>
      </c>
      <c r="Q41" s="11">
        <v>7416181</v>
      </c>
      <c r="R41" s="1">
        <v>67</v>
      </c>
      <c r="S41" s="14">
        <v>0.89465792715616221</v>
      </c>
      <c r="T41" s="11">
        <v>5092968</v>
      </c>
      <c r="U41" t="s">
        <v>2684</v>
      </c>
    </row>
    <row r="42" spans="1:21" x14ac:dyDescent="0.35">
      <c r="A42" s="1" t="s">
        <v>200</v>
      </c>
      <c r="B42" s="1" t="s">
        <v>199</v>
      </c>
      <c r="C42" s="1" t="s">
        <v>2575</v>
      </c>
      <c r="D42" s="1" t="s">
        <v>306</v>
      </c>
      <c r="E42" s="1" t="s">
        <v>305</v>
      </c>
      <c r="F42" s="1" t="s">
        <v>319</v>
      </c>
      <c r="G42" s="1" t="s">
        <v>336</v>
      </c>
      <c r="H42" s="1" t="s">
        <v>2</v>
      </c>
      <c r="I42" s="1" t="s">
        <v>81</v>
      </c>
      <c r="J42" s="1" t="s">
        <v>19</v>
      </c>
      <c r="K42" s="1" t="s">
        <v>0</v>
      </c>
      <c r="L42" s="1" t="s">
        <v>2768</v>
      </c>
      <c r="M42" s="1" t="s">
        <v>2688</v>
      </c>
      <c r="N42" s="1" t="s">
        <v>2769</v>
      </c>
      <c r="O42" s="17" t="str">
        <f t="shared" si="0"/>
        <v>SAMN38608409</v>
      </c>
      <c r="P42" s="11">
        <v>8122002</v>
      </c>
      <c r="Q42" s="11">
        <v>7188510</v>
      </c>
      <c r="R42" s="1">
        <v>66</v>
      </c>
      <c r="S42" s="14">
        <v>0.88506626814423339</v>
      </c>
      <c r="T42" s="11">
        <v>4793414</v>
      </c>
      <c r="U42" t="s">
        <v>2684</v>
      </c>
    </row>
    <row r="43" spans="1:21" x14ac:dyDescent="0.35">
      <c r="A43" s="1" t="s">
        <v>198</v>
      </c>
      <c r="B43" s="1" t="s">
        <v>197</v>
      </c>
      <c r="C43" s="1" t="s">
        <v>2576</v>
      </c>
      <c r="D43" s="1" t="s">
        <v>306</v>
      </c>
      <c r="E43" s="1" t="s">
        <v>305</v>
      </c>
      <c r="F43" s="1" t="s">
        <v>319</v>
      </c>
      <c r="G43" s="1" t="s">
        <v>337</v>
      </c>
      <c r="H43" s="1" t="s">
        <v>2</v>
      </c>
      <c r="I43" s="1" t="s">
        <v>81</v>
      </c>
      <c r="J43" s="1" t="s">
        <v>19</v>
      </c>
      <c r="K43" s="1" t="s">
        <v>0</v>
      </c>
      <c r="L43" s="1" t="s">
        <v>2770</v>
      </c>
      <c r="M43" s="1" t="s">
        <v>2688</v>
      </c>
      <c r="N43" s="1" t="s">
        <v>2771</v>
      </c>
      <c r="O43" s="17" t="str">
        <f t="shared" si="0"/>
        <v>SAMN38608410</v>
      </c>
      <c r="P43" s="11">
        <v>4555888</v>
      </c>
      <c r="Q43" s="11">
        <v>3952039</v>
      </c>
      <c r="R43" s="1">
        <v>63</v>
      </c>
      <c r="S43" s="14">
        <v>0.86745745286100095</v>
      </c>
      <c r="T43" s="11">
        <v>2666273</v>
      </c>
      <c r="U43" t="s">
        <v>2684</v>
      </c>
    </row>
    <row r="44" spans="1:21" x14ac:dyDescent="0.35">
      <c r="A44" s="1" t="s">
        <v>196</v>
      </c>
      <c r="B44" s="1" t="s">
        <v>195</v>
      </c>
      <c r="C44" s="1" t="s">
        <v>2535</v>
      </c>
      <c r="D44" s="1" t="s">
        <v>306</v>
      </c>
      <c r="E44" s="1" t="s">
        <v>305</v>
      </c>
      <c r="F44" s="1" t="s">
        <v>317</v>
      </c>
      <c r="G44" s="1" t="s">
        <v>338</v>
      </c>
      <c r="H44" s="1" t="s">
        <v>2</v>
      </c>
      <c r="I44" s="1" t="s">
        <v>81</v>
      </c>
      <c r="J44" s="1" t="s">
        <v>19</v>
      </c>
      <c r="K44" s="1" t="s">
        <v>0</v>
      </c>
      <c r="L44" s="1" t="s">
        <v>2772</v>
      </c>
      <c r="M44" s="1" t="s">
        <v>2688</v>
      </c>
      <c r="N44" s="1" t="s">
        <v>2773</v>
      </c>
      <c r="O44" s="17" t="str">
        <f t="shared" si="0"/>
        <v>SAMN38608411</v>
      </c>
      <c r="P44" s="11">
        <v>4612199</v>
      </c>
      <c r="Q44" s="11">
        <v>3967405</v>
      </c>
      <c r="R44" s="1">
        <v>64</v>
      </c>
      <c r="S44" s="14">
        <v>0.86019813975936421</v>
      </c>
      <c r="T44" s="11">
        <v>2518788</v>
      </c>
      <c r="U44" t="s">
        <v>2684</v>
      </c>
    </row>
    <row r="45" spans="1:21" x14ac:dyDescent="0.35">
      <c r="A45" s="1" t="s">
        <v>194</v>
      </c>
      <c r="B45" s="1" t="s">
        <v>193</v>
      </c>
      <c r="C45" s="1" t="s">
        <v>2536</v>
      </c>
      <c r="D45" s="1" t="s">
        <v>306</v>
      </c>
      <c r="E45" s="1" t="s">
        <v>305</v>
      </c>
      <c r="F45" s="1" t="s">
        <v>317</v>
      </c>
      <c r="G45" s="1" t="s">
        <v>339</v>
      </c>
      <c r="H45" s="1" t="s">
        <v>2</v>
      </c>
      <c r="I45" s="1" t="s">
        <v>81</v>
      </c>
      <c r="J45" s="1" t="s">
        <v>19</v>
      </c>
      <c r="K45" s="1" t="s">
        <v>0</v>
      </c>
      <c r="L45" s="1" t="s">
        <v>2774</v>
      </c>
      <c r="M45" s="1" t="s">
        <v>2688</v>
      </c>
      <c r="N45" s="1" t="s">
        <v>2775</v>
      </c>
      <c r="O45" s="17" t="str">
        <f t="shared" si="0"/>
        <v>SAMN38608412</v>
      </c>
      <c r="P45" s="11">
        <v>7775482</v>
      </c>
      <c r="Q45" s="11">
        <v>6957115</v>
      </c>
      <c r="R45" s="1">
        <v>62</v>
      </c>
      <c r="S45" s="14">
        <v>0.89475031901559288</v>
      </c>
      <c r="T45" s="11">
        <v>4779916</v>
      </c>
      <c r="U45" t="s">
        <v>2684</v>
      </c>
    </row>
    <row r="46" spans="1:21" x14ac:dyDescent="0.35">
      <c r="A46" s="1" t="s">
        <v>192</v>
      </c>
      <c r="B46" s="1" t="s">
        <v>191</v>
      </c>
      <c r="C46" s="1" t="s">
        <v>2537</v>
      </c>
      <c r="D46" s="1" t="s">
        <v>306</v>
      </c>
      <c r="E46" s="1" t="s">
        <v>305</v>
      </c>
      <c r="F46" s="1" t="s">
        <v>317</v>
      </c>
      <c r="G46" s="1" t="s">
        <v>340</v>
      </c>
      <c r="H46" s="1" t="s">
        <v>2</v>
      </c>
      <c r="I46" s="1" t="s">
        <v>81</v>
      </c>
      <c r="J46" s="1" t="s">
        <v>19</v>
      </c>
      <c r="K46" s="1" t="s">
        <v>0</v>
      </c>
      <c r="L46" s="1" t="s">
        <v>2776</v>
      </c>
      <c r="M46" s="1" t="s">
        <v>2688</v>
      </c>
      <c r="N46" s="1" t="s">
        <v>2777</v>
      </c>
      <c r="O46" s="17" t="str">
        <f t="shared" si="0"/>
        <v>SAMN38608413</v>
      </c>
      <c r="P46" s="11">
        <v>7090547</v>
      </c>
      <c r="Q46" s="11">
        <v>6088249</v>
      </c>
      <c r="R46" s="1">
        <v>64</v>
      </c>
      <c r="S46" s="14">
        <v>0.85864306378619304</v>
      </c>
      <c r="T46" s="11">
        <v>3807615</v>
      </c>
      <c r="U46" t="s">
        <v>2684</v>
      </c>
    </row>
    <row r="47" spans="1:21" x14ac:dyDescent="0.35">
      <c r="A47" s="1" t="s">
        <v>190</v>
      </c>
      <c r="B47" s="1" t="s">
        <v>189</v>
      </c>
      <c r="C47" s="1" t="s">
        <v>2555</v>
      </c>
      <c r="D47" s="1" t="s">
        <v>306</v>
      </c>
      <c r="E47" s="1" t="s">
        <v>305</v>
      </c>
      <c r="F47" s="1" t="s">
        <v>318</v>
      </c>
      <c r="G47" s="1" t="s">
        <v>341</v>
      </c>
      <c r="H47" s="1" t="s">
        <v>2</v>
      </c>
      <c r="I47" s="1" t="s">
        <v>81</v>
      </c>
      <c r="J47" s="1" t="s">
        <v>19</v>
      </c>
      <c r="K47" s="1" t="s">
        <v>0</v>
      </c>
      <c r="L47" s="1" t="s">
        <v>2778</v>
      </c>
      <c r="M47" s="1" t="s">
        <v>2688</v>
      </c>
      <c r="N47" s="1" t="s">
        <v>2779</v>
      </c>
      <c r="O47" s="17" t="str">
        <f t="shared" si="0"/>
        <v>SAMN38608414</v>
      </c>
      <c r="P47" s="11">
        <v>6750695</v>
      </c>
      <c r="Q47" s="11">
        <v>5798880</v>
      </c>
      <c r="R47" s="1">
        <v>64</v>
      </c>
      <c r="S47" s="14">
        <v>0.85900488764490179</v>
      </c>
      <c r="T47" s="11">
        <v>3565643</v>
      </c>
      <c r="U47" t="s">
        <v>2684</v>
      </c>
    </row>
    <row r="48" spans="1:21" x14ac:dyDescent="0.35">
      <c r="A48" s="1" t="s">
        <v>188</v>
      </c>
      <c r="B48" s="1" t="s">
        <v>187</v>
      </c>
      <c r="C48" s="1" t="s">
        <v>2556</v>
      </c>
      <c r="D48" s="1" t="s">
        <v>306</v>
      </c>
      <c r="E48" s="1" t="s">
        <v>305</v>
      </c>
      <c r="F48" s="1" t="s">
        <v>318</v>
      </c>
      <c r="G48" s="1" t="s">
        <v>342</v>
      </c>
      <c r="H48" s="1" t="s">
        <v>2</v>
      </c>
      <c r="I48" s="1" t="s">
        <v>81</v>
      </c>
      <c r="J48" s="1" t="s">
        <v>19</v>
      </c>
      <c r="K48" s="1" t="s">
        <v>0</v>
      </c>
      <c r="L48" s="1" t="s">
        <v>2780</v>
      </c>
      <c r="M48" s="1" t="s">
        <v>2688</v>
      </c>
      <c r="N48" s="1" t="s">
        <v>2781</v>
      </c>
      <c r="O48" s="17" t="str">
        <f t="shared" si="0"/>
        <v>SAMN38608415</v>
      </c>
      <c r="P48" s="11">
        <v>7716862</v>
      </c>
      <c r="Q48" s="11">
        <v>6906692</v>
      </c>
      <c r="R48" s="1">
        <v>65</v>
      </c>
      <c r="S48" s="14">
        <v>0.89501302472429856</v>
      </c>
      <c r="T48" s="11">
        <v>4638891</v>
      </c>
      <c r="U48" t="s">
        <v>2684</v>
      </c>
    </row>
    <row r="49" spans="1:21" x14ac:dyDescent="0.35">
      <c r="A49" s="1" t="s">
        <v>186</v>
      </c>
      <c r="B49" s="1" t="s">
        <v>185</v>
      </c>
      <c r="C49" s="1" t="s">
        <v>2577</v>
      </c>
      <c r="D49" s="1" t="s">
        <v>306</v>
      </c>
      <c r="E49" s="1" t="s">
        <v>305</v>
      </c>
      <c r="F49" s="1" t="s">
        <v>319</v>
      </c>
      <c r="G49" s="1" t="s">
        <v>343</v>
      </c>
      <c r="H49" s="1" t="s">
        <v>2</v>
      </c>
      <c r="I49" s="1" t="s">
        <v>81</v>
      </c>
      <c r="J49" s="1" t="s">
        <v>19</v>
      </c>
      <c r="K49" s="1" t="s">
        <v>0</v>
      </c>
      <c r="L49" s="1" t="s">
        <v>2782</v>
      </c>
      <c r="M49" s="1" t="s">
        <v>2688</v>
      </c>
      <c r="N49" s="1" t="s">
        <v>2783</v>
      </c>
      <c r="O49" s="17" t="str">
        <f t="shared" si="0"/>
        <v>SAMN38608416</v>
      </c>
      <c r="P49" s="11">
        <v>4985735</v>
      </c>
      <c r="Q49" s="11">
        <v>4321519</v>
      </c>
      <c r="R49" s="1">
        <v>64</v>
      </c>
      <c r="S49" s="14">
        <v>0.86677671396494194</v>
      </c>
      <c r="T49" s="11">
        <v>2820716</v>
      </c>
      <c r="U49" t="s">
        <v>2684</v>
      </c>
    </row>
    <row r="50" spans="1:21" x14ac:dyDescent="0.35">
      <c r="A50" s="1" t="s">
        <v>184</v>
      </c>
      <c r="B50" s="1" t="s">
        <v>183</v>
      </c>
      <c r="C50" s="1" t="s">
        <v>2538</v>
      </c>
      <c r="D50" s="1" t="s">
        <v>307</v>
      </c>
      <c r="E50" s="1" t="s">
        <v>305</v>
      </c>
      <c r="F50" s="1" t="s">
        <v>317</v>
      </c>
      <c r="G50" s="1" t="s">
        <v>344</v>
      </c>
      <c r="H50" s="1" t="s">
        <v>2</v>
      </c>
      <c r="I50" s="1" t="s">
        <v>81</v>
      </c>
      <c r="J50" s="1" t="s">
        <v>19</v>
      </c>
      <c r="K50" s="1" t="s">
        <v>0</v>
      </c>
      <c r="L50" s="1" t="s">
        <v>2784</v>
      </c>
      <c r="M50" s="1" t="s">
        <v>2688</v>
      </c>
      <c r="N50" s="1" t="s">
        <v>2785</v>
      </c>
      <c r="O50" s="17" t="str">
        <f t="shared" si="0"/>
        <v>SAMN38608417</v>
      </c>
      <c r="P50" s="11">
        <v>7395889</v>
      </c>
      <c r="Q50" s="11">
        <v>6876851</v>
      </c>
      <c r="R50" s="1">
        <v>60</v>
      </c>
      <c r="S50" s="14">
        <v>0.9298207423069762</v>
      </c>
      <c r="T50" s="11">
        <v>5906557</v>
      </c>
      <c r="U50" t="s">
        <v>2684</v>
      </c>
    </row>
    <row r="51" spans="1:21" x14ac:dyDescent="0.35">
      <c r="A51" s="1" t="s">
        <v>182</v>
      </c>
      <c r="B51" s="1" t="s">
        <v>181</v>
      </c>
      <c r="C51" s="1" t="s">
        <v>2539</v>
      </c>
      <c r="D51" s="1" t="s">
        <v>307</v>
      </c>
      <c r="E51" s="1" t="s">
        <v>305</v>
      </c>
      <c r="F51" s="1" t="s">
        <v>317</v>
      </c>
      <c r="G51" s="1" t="s">
        <v>345</v>
      </c>
      <c r="H51" s="1" t="s">
        <v>2</v>
      </c>
      <c r="I51" s="1" t="s">
        <v>81</v>
      </c>
      <c r="J51" s="1" t="s">
        <v>19</v>
      </c>
      <c r="K51" s="1" t="s">
        <v>0</v>
      </c>
      <c r="L51" s="1" t="s">
        <v>2786</v>
      </c>
      <c r="M51" s="1" t="s">
        <v>2688</v>
      </c>
      <c r="N51" s="1" t="s">
        <v>2787</v>
      </c>
      <c r="O51" s="17" t="str">
        <f t="shared" si="0"/>
        <v>SAMN38608418</v>
      </c>
      <c r="P51" s="11">
        <v>7222140</v>
      </c>
      <c r="Q51" s="11">
        <v>6503286</v>
      </c>
      <c r="R51" s="1">
        <v>62</v>
      </c>
      <c r="S51" s="14">
        <v>0.90046523606576445</v>
      </c>
      <c r="T51" s="11">
        <v>4492999</v>
      </c>
      <c r="U51" t="s">
        <v>2684</v>
      </c>
    </row>
    <row r="52" spans="1:21" x14ac:dyDescent="0.35">
      <c r="A52" s="1" t="s">
        <v>180</v>
      </c>
      <c r="B52" s="1" t="s">
        <v>179</v>
      </c>
      <c r="C52" s="1" t="s">
        <v>2557</v>
      </c>
      <c r="D52" s="1" t="s">
        <v>307</v>
      </c>
      <c r="E52" s="1" t="s">
        <v>305</v>
      </c>
      <c r="F52" s="1" t="s">
        <v>318</v>
      </c>
      <c r="G52" s="1" t="s">
        <v>346</v>
      </c>
      <c r="H52" s="1" t="s">
        <v>2</v>
      </c>
      <c r="I52" s="1" t="s">
        <v>81</v>
      </c>
      <c r="J52" s="1" t="s">
        <v>19</v>
      </c>
      <c r="K52" s="1" t="s">
        <v>0</v>
      </c>
      <c r="L52" s="1" t="s">
        <v>2788</v>
      </c>
      <c r="M52" s="1" t="s">
        <v>2688</v>
      </c>
      <c r="N52" s="1" t="s">
        <v>2789</v>
      </c>
      <c r="O52" s="17" t="str">
        <f t="shared" si="0"/>
        <v>SAMN38608419</v>
      </c>
      <c r="P52" s="11">
        <v>7589281</v>
      </c>
      <c r="Q52" s="11">
        <v>6945443</v>
      </c>
      <c r="R52" s="1">
        <v>61</v>
      </c>
      <c r="S52" s="14">
        <v>0.91516482259650156</v>
      </c>
      <c r="T52" s="11">
        <v>5153686</v>
      </c>
      <c r="U52" t="s">
        <v>2684</v>
      </c>
    </row>
    <row r="53" spans="1:21" x14ac:dyDescent="0.35">
      <c r="A53" s="1" t="s">
        <v>178</v>
      </c>
      <c r="B53" s="1" t="s">
        <v>177</v>
      </c>
      <c r="C53" s="1" t="s">
        <v>2558</v>
      </c>
      <c r="D53" s="1" t="s">
        <v>307</v>
      </c>
      <c r="E53" s="1" t="s">
        <v>305</v>
      </c>
      <c r="F53" s="1" t="s">
        <v>318</v>
      </c>
      <c r="G53" s="1" t="s">
        <v>347</v>
      </c>
      <c r="H53" s="1" t="s">
        <v>82</v>
      </c>
      <c r="I53" s="1" t="s">
        <v>81</v>
      </c>
      <c r="J53" s="1" t="s">
        <v>19</v>
      </c>
      <c r="K53" s="1" t="s">
        <v>0</v>
      </c>
      <c r="L53" s="1" t="s">
        <v>2790</v>
      </c>
      <c r="M53" s="1" t="s">
        <v>2688</v>
      </c>
      <c r="N53" s="1" t="s">
        <v>2791</v>
      </c>
      <c r="O53" s="17" t="str">
        <f t="shared" si="0"/>
        <v>SAMN38608420</v>
      </c>
      <c r="P53" s="11">
        <v>48444</v>
      </c>
      <c r="Q53" s="11">
        <v>41496</v>
      </c>
      <c r="R53" s="1">
        <v>62</v>
      </c>
      <c r="S53" s="14">
        <v>0.85657666584097103</v>
      </c>
      <c r="T53" s="11">
        <v>28558</v>
      </c>
      <c r="U53" t="s">
        <v>2684</v>
      </c>
    </row>
    <row r="54" spans="1:21" x14ac:dyDescent="0.35">
      <c r="A54" s="1" t="s">
        <v>176</v>
      </c>
      <c r="B54" s="1" t="s">
        <v>175</v>
      </c>
      <c r="C54" s="1" t="s">
        <v>83</v>
      </c>
      <c r="D54" s="1" t="s">
        <v>83</v>
      </c>
      <c r="E54" s="18" t="s">
        <v>4441</v>
      </c>
      <c r="F54" s="1"/>
      <c r="G54" s="1"/>
      <c r="H54" s="1" t="s">
        <v>82</v>
      </c>
      <c r="I54" s="1" t="s">
        <v>81</v>
      </c>
      <c r="J54" s="1" t="s">
        <v>19</v>
      </c>
      <c r="K54" s="1" t="s">
        <v>0</v>
      </c>
      <c r="L54" s="1" t="s">
        <v>2792</v>
      </c>
      <c r="M54" s="1" t="s">
        <v>2688</v>
      </c>
      <c r="N54" s="1" t="s">
        <v>2793</v>
      </c>
      <c r="O54" s="17" t="str">
        <f t="shared" si="0"/>
        <v>SAMN38608421</v>
      </c>
      <c r="P54" s="11">
        <v>57697</v>
      </c>
      <c r="Q54" s="11">
        <v>47702</v>
      </c>
      <c r="R54" s="1">
        <v>60</v>
      </c>
      <c r="S54" s="14">
        <v>0.82676742291626948</v>
      </c>
      <c r="T54" s="11">
        <v>27718</v>
      </c>
      <c r="U54" t="s">
        <v>2684</v>
      </c>
    </row>
    <row r="55" spans="1:21" x14ac:dyDescent="0.35">
      <c r="A55" s="1" t="s">
        <v>174</v>
      </c>
      <c r="B55" s="1" t="s">
        <v>4372</v>
      </c>
      <c r="C55" s="1" t="s">
        <v>2578</v>
      </c>
      <c r="D55" s="1" t="s">
        <v>308</v>
      </c>
      <c r="E55" s="1" t="s">
        <v>4440</v>
      </c>
      <c r="F55" s="1" t="s">
        <v>319</v>
      </c>
      <c r="G55" s="1" t="s">
        <v>4392</v>
      </c>
      <c r="H55" s="1" t="s">
        <v>2</v>
      </c>
      <c r="I55" s="1" t="s">
        <v>81</v>
      </c>
      <c r="J55" s="1" t="s">
        <v>19</v>
      </c>
      <c r="K55" s="1" t="s">
        <v>0</v>
      </c>
      <c r="L55" s="1" t="s">
        <v>2794</v>
      </c>
      <c r="M55" s="1" t="s">
        <v>2688</v>
      </c>
      <c r="N55" s="1" t="s">
        <v>2795</v>
      </c>
      <c r="O55" s="17" t="str">
        <f t="shared" si="0"/>
        <v>SAMN38608422</v>
      </c>
      <c r="P55" s="11">
        <v>43398171</v>
      </c>
      <c r="Q55" s="11">
        <v>38393583</v>
      </c>
      <c r="R55" s="1">
        <v>62</v>
      </c>
      <c r="S55" s="14">
        <v>0.88468205261461363</v>
      </c>
      <c r="T55" s="11">
        <v>24414143</v>
      </c>
      <c r="U55" t="s">
        <v>2684</v>
      </c>
    </row>
    <row r="56" spans="1:21" x14ac:dyDescent="0.35">
      <c r="A56" s="1" t="s">
        <v>173</v>
      </c>
      <c r="B56" s="1" t="s">
        <v>4373</v>
      </c>
      <c r="C56" s="1" t="s">
        <v>2578</v>
      </c>
      <c r="D56" s="1" t="s">
        <v>308</v>
      </c>
      <c r="E56" s="1" t="s">
        <v>4440</v>
      </c>
      <c r="F56" s="1" t="s">
        <v>319</v>
      </c>
      <c r="G56" s="1" t="s">
        <v>4392</v>
      </c>
      <c r="H56" s="1" t="s">
        <v>2</v>
      </c>
      <c r="I56" s="1" t="s">
        <v>81</v>
      </c>
      <c r="J56" s="1" t="s">
        <v>19</v>
      </c>
      <c r="K56" s="1" t="s">
        <v>0</v>
      </c>
      <c r="L56" s="1" t="s">
        <v>2796</v>
      </c>
      <c r="M56" s="1" t="s">
        <v>2688</v>
      </c>
      <c r="N56" s="1" t="s">
        <v>2797</v>
      </c>
      <c r="O56" s="17" t="str">
        <f t="shared" si="0"/>
        <v>SAMN38608423</v>
      </c>
      <c r="P56" s="11">
        <v>36862564</v>
      </c>
      <c r="Q56" s="11">
        <v>32521209</v>
      </c>
      <c r="R56" s="1">
        <v>62</v>
      </c>
      <c r="S56" s="14">
        <v>0.88222862088486298</v>
      </c>
      <c r="T56" s="11">
        <v>20614149</v>
      </c>
      <c r="U56" t="s">
        <v>2684</v>
      </c>
    </row>
    <row r="57" spans="1:21" x14ac:dyDescent="0.35">
      <c r="A57" s="1" t="s">
        <v>172</v>
      </c>
      <c r="B57" s="1" t="s">
        <v>4374</v>
      </c>
      <c r="C57" s="1" t="s">
        <v>2578</v>
      </c>
      <c r="D57" s="1" t="s">
        <v>308</v>
      </c>
      <c r="E57" s="1" t="s">
        <v>4440</v>
      </c>
      <c r="F57" s="1" t="s">
        <v>319</v>
      </c>
      <c r="G57" s="1" t="s">
        <v>4392</v>
      </c>
      <c r="H57" s="1" t="s">
        <v>2</v>
      </c>
      <c r="I57" s="1" t="s">
        <v>81</v>
      </c>
      <c r="J57" s="1" t="s">
        <v>19</v>
      </c>
      <c r="K57" s="1" t="s">
        <v>0</v>
      </c>
      <c r="L57" s="1" t="s">
        <v>2798</v>
      </c>
      <c r="M57" s="1" t="s">
        <v>2688</v>
      </c>
      <c r="N57" s="1" t="s">
        <v>2799</v>
      </c>
      <c r="O57" s="17" t="str">
        <f t="shared" si="0"/>
        <v>SAMN38608424</v>
      </c>
      <c r="P57" s="11">
        <v>39209064</v>
      </c>
      <c r="Q57" s="11">
        <v>34050504</v>
      </c>
      <c r="R57" s="1">
        <v>61</v>
      </c>
      <c r="S57" s="14">
        <v>0.86843450279761847</v>
      </c>
      <c r="T57" s="11">
        <v>20471635</v>
      </c>
      <c r="U57" t="s">
        <v>2684</v>
      </c>
    </row>
    <row r="58" spans="1:21" x14ac:dyDescent="0.35">
      <c r="A58" s="1" t="s">
        <v>171</v>
      </c>
      <c r="B58" s="1" t="s">
        <v>4375</v>
      </c>
      <c r="C58" s="1" t="s">
        <v>2559</v>
      </c>
      <c r="D58" s="1" t="s">
        <v>308</v>
      </c>
      <c r="E58" s="1" t="s">
        <v>4440</v>
      </c>
      <c r="F58" s="1" t="s">
        <v>318</v>
      </c>
      <c r="G58" s="1" t="s">
        <v>4392</v>
      </c>
      <c r="H58" s="1" t="s">
        <v>2</v>
      </c>
      <c r="I58" s="1" t="s">
        <v>81</v>
      </c>
      <c r="J58" s="1" t="s">
        <v>19</v>
      </c>
      <c r="K58" s="1" t="s">
        <v>0</v>
      </c>
      <c r="L58" s="1" t="s">
        <v>2800</v>
      </c>
      <c r="M58" s="1" t="s">
        <v>2688</v>
      </c>
      <c r="N58" s="1" t="s">
        <v>2801</v>
      </c>
      <c r="O58" s="17" t="str">
        <f t="shared" si="0"/>
        <v>SAMN38608425</v>
      </c>
      <c r="P58" s="11">
        <v>37730351</v>
      </c>
      <c r="Q58" s="11">
        <v>33005476</v>
      </c>
      <c r="R58" s="1">
        <v>62</v>
      </c>
      <c r="S58" s="14">
        <v>0.87477256705086048</v>
      </c>
      <c r="T58" s="11">
        <v>20088340</v>
      </c>
      <c r="U58" t="s">
        <v>2684</v>
      </c>
    </row>
    <row r="59" spans="1:21" x14ac:dyDescent="0.35">
      <c r="A59" s="1" t="s">
        <v>170</v>
      </c>
      <c r="B59" s="1" t="s">
        <v>4376</v>
      </c>
      <c r="C59" s="1" t="s">
        <v>2559</v>
      </c>
      <c r="D59" s="1" t="s">
        <v>308</v>
      </c>
      <c r="E59" s="1" t="s">
        <v>4440</v>
      </c>
      <c r="F59" s="1" t="s">
        <v>318</v>
      </c>
      <c r="G59" s="1" t="s">
        <v>4392</v>
      </c>
      <c r="H59" s="1" t="s">
        <v>2</v>
      </c>
      <c r="I59" s="1" t="s">
        <v>81</v>
      </c>
      <c r="J59" s="1" t="s">
        <v>19</v>
      </c>
      <c r="K59" s="1" t="s">
        <v>0</v>
      </c>
      <c r="L59" s="1" t="s">
        <v>2802</v>
      </c>
      <c r="M59" s="1" t="s">
        <v>2688</v>
      </c>
      <c r="N59" s="1" t="s">
        <v>2803</v>
      </c>
      <c r="O59" s="17" t="str">
        <f t="shared" si="0"/>
        <v>SAMN38608426</v>
      </c>
      <c r="P59" s="11">
        <v>38592353</v>
      </c>
      <c r="Q59" s="11">
        <v>33623007</v>
      </c>
      <c r="R59" s="1">
        <v>61</v>
      </c>
      <c r="S59" s="14">
        <v>0.87123495683199204</v>
      </c>
      <c r="T59" s="11">
        <v>20207934</v>
      </c>
      <c r="U59" t="s">
        <v>2684</v>
      </c>
    </row>
    <row r="60" spans="1:21" x14ac:dyDescent="0.35">
      <c r="A60" s="1" t="s">
        <v>169</v>
      </c>
      <c r="B60" s="1" t="s">
        <v>4377</v>
      </c>
      <c r="C60" s="1" t="s">
        <v>4412</v>
      </c>
      <c r="D60" s="1" t="s">
        <v>308</v>
      </c>
      <c r="E60" s="1" t="s">
        <v>4440</v>
      </c>
      <c r="F60" s="1" t="s">
        <v>320</v>
      </c>
      <c r="G60" s="1" t="s">
        <v>4398</v>
      </c>
      <c r="H60" s="1" t="s">
        <v>2</v>
      </c>
      <c r="I60" s="1" t="s">
        <v>81</v>
      </c>
      <c r="J60" s="1" t="s">
        <v>19</v>
      </c>
      <c r="K60" s="1" t="s">
        <v>0</v>
      </c>
      <c r="L60" s="1" t="s">
        <v>2804</v>
      </c>
      <c r="M60" s="1" t="s">
        <v>2688</v>
      </c>
      <c r="N60" s="1" t="s">
        <v>2805</v>
      </c>
      <c r="O60" s="17" t="str">
        <f t="shared" si="0"/>
        <v>SAMN38608427</v>
      </c>
      <c r="P60" s="11">
        <v>9300346</v>
      </c>
      <c r="Q60" s="11">
        <v>8116923</v>
      </c>
      <c r="R60" s="1">
        <v>61</v>
      </c>
      <c r="S60" s="14">
        <v>0.87275494911694684</v>
      </c>
      <c r="T60" s="11">
        <v>4864620</v>
      </c>
      <c r="U60" t="s">
        <v>2684</v>
      </c>
    </row>
    <row r="61" spans="1:21" x14ac:dyDescent="0.35">
      <c r="A61" s="1" t="s">
        <v>168</v>
      </c>
      <c r="B61" s="1" t="s">
        <v>167</v>
      </c>
      <c r="C61" s="1" t="s">
        <v>4410</v>
      </c>
      <c r="D61" s="1" t="s">
        <v>308</v>
      </c>
      <c r="E61" s="1" t="s">
        <v>4440</v>
      </c>
      <c r="F61" s="1" t="s">
        <v>320</v>
      </c>
      <c r="G61" s="1" t="s">
        <v>4399</v>
      </c>
      <c r="H61" s="1" t="s">
        <v>2</v>
      </c>
      <c r="I61" s="1" t="s">
        <v>81</v>
      </c>
      <c r="J61" s="1" t="s">
        <v>19</v>
      </c>
      <c r="K61" s="1" t="s">
        <v>0</v>
      </c>
      <c r="L61" s="1" t="s">
        <v>2806</v>
      </c>
      <c r="M61" s="1" t="s">
        <v>2688</v>
      </c>
      <c r="N61" s="1" t="s">
        <v>2807</v>
      </c>
      <c r="O61" s="17" t="str">
        <f t="shared" si="0"/>
        <v>SAMN38608428</v>
      </c>
      <c r="P61" s="11">
        <v>10561567</v>
      </c>
      <c r="Q61" s="11">
        <v>9249445</v>
      </c>
      <c r="R61" s="1">
        <v>65</v>
      </c>
      <c r="S61" s="14">
        <v>0.87576445805816505</v>
      </c>
      <c r="T61" s="11">
        <v>5711126</v>
      </c>
      <c r="U61" t="s">
        <v>2684</v>
      </c>
    </row>
    <row r="62" spans="1:21" x14ac:dyDescent="0.35">
      <c r="A62" s="1" t="s">
        <v>166</v>
      </c>
      <c r="B62" s="1" t="s">
        <v>4378</v>
      </c>
      <c r="C62" s="1" t="s">
        <v>4411</v>
      </c>
      <c r="D62" s="1" t="s">
        <v>308</v>
      </c>
      <c r="E62" s="1" t="s">
        <v>4440</v>
      </c>
      <c r="F62" s="1" t="s">
        <v>320</v>
      </c>
      <c r="G62" s="1" t="s">
        <v>4400</v>
      </c>
      <c r="H62" s="1" t="s">
        <v>2</v>
      </c>
      <c r="I62" s="1" t="s">
        <v>81</v>
      </c>
      <c r="J62" s="1" t="s">
        <v>19</v>
      </c>
      <c r="K62" s="1" t="s">
        <v>0</v>
      </c>
      <c r="L62" s="1" t="s">
        <v>2808</v>
      </c>
      <c r="M62" s="1" t="s">
        <v>2688</v>
      </c>
      <c r="N62" s="1" t="s">
        <v>2809</v>
      </c>
      <c r="O62" s="17" t="str">
        <f t="shared" si="0"/>
        <v>SAMN38608429</v>
      </c>
      <c r="P62" s="11">
        <v>10000609</v>
      </c>
      <c r="Q62" s="11">
        <v>8720598</v>
      </c>
      <c r="R62" s="1">
        <v>62</v>
      </c>
      <c r="S62" s="14">
        <v>0.8720066947922871</v>
      </c>
      <c r="T62" s="11">
        <v>5263171</v>
      </c>
      <c r="U62" t="s">
        <v>2684</v>
      </c>
    </row>
    <row r="63" spans="1:21" x14ac:dyDescent="0.35">
      <c r="A63" s="1" t="s">
        <v>164</v>
      </c>
      <c r="B63" s="1" t="s">
        <v>163</v>
      </c>
      <c r="C63" s="1" t="s">
        <v>2579</v>
      </c>
      <c r="D63" s="1" t="s">
        <v>308</v>
      </c>
      <c r="E63" s="1" t="s">
        <v>4440</v>
      </c>
      <c r="F63" s="1" t="s">
        <v>319</v>
      </c>
      <c r="G63" s="1" t="s">
        <v>348</v>
      </c>
      <c r="H63" s="1" t="s">
        <v>2</v>
      </c>
      <c r="I63" s="1" t="s">
        <v>81</v>
      </c>
      <c r="J63" s="1" t="s">
        <v>19</v>
      </c>
      <c r="K63" s="1" t="s">
        <v>0</v>
      </c>
      <c r="L63" s="1" t="s">
        <v>2810</v>
      </c>
      <c r="M63" s="1" t="s">
        <v>2688</v>
      </c>
      <c r="N63" s="1" t="s">
        <v>2811</v>
      </c>
      <c r="O63" s="17" t="str">
        <f t="shared" si="0"/>
        <v>SAMN38608430</v>
      </c>
      <c r="P63" s="11">
        <v>7922357</v>
      </c>
      <c r="Q63" s="11">
        <v>6780698</v>
      </c>
      <c r="R63" s="1">
        <v>65</v>
      </c>
      <c r="S63" s="14">
        <v>0.85589402244811741</v>
      </c>
      <c r="T63" s="11">
        <v>3822438</v>
      </c>
      <c r="U63" t="s">
        <v>2684</v>
      </c>
    </row>
    <row r="64" spans="1:21" x14ac:dyDescent="0.35">
      <c r="A64" s="1" t="s">
        <v>162</v>
      </c>
      <c r="B64" s="1" t="s">
        <v>161</v>
      </c>
      <c r="C64" s="1" t="s">
        <v>2579</v>
      </c>
      <c r="D64" s="1" t="s">
        <v>308</v>
      </c>
      <c r="E64" s="1" t="s">
        <v>4440</v>
      </c>
      <c r="F64" s="1" t="s">
        <v>319</v>
      </c>
      <c r="G64" s="1" t="s">
        <v>348</v>
      </c>
      <c r="H64" s="1" t="s">
        <v>2</v>
      </c>
      <c r="I64" s="1" t="s">
        <v>81</v>
      </c>
      <c r="J64" s="1" t="s">
        <v>19</v>
      </c>
      <c r="K64" s="1" t="s">
        <v>0</v>
      </c>
      <c r="L64" s="1" t="s">
        <v>2812</v>
      </c>
      <c r="M64" s="1" t="s">
        <v>2688</v>
      </c>
      <c r="N64" s="1" t="s">
        <v>2813</v>
      </c>
      <c r="O64" s="17" t="str">
        <f t="shared" si="0"/>
        <v>SAMN38608431</v>
      </c>
      <c r="P64" s="11">
        <v>11103857</v>
      </c>
      <c r="Q64" s="11">
        <v>9422676</v>
      </c>
      <c r="R64" s="1">
        <v>65</v>
      </c>
      <c r="S64" s="14">
        <v>0.84859486212763724</v>
      </c>
      <c r="T64" s="11">
        <v>4981657</v>
      </c>
      <c r="U64" t="s">
        <v>2684</v>
      </c>
    </row>
    <row r="65" spans="1:21" x14ac:dyDescent="0.35">
      <c r="A65" s="1" t="s">
        <v>160</v>
      </c>
      <c r="B65" s="1" t="s">
        <v>159</v>
      </c>
      <c r="C65" s="1" t="s">
        <v>2580</v>
      </c>
      <c r="D65" s="1" t="s">
        <v>308</v>
      </c>
      <c r="E65" s="1" t="s">
        <v>4440</v>
      </c>
      <c r="F65" s="1" t="s">
        <v>319</v>
      </c>
      <c r="G65" s="1" t="s">
        <v>349</v>
      </c>
      <c r="H65" s="1" t="s">
        <v>2</v>
      </c>
      <c r="I65" s="1" t="s">
        <v>81</v>
      </c>
      <c r="J65" s="1" t="s">
        <v>19</v>
      </c>
      <c r="K65" s="1" t="s">
        <v>0</v>
      </c>
      <c r="L65" s="1" t="s">
        <v>2814</v>
      </c>
      <c r="M65" s="1" t="s">
        <v>2688</v>
      </c>
      <c r="N65" s="1" t="s">
        <v>2815</v>
      </c>
      <c r="O65" s="17" t="str">
        <f t="shared" si="0"/>
        <v>SAMN38608432</v>
      </c>
      <c r="P65" s="11">
        <v>10925384</v>
      </c>
      <c r="Q65" s="11">
        <v>9512317</v>
      </c>
      <c r="R65" s="1">
        <v>61</v>
      </c>
      <c r="S65" s="14">
        <v>0.87066202890443023</v>
      </c>
      <c r="T65" s="11">
        <v>5774279</v>
      </c>
      <c r="U65" t="s">
        <v>2684</v>
      </c>
    </row>
    <row r="66" spans="1:21" x14ac:dyDescent="0.35">
      <c r="A66" s="1" t="s">
        <v>158</v>
      </c>
      <c r="B66" s="1" t="s">
        <v>157</v>
      </c>
      <c r="C66" s="1" t="s">
        <v>2581</v>
      </c>
      <c r="D66" s="1" t="s">
        <v>308</v>
      </c>
      <c r="E66" s="1" t="s">
        <v>4440</v>
      </c>
      <c r="F66" s="1" t="s">
        <v>319</v>
      </c>
      <c r="G66" s="1" t="s">
        <v>350</v>
      </c>
      <c r="H66" s="1" t="s">
        <v>2</v>
      </c>
      <c r="I66" s="1" t="s">
        <v>81</v>
      </c>
      <c r="J66" s="1" t="s">
        <v>19</v>
      </c>
      <c r="K66" s="1" t="s">
        <v>0</v>
      </c>
      <c r="L66" s="1" t="s">
        <v>2816</v>
      </c>
      <c r="M66" s="1" t="s">
        <v>2688</v>
      </c>
      <c r="N66" s="1" t="s">
        <v>2817</v>
      </c>
      <c r="O66" s="17" t="str">
        <f t="shared" si="0"/>
        <v>SAMN38608433</v>
      </c>
      <c r="P66" s="11">
        <v>11450522</v>
      </c>
      <c r="Q66" s="11">
        <v>9937249</v>
      </c>
      <c r="R66" s="1">
        <v>61</v>
      </c>
      <c r="S66" s="14">
        <v>0.86784244421346035</v>
      </c>
      <c r="T66" s="11">
        <v>5956512</v>
      </c>
      <c r="U66" t="s">
        <v>2684</v>
      </c>
    </row>
    <row r="67" spans="1:21" x14ac:dyDescent="0.35">
      <c r="A67" s="1" t="s">
        <v>156</v>
      </c>
      <c r="B67" s="1" t="s">
        <v>155</v>
      </c>
      <c r="C67" s="1" t="s">
        <v>2582</v>
      </c>
      <c r="D67" s="1" t="s">
        <v>308</v>
      </c>
      <c r="E67" s="1" t="s">
        <v>4440</v>
      </c>
      <c r="F67" s="1" t="s">
        <v>319</v>
      </c>
      <c r="G67" s="1" t="s">
        <v>351</v>
      </c>
      <c r="H67" s="1" t="s">
        <v>82</v>
      </c>
      <c r="I67" s="1" t="s">
        <v>81</v>
      </c>
      <c r="J67" s="1" t="s">
        <v>19</v>
      </c>
      <c r="K67" s="1" t="s">
        <v>0</v>
      </c>
      <c r="L67" s="1" t="s">
        <v>2818</v>
      </c>
      <c r="M67" s="1" t="s">
        <v>2688</v>
      </c>
      <c r="N67" s="1" t="s">
        <v>2819</v>
      </c>
      <c r="O67" s="17" t="str">
        <f t="shared" ref="O67:O122" si="1">HYPERLINK("https://www.ncbi.nlm.nih.gov/biosample/" &amp; N67, N67)</f>
        <v>SAMN38608434</v>
      </c>
      <c r="P67" s="11">
        <v>4028035</v>
      </c>
      <c r="Q67" s="11">
        <v>3576164</v>
      </c>
      <c r="R67" s="1">
        <v>60</v>
      </c>
      <c r="S67" s="14">
        <v>0.8878185020735917</v>
      </c>
      <c r="T67" s="11">
        <v>2664968</v>
      </c>
      <c r="U67" t="s">
        <v>2684</v>
      </c>
    </row>
    <row r="68" spans="1:21" x14ac:dyDescent="0.35">
      <c r="A68" s="1" t="s">
        <v>154</v>
      </c>
      <c r="B68" s="1" t="s">
        <v>153</v>
      </c>
      <c r="C68" s="1" t="s">
        <v>83</v>
      </c>
      <c r="D68" s="1" t="s">
        <v>83</v>
      </c>
      <c r="E68" s="18" t="s">
        <v>4441</v>
      </c>
      <c r="F68" s="1"/>
      <c r="G68" s="1"/>
      <c r="H68" s="1" t="s">
        <v>82</v>
      </c>
      <c r="I68" s="1" t="s">
        <v>81</v>
      </c>
      <c r="J68" s="1" t="s">
        <v>19</v>
      </c>
      <c r="K68" s="1" t="s">
        <v>0</v>
      </c>
      <c r="L68" s="1" t="s">
        <v>2820</v>
      </c>
      <c r="M68" s="1" t="s">
        <v>2688</v>
      </c>
      <c r="N68" s="1" t="s">
        <v>2821</v>
      </c>
      <c r="O68" s="17" t="str">
        <f t="shared" si="1"/>
        <v>SAMN38608435</v>
      </c>
      <c r="P68" s="11">
        <v>409894</v>
      </c>
      <c r="Q68" s="11">
        <v>378085</v>
      </c>
      <c r="R68" s="1">
        <v>40</v>
      </c>
      <c r="S68" s="14">
        <v>0.92239700995867224</v>
      </c>
      <c r="T68" s="11">
        <v>307336</v>
      </c>
      <c r="U68" t="s">
        <v>2684</v>
      </c>
    </row>
    <row r="69" spans="1:21" x14ac:dyDescent="0.35">
      <c r="A69" s="1" t="s">
        <v>152</v>
      </c>
      <c r="B69" s="1" t="s">
        <v>4379</v>
      </c>
      <c r="C69" s="1" t="s">
        <v>4401</v>
      </c>
      <c r="D69" s="1" t="s">
        <v>309</v>
      </c>
      <c r="E69" s="1" t="s">
        <v>4440</v>
      </c>
      <c r="F69" s="1" t="s">
        <v>317</v>
      </c>
      <c r="G69" s="1" t="s">
        <v>4395</v>
      </c>
      <c r="H69" s="1" t="s">
        <v>2</v>
      </c>
      <c r="I69" s="1" t="s">
        <v>81</v>
      </c>
      <c r="J69" s="1" t="s">
        <v>19</v>
      </c>
      <c r="K69" s="1" t="s">
        <v>0</v>
      </c>
      <c r="L69" s="1" t="s">
        <v>2822</v>
      </c>
      <c r="M69" s="1" t="s">
        <v>2688</v>
      </c>
      <c r="N69" s="1" t="s">
        <v>2823</v>
      </c>
      <c r="O69" s="17" t="str">
        <f t="shared" si="1"/>
        <v>SAMN38608436</v>
      </c>
      <c r="P69" s="11">
        <v>25296979</v>
      </c>
      <c r="Q69" s="11">
        <v>22225259</v>
      </c>
      <c r="R69" s="1">
        <v>60</v>
      </c>
      <c r="S69" s="14">
        <v>0.87857364312157593</v>
      </c>
      <c r="T69" s="11">
        <v>13645614</v>
      </c>
      <c r="U69" t="s">
        <v>2684</v>
      </c>
    </row>
    <row r="70" spans="1:21" x14ac:dyDescent="0.35">
      <c r="A70" s="1" t="s">
        <v>151</v>
      </c>
      <c r="B70" s="1" t="s">
        <v>4380</v>
      </c>
      <c r="C70" s="1" t="s">
        <v>4402</v>
      </c>
      <c r="D70" s="1" t="s">
        <v>309</v>
      </c>
      <c r="E70" s="1" t="s">
        <v>4440</v>
      </c>
      <c r="F70" s="1" t="s">
        <v>317</v>
      </c>
      <c r="G70" s="1" t="s">
        <v>4393</v>
      </c>
      <c r="H70" s="1" t="s">
        <v>2</v>
      </c>
      <c r="I70" s="1" t="s">
        <v>81</v>
      </c>
      <c r="J70" s="1" t="s">
        <v>19</v>
      </c>
      <c r="K70" s="1" t="s">
        <v>0</v>
      </c>
      <c r="L70" s="1" t="s">
        <v>2824</v>
      </c>
      <c r="M70" s="1" t="s">
        <v>2688</v>
      </c>
      <c r="N70" s="1" t="s">
        <v>2825</v>
      </c>
      <c r="O70" s="17" t="str">
        <f t="shared" si="1"/>
        <v>SAMN38608437</v>
      </c>
      <c r="P70" s="11">
        <v>75352973</v>
      </c>
      <c r="Q70" s="11">
        <v>64075323</v>
      </c>
      <c r="R70" s="1">
        <v>62</v>
      </c>
      <c r="S70" s="14">
        <v>0.85033569942887322</v>
      </c>
      <c r="T70" s="11">
        <v>33545467</v>
      </c>
      <c r="U70" t="s">
        <v>2684</v>
      </c>
    </row>
    <row r="71" spans="1:21" x14ac:dyDescent="0.35">
      <c r="A71" s="1" t="s">
        <v>150</v>
      </c>
      <c r="B71" s="1" t="s">
        <v>4381</v>
      </c>
      <c r="C71" s="1" t="s">
        <v>4403</v>
      </c>
      <c r="D71" s="1" t="s">
        <v>309</v>
      </c>
      <c r="E71" s="1" t="s">
        <v>4440</v>
      </c>
      <c r="F71" s="1" t="s">
        <v>317</v>
      </c>
      <c r="G71" s="1" t="s">
        <v>4394</v>
      </c>
      <c r="H71" s="1" t="s">
        <v>2</v>
      </c>
      <c r="I71" s="1" t="s">
        <v>81</v>
      </c>
      <c r="J71" s="1" t="s">
        <v>19</v>
      </c>
      <c r="K71" s="1" t="s">
        <v>0</v>
      </c>
      <c r="L71" s="1" t="s">
        <v>2826</v>
      </c>
      <c r="M71" s="1" t="s">
        <v>2688</v>
      </c>
      <c r="N71" s="1" t="s">
        <v>2827</v>
      </c>
      <c r="O71" s="17" t="str">
        <f t="shared" si="1"/>
        <v>SAMN38608438</v>
      </c>
      <c r="P71" s="11">
        <v>55881949</v>
      </c>
      <c r="Q71" s="11">
        <v>48146742</v>
      </c>
      <c r="R71" s="1">
        <v>61</v>
      </c>
      <c r="S71" s="14">
        <v>0.86157950575417475</v>
      </c>
      <c r="T71" s="11">
        <v>27428828</v>
      </c>
      <c r="U71" t="s">
        <v>2684</v>
      </c>
    </row>
    <row r="72" spans="1:21" x14ac:dyDescent="0.35">
      <c r="A72" s="1" t="s">
        <v>149</v>
      </c>
      <c r="B72" s="1" t="s">
        <v>4382</v>
      </c>
      <c r="C72" s="1" t="s">
        <v>4404</v>
      </c>
      <c r="D72" s="1" t="s">
        <v>309</v>
      </c>
      <c r="E72" s="1" t="s">
        <v>4440</v>
      </c>
      <c r="F72" s="1" t="s">
        <v>318</v>
      </c>
      <c r="G72" s="1" t="s">
        <v>4395</v>
      </c>
      <c r="H72" s="1" t="s">
        <v>2</v>
      </c>
      <c r="I72" s="1" t="s">
        <v>81</v>
      </c>
      <c r="J72" s="1" t="s">
        <v>19</v>
      </c>
      <c r="K72" s="1" t="s">
        <v>0</v>
      </c>
      <c r="L72" s="1" t="s">
        <v>2828</v>
      </c>
      <c r="M72" s="1" t="s">
        <v>2688</v>
      </c>
      <c r="N72" s="1" t="s">
        <v>2829</v>
      </c>
      <c r="O72" s="17" t="str">
        <f t="shared" si="1"/>
        <v>SAMN38608439</v>
      </c>
      <c r="P72" s="11">
        <v>84003950</v>
      </c>
      <c r="Q72" s="11">
        <v>71767436</v>
      </c>
      <c r="R72" s="1">
        <v>62</v>
      </c>
      <c r="S72" s="14">
        <v>0.85433406405294032</v>
      </c>
      <c r="T72" s="11">
        <v>39643074</v>
      </c>
      <c r="U72" t="s">
        <v>2684</v>
      </c>
    </row>
    <row r="73" spans="1:21" x14ac:dyDescent="0.35">
      <c r="A73" s="1" t="s">
        <v>148</v>
      </c>
      <c r="B73" s="1" t="s">
        <v>4383</v>
      </c>
      <c r="C73" s="1" t="s">
        <v>4405</v>
      </c>
      <c r="D73" s="1" t="s">
        <v>309</v>
      </c>
      <c r="E73" s="1" t="s">
        <v>4440</v>
      </c>
      <c r="F73" s="1" t="s">
        <v>318</v>
      </c>
      <c r="G73" s="1" t="s">
        <v>4393</v>
      </c>
      <c r="H73" s="1" t="s">
        <v>2</v>
      </c>
      <c r="I73" s="1" t="s">
        <v>81</v>
      </c>
      <c r="J73" s="1" t="s">
        <v>19</v>
      </c>
      <c r="K73" s="1" t="s">
        <v>0</v>
      </c>
      <c r="L73" s="1" t="s">
        <v>2830</v>
      </c>
      <c r="M73" s="1" t="s">
        <v>2688</v>
      </c>
      <c r="N73" s="1" t="s">
        <v>2831</v>
      </c>
      <c r="O73" s="17" t="str">
        <f t="shared" si="1"/>
        <v>SAMN38608440</v>
      </c>
      <c r="P73" s="11">
        <v>95566904</v>
      </c>
      <c r="Q73" s="11">
        <v>82453075</v>
      </c>
      <c r="R73" s="1">
        <v>65</v>
      </c>
      <c r="S73" s="14">
        <v>0.86277855145333582</v>
      </c>
      <c r="T73" s="11">
        <v>45435604</v>
      </c>
      <c r="U73" t="s">
        <v>2684</v>
      </c>
    </row>
    <row r="74" spans="1:21" x14ac:dyDescent="0.35">
      <c r="A74" s="1" t="s">
        <v>147</v>
      </c>
      <c r="B74" s="1" t="s">
        <v>4384</v>
      </c>
      <c r="C74" s="1" t="s">
        <v>4406</v>
      </c>
      <c r="D74" s="1" t="s">
        <v>309</v>
      </c>
      <c r="E74" s="1" t="s">
        <v>4440</v>
      </c>
      <c r="F74" s="1" t="s">
        <v>318</v>
      </c>
      <c r="G74" s="1" t="s">
        <v>4394</v>
      </c>
      <c r="H74" s="1" t="s">
        <v>2</v>
      </c>
      <c r="I74" s="1" t="s">
        <v>81</v>
      </c>
      <c r="J74" s="1" t="s">
        <v>19</v>
      </c>
      <c r="K74" s="1" t="s">
        <v>0</v>
      </c>
      <c r="L74" s="1" t="s">
        <v>2832</v>
      </c>
      <c r="M74" s="1" t="s">
        <v>2688</v>
      </c>
      <c r="N74" s="1" t="s">
        <v>2833</v>
      </c>
      <c r="O74" s="17" t="str">
        <f t="shared" si="1"/>
        <v>SAMN38608441</v>
      </c>
      <c r="P74" s="11">
        <v>47755604</v>
      </c>
      <c r="Q74" s="11">
        <v>40936019</v>
      </c>
      <c r="R74" s="1">
        <v>62</v>
      </c>
      <c r="S74" s="14">
        <v>0.85719822536429446</v>
      </c>
      <c r="T74" s="11">
        <v>23156083</v>
      </c>
      <c r="U74" t="s">
        <v>2684</v>
      </c>
    </row>
    <row r="75" spans="1:21" x14ac:dyDescent="0.35">
      <c r="A75" s="1" t="s">
        <v>146</v>
      </c>
      <c r="B75" s="1" t="s">
        <v>4385</v>
      </c>
      <c r="C75" s="1" t="s">
        <v>4407</v>
      </c>
      <c r="D75" s="1" t="s">
        <v>309</v>
      </c>
      <c r="E75" s="1" t="s">
        <v>4440</v>
      </c>
      <c r="F75" s="1" t="s">
        <v>319</v>
      </c>
      <c r="G75" s="1" t="s">
        <v>4395</v>
      </c>
      <c r="H75" s="1" t="s">
        <v>2</v>
      </c>
      <c r="I75" s="1" t="s">
        <v>81</v>
      </c>
      <c r="J75" s="1" t="s">
        <v>19</v>
      </c>
      <c r="K75" s="1" t="s">
        <v>0</v>
      </c>
      <c r="L75" s="1" t="s">
        <v>2834</v>
      </c>
      <c r="M75" s="1" t="s">
        <v>2688</v>
      </c>
      <c r="N75" s="1" t="s">
        <v>2835</v>
      </c>
      <c r="O75" s="17" t="str">
        <f t="shared" si="1"/>
        <v>SAMN38608442</v>
      </c>
      <c r="P75" s="11">
        <v>72780281</v>
      </c>
      <c r="Q75" s="11">
        <v>59224927</v>
      </c>
      <c r="R75" s="1">
        <v>64</v>
      </c>
      <c r="S75" s="14">
        <v>0.81374963364046371</v>
      </c>
      <c r="T75" s="11">
        <v>30473616</v>
      </c>
      <c r="U75" t="s">
        <v>2684</v>
      </c>
    </row>
    <row r="76" spans="1:21" x14ac:dyDescent="0.35">
      <c r="A76" s="1" t="s">
        <v>145</v>
      </c>
      <c r="B76" s="1" t="s">
        <v>4386</v>
      </c>
      <c r="C76" s="1" t="s">
        <v>4408</v>
      </c>
      <c r="D76" s="1" t="s">
        <v>309</v>
      </c>
      <c r="E76" s="1" t="s">
        <v>4440</v>
      </c>
      <c r="F76" s="1" t="s">
        <v>319</v>
      </c>
      <c r="G76" s="1" t="s">
        <v>4393</v>
      </c>
      <c r="H76" s="1" t="s">
        <v>2</v>
      </c>
      <c r="I76" s="1" t="s">
        <v>81</v>
      </c>
      <c r="J76" s="1" t="s">
        <v>19</v>
      </c>
      <c r="K76" s="1" t="s">
        <v>0</v>
      </c>
      <c r="L76" s="1" t="s">
        <v>2836</v>
      </c>
      <c r="M76" s="1" t="s">
        <v>2688</v>
      </c>
      <c r="N76" s="1" t="s">
        <v>2837</v>
      </c>
      <c r="O76" s="17" t="str">
        <f t="shared" si="1"/>
        <v>SAMN38608443</v>
      </c>
      <c r="P76" s="11">
        <v>53561029</v>
      </c>
      <c r="Q76" s="11">
        <v>44528376</v>
      </c>
      <c r="R76" s="1">
        <v>63</v>
      </c>
      <c r="S76" s="14">
        <v>0.83135773959831882</v>
      </c>
      <c r="T76" s="11">
        <v>22009891</v>
      </c>
      <c r="U76" t="s">
        <v>2684</v>
      </c>
    </row>
    <row r="77" spans="1:21" x14ac:dyDescent="0.35">
      <c r="A77" s="1" t="s">
        <v>144</v>
      </c>
      <c r="B77" s="1" t="s">
        <v>4387</v>
      </c>
      <c r="C77" s="1" t="s">
        <v>4409</v>
      </c>
      <c r="D77" s="1" t="s">
        <v>309</v>
      </c>
      <c r="E77" s="1" t="s">
        <v>4440</v>
      </c>
      <c r="F77" s="1" t="s">
        <v>319</v>
      </c>
      <c r="G77" s="1" t="s">
        <v>4394</v>
      </c>
      <c r="H77" s="1" t="s">
        <v>2</v>
      </c>
      <c r="I77" s="1" t="s">
        <v>81</v>
      </c>
      <c r="J77" s="1" t="s">
        <v>19</v>
      </c>
      <c r="K77" s="1" t="s">
        <v>0</v>
      </c>
      <c r="L77" s="1" t="s">
        <v>2838</v>
      </c>
      <c r="M77" s="1" t="s">
        <v>2688</v>
      </c>
      <c r="N77" s="1" t="s">
        <v>2839</v>
      </c>
      <c r="O77" s="17" t="str">
        <f t="shared" si="1"/>
        <v>SAMN38608444</v>
      </c>
      <c r="P77" s="11">
        <v>30240434</v>
      </c>
      <c r="Q77" s="11">
        <v>27064616</v>
      </c>
      <c r="R77" s="1">
        <v>64</v>
      </c>
      <c r="S77" s="14">
        <v>0.89498107070817834</v>
      </c>
      <c r="T77" s="11">
        <v>17978704</v>
      </c>
      <c r="U77" t="s">
        <v>2684</v>
      </c>
    </row>
    <row r="78" spans="1:21" x14ac:dyDescent="0.35">
      <c r="A78" s="1" t="s">
        <v>143</v>
      </c>
      <c r="B78" s="1" t="s">
        <v>4388</v>
      </c>
      <c r="C78" s="1" t="s">
        <v>4422</v>
      </c>
      <c r="D78" s="1" t="s">
        <v>309</v>
      </c>
      <c r="E78" s="1" t="s">
        <v>4440</v>
      </c>
      <c r="F78" s="1" t="s">
        <v>320</v>
      </c>
      <c r="G78" s="1" t="s">
        <v>4398</v>
      </c>
      <c r="H78" s="1" t="s">
        <v>2</v>
      </c>
      <c r="I78" s="1" t="s">
        <v>81</v>
      </c>
      <c r="J78" s="1" t="s">
        <v>19</v>
      </c>
      <c r="K78" s="1" t="s">
        <v>0</v>
      </c>
      <c r="L78" s="1" t="s">
        <v>2840</v>
      </c>
      <c r="M78" s="1" t="s">
        <v>2688</v>
      </c>
      <c r="N78" s="1" t="s">
        <v>2841</v>
      </c>
      <c r="O78" s="17" t="str">
        <f t="shared" si="1"/>
        <v>SAMN38608445</v>
      </c>
      <c r="P78" s="11">
        <v>6242733</v>
      </c>
      <c r="Q78" s="11">
        <v>5451098</v>
      </c>
      <c r="R78" s="1">
        <v>60</v>
      </c>
      <c r="S78" s="14">
        <v>0.87319095658904522</v>
      </c>
      <c r="T78" s="11">
        <v>3334928</v>
      </c>
      <c r="U78" t="s">
        <v>2684</v>
      </c>
    </row>
    <row r="79" spans="1:21" x14ac:dyDescent="0.35">
      <c r="A79" s="1" t="s">
        <v>142</v>
      </c>
      <c r="B79" s="1" t="s">
        <v>141</v>
      </c>
      <c r="C79" s="1" t="s">
        <v>140</v>
      </c>
      <c r="D79" s="1" t="s">
        <v>309</v>
      </c>
      <c r="E79" s="1" t="s">
        <v>4440</v>
      </c>
      <c r="F79" s="1" t="s">
        <v>320</v>
      </c>
      <c r="G79" s="1" t="s">
        <v>352</v>
      </c>
      <c r="H79" s="1" t="s">
        <v>2</v>
      </c>
      <c r="I79" s="1" t="s">
        <v>81</v>
      </c>
      <c r="J79" s="1" t="s">
        <v>19</v>
      </c>
      <c r="K79" s="1" t="s">
        <v>0</v>
      </c>
      <c r="L79" s="1" t="s">
        <v>2842</v>
      </c>
      <c r="M79" s="1" t="s">
        <v>2688</v>
      </c>
      <c r="N79" s="1" t="s">
        <v>2843</v>
      </c>
      <c r="O79" s="17" t="str">
        <f t="shared" si="1"/>
        <v>SAMN38608446</v>
      </c>
      <c r="P79" s="11">
        <v>8206854</v>
      </c>
      <c r="Q79" s="11">
        <v>7199805</v>
      </c>
      <c r="R79" s="1">
        <v>60</v>
      </c>
      <c r="S79" s="14">
        <v>0.87729171251249261</v>
      </c>
      <c r="T79" s="11">
        <v>4443218</v>
      </c>
      <c r="U79" t="s">
        <v>2684</v>
      </c>
    </row>
    <row r="80" spans="1:21" x14ac:dyDescent="0.35">
      <c r="A80" s="1" t="s">
        <v>139</v>
      </c>
      <c r="B80" s="1" t="s">
        <v>138</v>
      </c>
      <c r="C80" s="1" t="s">
        <v>137</v>
      </c>
      <c r="D80" s="1" t="s">
        <v>309</v>
      </c>
      <c r="E80" s="1" t="s">
        <v>4440</v>
      </c>
      <c r="F80" s="1" t="s">
        <v>320</v>
      </c>
      <c r="G80" s="1" t="s">
        <v>353</v>
      </c>
      <c r="H80" s="1" t="s">
        <v>2</v>
      </c>
      <c r="I80" s="1" t="s">
        <v>81</v>
      </c>
      <c r="J80" s="1" t="s">
        <v>19</v>
      </c>
      <c r="K80" s="1" t="s">
        <v>0</v>
      </c>
      <c r="L80" s="1" t="s">
        <v>2844</v>
      </c>
      <c r="M80" s="1" t="s">
        <v>2688</v>
      </c>
      <c r="N80" s="1" t="s">
        <v>2845</v>
      </c>
      <c r="O80" s="17" t="str">
        <f t="shared" si="1"/>
        <v>SAMN38608447</v>
      </c>
      <c r="P80" s="11">
        <v>6289835</v>
      </c>
      <c r="Q80" s="11">
        <v>5425140</v>
      </c>
      <c r="R80" s="1">
        <v>59</v>
      </c>
      <c r="S80" s="14">
        <v>0.86252501059248776</v>
      </c>
      <c r="T80" s="11">
        <v>3220141</v>
      </c>
      <c r="U80" t="s">
        <v>2684</v>
      </c>
    </row>
    <row r="81" spans="1:21" x14ac:dyDescent="0.35">
      <c r="A81" s="1" t="s">
        <v>136</v>
      </c>
      <c r="B81" s="1" t="s">
        <v>135</v>
      </c>
      <c r="C81" s="1" t="s">
        <v>2541</v>
      </c>
      <c r="D81" s="1" t="s">
        <v>309</v>
      </c>
      <c r="E81" s="1" t="s">
        <v>4440</v>
      </c>
      <c r="F81" s="1" t="s">
        <v>317</v>
      </c>
      <c r="G81" s="1" t="s">
        <v>354</v>
      </c>
      <c r="H81" s="1" t="s">
        <v>2</v>
      </c>
      <c r="I81" s="1" t="s">
        <v>81</v>
      </c>
      <c r="J81" s="1" t="s">
        <v>19</v>
      </c>
      <c r="K81" s="1" t="s">
        <v>0</v>
      </c>
      <c r="L81" s="1" t="s">
        <v>2846</v>
      </c>
      <c r="M81" s="1" t="s">
        <v>2688</v>
      </c>
      <c r="N81" s="1" t="s">
        <v>2847</v>
      </c>
      <c r="O81" s="17" t="str">
        <f t="shared" si="1"/>
        <v>SAMN38608448</v>
      </c>
      <c r="P81" s="11">
        <v>8490996</v>
      </c>
      <c r="Q81" s="11">
        <v>7519769</v>
      </c>
      <c r="R81" s="1">
        <v>64</v>
      </c>
      <c r="S81" s="14">
        <v>0.88561683458571883</v>
      </c>
      <c r="T81" s="11">
        <v>4806539</v>
      </c>
      <c r="U81" t="s">
        <v>2684</v>
      </c>
    </row>
    <row r="82" spans="1:21" x14ac:dyDescent="0.35">
      <c r="A82" s="1" t="s">
        <v>134</v>
      </c>
      <c r="B82" s="1" t="s">
        <v>133</v>
      </c>
      <c r="C82" s="1" t="s">
        <v>2542</v>
      </c>
      <c r="D82" s="1" t="s">
        <v>309</v>
      </c>
      <c r="E82" s="1" t="s">
        <v>4440</v>
      </c>
      <c r="F82" s="1" t="s">
        <v>317</v>
      </c>
      <c r="G82" s="1" t="s">
        <v>348</v>
      </c>
      <c r="H82" s="1" t="s">
        <v>2</v>
      </c>
      <c r="I82" s="1" t="s">
        <v>81</v>
      </c>
      <c r="J82" s="1" t="s">
        <v>19</v>
      </c>
      <c r="K82" s="1" t="s">
        <v>0</v>
      </c>
      <c r="L82" s="1" t="s">
        <v>2848</v>
      </c>
      <c r="M82" s="1" t="s">
        <v>2688</v>
      </c>
      <c r="N82" s="1" t="s">
        <v>2849</v>
      </c>
      <c r="O82" s="17" t="str">
        <f t="shared" si="1"/>
        <v>SAMN38608449</v>
      </c>
      <c r="P82" s="11">
        <v>8137055</v>
      </c>
      <c r="Q82" s="11">
        <v>7305213</v>
      </c>
      <c r="R82" s="1">
        <v>65</v>
      </c>
      <c r="S82" s="14">
        <v>0.89777112235323464</v>
      </c>
      <c r="T82" s="11">
        <v>4768183</v>
      </c>
      <c r="U82" t="s">
        <v>2684</v>
      </c>
    </row>
    <row r="83" spans="1:21" x14ac:dyDescent="0.35">
      <c r="A83" s="1" t="s">
        <v>132</v>
      </c>
      <c r="B83" s="1" t="s">
        <v>131</v>
      </c>
      <c r="C83" s="1" t="s">
        <v>2543</v>
      </c>
      <c r="D83" s="1" t="s">
        <v>309</v>
      </c>
      <c r="E83" s="1" t="s">
        <v>4440</v>
      </c>
      <c r="F83" s="1" t="s">
        <v>317</v>
      </c>
      <c r="G83" s="1" t="s">
        <v>351</v>
      </c>
      <c r="H83" s="1" t="s">
        <v>82</v>
      </c>
      <c r="I83" s="1" t="s">
        <v>81</v>
      </c>
      <c r="J83" s="1" t="s">
        <v>19</v>
      </c>
      <c r="K83" s="1" t="s">
        <v>0</v>
      </c>
      <c r="L83" s="1" t="s">
        <v>2850</v>
      </c>
      <c r="M83" s="1" t="s">
        <v>2688</v>
      </c>
      <c r="N83" s="1" t="s">
        <v>2851</v>
      </c>
      <c r="O83" s="17" t="str">
        <f t="shared" si="1"/>
        <v>SAMN38608450</v>
      </c>
      <c r="P83" s="11">
        <v>2493996</v>
      </c>
      <c r="Q83" s="11">
        <v>2208789</v>
      </c>
      <c r="R83" s="1">
        <v>47</v>
      </c>
      <c r="S83" s="14">
        <v>0.88564255917010293</v>
      </c>
      <c r="T83" s="11">
        <v>1468611</v>
      </c>
      <c r="U83" t="s">
        <v>2684</v>
      </c>
    </row>
    <row r="84" spans="1:21" x14ac:dyDescent="0.35">
      <c r="A84" s="1" t="s">
        <v>130</v>
      </c>
      <c r="B84" s="1" t="s">
        <v>129</v>
      </c>
      <c r="C84" s="1" t="s">
        <v>83</v>
      </c>
      <c r="D84" s="1" t="s">
        <v>83</v>
      </c>
      <c r="E84" s="18" t="s">
        <v>4441</v>
      </c>
      <c r="F84" s="1"/>
      <c r="G84" s="1"/>
      <c r="H84" s="1" t="s">
        <v>82</v>
      </c>
      <c r="I84" s="1" t="s">
        <v>81</v>
      </c>
      <c r="J84" s="1" t="s">
        <v>19</v>
      </c>
      <c r="K84" s="1" t="s">
        <v>0</v>
      </c>
      <c r="L84" s="1" t="s">
        <v>2852</v>
      </c>
      <c r="M84" s="1" t="s">
        <v>2688</v>
      </c>
      <c r="N84" s="1" t="s">
        <v>2853</v>
      </c>
      <c r="O84" s="17" t="str">
        <f t="shared" si="1"/>
        <v>SAMN38608451</v>
      </c>
      <c r="P84" s="11">
        <v>109437</v>
      </c>
      <c r="Q84" s="11">
        <v>64909</v>
      </c>
      <c r="R84" s="1">
        <v>65</v>
      </c>
      <c r="S84" s="14">
        <v>0.59311750139349584</v>
      </c>
      <c r="T84" s="11">
        <v>34570</v>
      </c>
      <c r="U84" t="s">
        <v>2684</v>
      </c>
    </row>
    <row r="85" spans="1:21" x14ac:dyDescent="0.35">
      <c r="A85" s="1" t="s">
        <v>128</v>
      </c>
      <c r="B85" s="1" t="s">
        <v>127</v>
      </c>
      <c r="C85" s="1" t="s">
        <v>2544</v>
      </c>
      <c r="D85" s="1" t="s">
        <v>309</v>
      </c>
      <c r="E85" s="1" t="s">
        <v>4440</v>
      </c>
      <c r="F85" s="1" t="s">
        <v>317</v>
      </c>
      <c r="G85" s="1" t="s">
        <v>355</v>
      </c>
      <c r="H85" s="1" t="s">
        <v>2</v>
      </c>
      <c r="I85" s="1" t="s">
        <v>81</v>
      </c>
      <c r="J85" s="1" t="s">
        <v>19</v>
      </c>
      <c r="K85" s="1" t="s">
        <v>0</v>
      </c>
      <c r="L85" s="1" t="s">
        <v>2854</v>
      </c>
      <c r="M85" s="1" t="s">
        <v>2688</v>
      </c>
      <c r="N85" s="1" t="s">
        <v>2855</v>
      </c>
      <c r="O85" s="17" t="str">
        <f t="shared" si="1"/>
        <v>SAMN38608452</v>
      </c>
      <c r="P85" s="11">
        <v>2811868</v>
      </c>
      <c r="Q85" s="11">
        <v>2511205</v>
      </c>
      <c r="R85" s="1">
        <v>65</v>
      </c>
      <c r="S85" s="14">
        <v>0.8930735724436567</v>
      </c>
      <c r="T85" s="11">
        <v>1640904</v>
      </c>
      <c r="U85" t="s">
        <v>2684</v>
      </c>
    </row>
    <row r="86" spans="1:21" x14ac:dyDescent="0.35">
      <c r="A86" s="1" t="s">
        <v>126</v>
      </c>
      <c r="B86" s="1" t="s">
        <v>125</v>
      </c>
      <c r="C86" s="1" t="s">
        <v>2542</v>
      </c>
      <c r="D86" s="1" t="s">
        <v>309</v>
      </c>
      <c r="E86" s="1" t="s">
        <v>4440</v>
      </c>
      <c r="F86" s="1" t="s">
        <v>317</v>
      </c>
      <c r="G86" s="1" t="s">
        <v>348</v>
      </c>
      <c r="H86" s="1" t="s">
        <v>2</v>
      </c>
      <c r="I86" s="1" t="s">
        <v>81</v>
      </c>
      <c r="J86" s="1" t="s">
        <v>19</v>
      </c>
      <c r="K86" s="1" t="s">
        <v>0</v>
      </c>
      <c r="L86" s="1" t="s">
        <v>2856</v>
      </c>
      <c r="M86" s="1" t="s">
        <v>2688</v>
      </c>
      <c r="N86" s="1" t="s">
        <v>2857</v>
      </c>
      <c r="O86" s="17" t="str">
        <f t="shared" si="1"/>
        <v>SAMN38608453</v>
      </c>
      <c r="P86" s="11">
        <v>5138595</v>
      </c>
      <c r="Q86" s="11">
        <v>4526380</v>
      </c>
      <c r="R86" s="1">
        <v>65</v>
      </c>
      <c r="S86" s="14">
        <v>0.88085945671920052</v>
      </c>
      <c r="T86" s="11">
        <v>2781591</v>
      </c>
      <c r="U86" t="s">
        <v>2684</v>
      </c>
    </row>
    <row r="87" spans="1:21" x14ac:dyDescent="0.35">
      <c r="A87" s="1" t="s">
        <v>124</v>
      </c>
      <c r="B87" s="1" t="s">
        <v>123</v>
      </c>
      <c r="C87" s="1" t="s">
        <v>2545</v>
      </c>
      <c r="D87" s="1" t="s">
        <v>309</v>
      </c>
      <c r="E87" s="1" t="s">
        <v>4440</v>
      </c>
      <c r="F87" s="1" t="s">
        <v>317</v>
      </c>
      <c r="G87" s="1" t="s">
        <v>356</v>
      </c>
      <c r="H87" s="1" t="s">
        <v>2</v>
      </c>
      <c r="I87" s="1" t="s">
        <v>81</v>
      </c>
      <c r="J87" s="1" t="s">
        <v>19</v>
      </c>
      <c r="K87" s="1" t="s">
        <v>0</v>
      </c>
      <c r="L87" s="1" t="s">
        <v>2858</v>
      </c>
      <c r="M87" s="1" t="s">
        <v>2688</v>
      </c>
      <c r="N87" s="1" t="s">
        <v>2859</v>
      </c>
      <c r="O87" s="17" t="str">
        <f t="shared" si="1"/>
        <v>SAMN38608454</v>
      </c>
      <c r="P87" s="11">
        <v>2281713</v>
      </c>
      <c r="Q87" s="11">
        <v>2004364</v>
      </c>
      <c r="R87" s="1">
        <v>65</v>
      </c>
      <c r="S87" s="14">
        <v>0.87844702642269212</v>
      </c>
      <c r="T87" s="11">
        <v>1286645</v>
      </c>
      <c r="U87" t="s">
        <v>2684</v>
      </c>
    </row>
    <row r="88" spans="1:21" x14ac:dyDescent="0.35">
      <c r="A88" s="1" t="s">
        <v>122</v>
      </c>
      <c r="B88" s="1" t="s">
        <v>121</v>
      </c>
      <c r="C88" s="1" t="s">
        <v>2546</v>
      </c>
      <c r="D88" s="1" t="s">
        <v>309</v>
      </c>
      <c r="E88" s="1" t="s">
        <v>4440</v>
      </c>
      <c r="F88" s="1" t="s">
        <v>317</v>
      </c>
      <c r="G88" s="1" t="s">
        <v>356</v>
      </c>
      <c r="H88" s="1" t="s">
        <v>2</v>
      </c>
      <c r="I88" s="1" t="s">
        <v>81</v>
      </c>
      <c r="J88" s="1" t="s">
        <v>19</v>
      </c>
      <c r="K88" s="1" t="s">
        <v>0</v>
      </c>
      <c r="L88" s="1" t="s">
        <v>2860</v>
      </c>
      <c r="M88" s="1" t="s">
        <v>2688</v>
      </c>
      <c r="N88" s="1" t="s">
        <v>2861</v>
      </c>
      <c r="O88" s="17" t="str">
        <f t="shared" si="1"/>
        <v>SAMN38608455</v>
      </c>
      <c r="P88" s="11">
        <v>6292346</v>
      </c>
      <c r="Q88" s="11">
        <v>5587496</v>
      </c>
      <c r="R88" s="1">
        <v>63</v>
      </c>
      <c r="S88" s="14">
        <v>0.88798295580058695</v>
      </c>
      <c r="T88" s="11">
        <v>3579847</v>
      </c>
      <c r="U88" t="s">
        <v>2684</v>
      </c>
    </row>
    <row r="89" spans="1:21" x14ac:dyDescent="0.35">
      <c r="A89" s="1" t="s">
        <v>120</v>
      </c>
      <c r="B89" s="1" t="s">
        <v>119</v>
      </c>
      <c r="C89" s="1" t="s">
        <v>2561</v>
      </c>
      <c r="D89" s="1" t="s">
        <v>309</v>
      </c>
      <c r="E89" s="1" t="s">
        <v>4440</v>
      </c>
      <c r="F89" s="1" t="s">
        <v>318</v>
      </c>
      <c r="G89" s="1" t="s">
        <v>348</v>
      </c>
      <c r="H89" s="1" t="s">
        <v>2</v>
      </c>
      <c r="I89" s="1" t="s">
        <v>81</v>
      </c>
      <c r="J89" s="1" t="s">
        <v>19</v>
      </c>
      <c r="K89" s="1" t="s">
        <v>0</v>
      </c>
      <c r="L89" s="1" t="s">
        <v>2862</v>
      </c>
      <c r="M89" s="1" t="s">
        <v>2688</v>
      </c>
      <c r="N89" s="1" t="s">
        <v>2863</v>
      </c>
      <c r="O89" s="17" t="str">
        <f t="shared" si="1"/>
        <v>SAMN38608456</v>
      </c>
      <c r="P89" s="11">
        <v>2762771</v>
      </c>
      <c r="Q89" s="11">
        <v>2443014</v>
      </c>
      <c r="R89" s="1">
        <v>65</v>
      </c>
      <c r="S89" s="14">
        <v>0.88426221355298718</v>
      </c>
      <c r="T89" s="11">
        <v>1571866</v>
      </c>
      <c r="U89" t="s">
        <v>2684</v>
      </c>
    </row>
    <row r="90" spans="1:21" x14ac:dyDescent="0.35">
      <c r="A90" s="1" t="s">
        <v>118</v>
      </c>
      <c r="B90" s="1" t="s">
        <v>117</v>
      </c>
      <c r="C90" s="1" t="s">
        <v>2562</v>
      </c>
      <c r="D90" s="1" t="s">
        <v>309</v>
      </c>
      <c r="E90" s="1" t="s">
        <v>4440</v>
      </c>
      <c r="F90" s="1" t="s">
        <v>318</v>
      </c>
      <c r="G90" s="1" t="s">
        <v>357</v>
      </c>
      <c r="H90" s="1" t="s">
        <v>2</v>
      </c>
      <c r="I90" s="1" t="s">
        <v>81</v>
      </c>
      <c r="J90" s="1" t="s">
        <v>19</v>
      </c>
      <c r="K90" s="1" t="s">
        <v>0</v>
      </c>
      <c r="L90" s="1" t="s">
        <v>2864</v>
      </c>
      <c r="M90" s="1" t="s">
        <v>2688</v>
      </c>
      <c r="N90" s="1" t="s">
        <v>2865</v>
      </c>
      <c r="O90" s="17" t="str">
        <f t="shared" si="1"/>
        <v>SAMN38608457</v>
      </c>
      <c r="P90" s="11">
        <v>3892940</v>
      </c>
      <c r="Q90" s="11">
        <v>3530059</v>
      </c>
      <c r="R90" s="1">
        <v>64</v>
      </c>
      <c r="S90" s="14">
        <v>0.90678484641427815</v>
      </c>
      <c r="T90" s="11">
        <v>3049484</v>
      </c>
      <c r="U90" t="s">
        <v>2684</v>
      </c>
    </row>
    <row r="91" spans="1:21" x14ac:dyDescent="0.35">
      <c r="A91" s="1" t="s">
        <v>116</v>
      </c>
      <c r="B91" s="1" t="s">
        <v>115</v>
      </c>
      <c r="C91" s="1" t="s">
        <v>2563</v>
      </c>
      <c r="D91" s="1" t="s">
        <v>309</v>
      </c>
      <c r="E91" s="1" t="s">
        <v>4440</v>
      </c>
      <c r="F91" s="1" t="s">
        <v>318</v>
      </c>
      <c r="G91" s="1" t="s">
        <v>358</v>
      </c>
      <c r="H91" s="1" t="s">
        <v>2</v>
      </c>
      <c r="I91" s="1" t="s">
        <v>81</v>
      </c>
      <c r="J91" s="1" t="s">
        <v>19</v>
      </c>
      <c r="K91" s="1" t="s">
        <v>0</v>
      </c>
      <c r="L91" s="1" t="s">
        <v>2866</v>
      </c>
      <c r="M91" s="1" t="s">
        <v>2688</v>
      </c>
      <c r="N91" s="1" t="s">
        <v>2867</v>
      </c>
      <c r="O91" s="17" t="str">
        <f t="shared" si="1"/>
        <v>SAMN38608458</v>
      </c>
      <c r="P91" s="11">
        <v>11676216</v>
      </c>
      <c r="Q91" s="11">
        <v>10369431</v>
      </c>
      <c r="R91" s="1">
        <v>66</v>
      </c>
      <c r="S91" s="14">
        <v>0.88808146406335753</v>
      </c>
      <c r="T91" s="11">
        <v>6551316</v>
      </c>
      <c r="U91" t="s">
        <v>2684</v>
      </c>
    </row>
    <row r="92" spans="1:21" x14ac:dyDescent="0.35">
      <c r="A92" s="1" t="s">
        <v>114</v>
      </c>
      <c r="B92" s="1" t="s">
        <v>113</v>
      </c>
      <c r="C92" s="1" t="s">
        <v>2561</v>
      </c>
      <c r="D92" s="1" t="s">
        <v>309</v>
      </c>
      <c r="E92" s="1" t="s">
        <v>4440</v>
      </c>
      <c r="F92" s="1" t="s">
        <v>318</v>
      </c>
      <c r="G92" s="1" t="s">
        <v>348</v>
      </c>
      <c r="H92" s="1" t="s">
        <v>2</v>
      </c>
      <c r="I92" s="1" t="s">
        <v>81</v>
      </c>
      <c r="J92" s="1" t="s">
        <v>19</v>
      </c>
      <c r="K92" s="1" t="s">
        <v>0</v>
      </c>
      <c r="L92" s="1" t="s">
        <v>2868</v>
      </c>
      <c r="M92" s="1" t="s">
        <v>2688</v>
      </c>
      <c r="N92" s="1" t="s">
        <v>2869</v>
      </c>
      <c r="O92" s="17" t="str">
        <f t="shared" si="1"/>
        <v>SAMN38608459</v>
      </c>
      <c r="P92" s="11">
        <v>9366082</v>
      </c>
      <c r="Q92" s="11">
        <v>8162362</v>
      </c>
      <c r="R92" s="1">
        <v>63</v>
      </c>
      <c r="S92" s="14">
        <v>0.87148094582131563</v>
      </c>
      <c r="T92" s="11">
        <v>4833398</v>
      </c>
      <c r="U92" t="s">
        <v>2684</v>
      </c>
    </row>
    <row r="93" spans="1:21" x14ac:dyDescent="0.35">
      <c r="A93" s="1" t="s">
        <v>112</v>
      </c>
      <c r="B93" s="1" t="s">
        <v>111</v>
      </c>
      <c r="C93" s="1" t="s">
        <v>2564</v>
      </c>
      <c r="D93" s="1" t="s">
        <v>309</v>
      </c>
      <c r="E93" s="1" t="s">
        <v>4440</v>
      </c>
      <c r="F93" s="1" t="s">
        <v>318</v>
      </c>
      <c r="G93" s="1" t="s">
        <v>359</v>
      </c>
      <c r="H93" s="1" t="s">
        <v>2</v>
      </c>
      <c r="I93" s="1" t="s">
        <v>81</v>
      </c>
      <c r="J93" s="1" t="s">
        <v>19</v>
      </c>
      <c r="K93" s="1" t="s">
        <v>0</v>
      </c>
      <c r="L93" s="1" t="s">
        <v>2870</v>
      </c>
      <c r="M93" s="1" t="s">
        <v>2688</v>
      </c>
      <c r="N93" s="1" t="s">
        <v>2871</v>
      </c>
      <c r="O93" s="17" t="str">
        <f t="shared" si="1"/>
        <v>SAMN38608460</v>
      </c>
      <c r="P93" s="11">
        <v>8268475</v>
      </c>
      <c r="Q93" s="11">
        <v>7308264</v>
      </c>
      <c r="R93" s="1">
        <v>62</v>
      </c>
      <c r="S93" s="14">
        <v>0.88387084680064942</v>
      </c>
      <c r="T93" s="11">
        <v>4530579</v>
      </c>
      <c r="U93" t="s">
        <v>2684</v>
      </c>
    </row>
    <row r="94" spans="1:21" x14ac:dyDescent="0.35">
      <c r="A94" s="1" t="s">
        <v>110</v>
      </c>
      <c r="B94" s="1" t="s">
        <v>109</v>
      </c>
      <c r="C94" s="1" t="s">
        <v>2565</v>
      </c>
      <c r="D94" s="1" t="s">
        <v>309</v>
      </c>
      <c r="E94" s="1" t="s">
        <v>4440</v>
      </c>
      <c r="F94" s="1" t="s">
        <v>318</v>
      </c>
      <c r="G94" s="1" t="s">
        <v>354</v>
      </c>
      <c r="H94" s="1" t="s">
        <v>2</v>
      </c>
      <c r="I94" s="1" t="s">
        <v>81</v>
      </c>
      <c r="J94" s="1" t="s">
        <v>19</v>
      </c>
      <c r="K94" s="1" t="s">
        <v>0</v>
      </c>
      <c r="L94" s="1" t="s">
        <v>2872</v>
      </c>
      <c r="M94" s="1" t="s">
        <v>2688</v>
      </c>
      <c r="N94" s="1" t="s">
        <v>2873</v>
      </c>
      <c r="O94" s="17" t="str">
        <f t="shared" si="1"/>
        <v>SAMN38608461</v>
      </c>
      <c r="P94" s="11">
        <v>7779286</v>
      </c>
      <c r="Q94" s="11">
        <v>6825325</v>
      </c>
      <c r="R94" s="1">
        <v>62</v>
      </c>
      <c r="S94" s="14">
        <v>0.8773716508173115</v>
      </c>
      <c r="T94" s="11">
        <v>4295296</v>
      </c>
      <c r="U94" t="s">
        <v>2684</v>
      </c>
    </row>
    <row r="95" spans="1:21" x14ac:dyDescent="0.35">
      <c r="A95" s="1" t="s">
        <v>108</v>
      </c>
      <c r="B95" s="1" t="s">
        <v>107</v>
      </c>
      <c r="C95" s="1" t="s">
        <v>2584</v>
      </c>
      <c r="D95" s="1" t="s">
        <v>309</v>
      </c>
      <c r="E95" s="1" t="s">
        <v>4440</v>
      </c>
      <c r="F95" s="1" t="s">
        <v>319</v>
      </c>
      <c r="G95" s="1" t="s">
        <v>348</v>
      </c>
      <c r="H95" s="1" t="s">
        <v>2</v>
      </c>
      <c r="I95" s="1" t="s">
        <v>81</v>
      </c>
      <c r="J95" s="1" t="s">
        <v>19</v>
      </c>
      <c r="K95" s="1" t="s">
        <v>0</v>
      </c>
      <c r="L95" s="1" t="s">
        <v>2874</v>
      </c>
      <c r="M95" s="1" t="s">
        <v>2688</v>
      </c>
      <c r="N95" s="1" t="s">
        <v>2875</v>
      </c>
      <c r="O95" s="17" t="str">
        <f t="shared" si="1"/>
        <v>SAMN38608462</v>
      </c>
      <c r="P95" s="11">
        <v>9902023</v>
      </c>
      <c r="Q95" s="11">
        <v>8833044</v>
      </c>
      <c r="R95" s="1">
        <v>65</v>
      </c>
      <c r="S95" s="14">
        <v>0.89204438325380586</v>
      </c>
      <c r="T95" s="11">
        <v>5678804</v>
      </c>
      <c r="U95" t="s">
        <v>2684</v>
      </c>
    </row>
    <row r="96" spans="1:21" x14ac:dyDescent="0.35">
      <c r="A96" s="1" t="s">
        <v>106</v>
      </c>
      <c r="B96" s="1" t="s">
        <v>105</v>
      </c>
      <c r="C96" s="1" t="s">
        <v>2585</v>
      </c>
      <c r="D96" s="1" t="s">
        <v>309</v>
      </c>
      <c r="E96" s="1" t="s">
        <v>4440</v>
      </c>
      <c r="F96" s="1" t="s">
        <v>319</v>
      </c>
      <c r="G96" s="1" t="s">
        <v>354</v>
      </c>
      <c r="H96" s="1" t="s">
        <v>2</v>
      </c>
      <c r="I96" s="1" t="s">
        <v>81</v>
      </c>
      <c r="J96" s="1" t="s">
        <v>19</v>
      </c>
      <c r="K96" s="1" t="s">
        <v>0</v>
      </c>
      <c r="L96" s="1" t="s">
        <v>2876</v>
      </c>
      <c r="M96" s="1" t="s">
        <v>2688</v>
      </c>
      <c r="N96" s="1" t="s">
        <v>2877</v>
      </c>
      <c r="O96" s="17" t="str">
        <f t="shared" si="1"/>
        <v>SAMN38608463</v>
      </c>
      <c r="P96" s="11">
        <v>8427882</v>
      </c>
      <c r="Q96" s="11">
        <v>7594037</v>
      </c>
      <c r="R96" s="1">
        <v>62</v>
      </c>
      <c r="S96" s="14">
        <v>0.90106114442513552</v>
      </c>
      <c r="T96" s="11">
        <v>4818899</v>
      </c>
      <c r="U96" t="s">
        <v>2684</v>
      </c>
    </row>
    <row r="97" spans="1:21" x14ac:dyDescent="0.35">
      <c r="A97" s="1" t="s">
        <v>104</v>
      </c>
      <c r="B97" s="1" t="s">
        <v>103</v>
      </c>
      <c r="C97" s="1" t="s">
        <v>2584</v>
      </c>
      <c r="D97" s="1" t="s">
        <v>309</v>
      </c>
      <c r="E97" s="1" t="s">
        <v>4440</v>
      </c>
      <c r="F97" s="1" t="s">
        <v>319</v>
      </c>
      <c r="G97" s="1" t="s">
        <v>348</v>
      </c>
      <c r="H97" s="1" t="s">
        <v>2</v>
      </c>
      <c r="I97" s="1" t="s">
        <v>81</v>
      </c>
      <c r="J97" s="1" t="s">
        <v>19</v>
      </c>
      <c r="K97" s="1" t="s">
        <v>0</v>
      </c>
      <c r="L97" s="1" t="s">
        <v>2878</v>
      </c>
      <c r="M97" s="1" t="s">
        <v>2688</v>
      </c>
      <c r="N97" s="1" t="s">
        <v>2879</v>
      </c>
      <c r="O97" s="17" t="str">
        <f t="shared" si="1"/>
        <v>SAMN38608464</v>
      </c>
      <c r="P97" s="11">
        <v>10620801</v>
      </c>
      <c r="Q97" s="11">
        <v>9254344</v>
      </c>
      <c r="R97" s="1">
        <v>63</v>
      </c>
      <c r="S97" s="14">
        <v>0.87134143648864149</v>
      </c>
      <c r="T97" s="11">
        <v>5388445</v>
      </c>
      <c r="U97" t="s">
        <v>2684</v>
      </c>
    </row>
    <row r="98" spans="1:21" x14ac:dyDescent="0.35">
      <c r="A98" s="1" t="s">
        <v>102</v>
      </c>
      <c r="B98" s="1" t="s">
        <v>101</v>
      </c>
      <c r="C98" s="1" t="s">
        <v>2586</v>
      </c>
      <c r="D98" s="1" t="s">
        <v>309</v>
      </c>
      <c r="E98" s="1" t="s">
        <v>4440</v>
      </c>
      <c r="F98" s="1" t="s">
        <v>319</v>
      </c>
      <c r="G98" s="1" t="s">
        <v>360</v>
      </c>
      <c r="H98" s="1" t="s">
        <v>2</v>
      </c>
      <c r="I98" s="1" t="s">
        <v>81</v>
      </c>
      <c r="J98" s="1" t="s">
        <v>19</v>
      </c>
      <c r="K98" s="1" t="s">
        <v>0</v>
      </c>
      <c r="L98" s="1" t="s">
        <v>2880</v>
      </c>
      <c r="M98" s="1" t="s">
        <v>2688</v>
      </c>
      <c r="N98" s="1" t="s">
        <v>2881</v>
      </c>
      <c r="O98" s="17" t="str">
        <f t="shared" si="1"/>
        <v>SAMN38608465</v>
      </c>
      <c r="P98" s="11">
        <v>6042201</v>
      </c>
      <c r="Q98" s="11">
        <v>5408484</v>
      </c>
      <c r="R98" s="1">
        <v>60</v>
      </c>
      <c r="S98" s="14">
        <v>0.89511818623710138</v>
      </c>
      <c r="T98" s="11">
        <v>3441366</v>
      </c>
      <c r="U98" t="s">
        <v>2684</v>
      </c>
    </row>
    <row r="99" spans="1:21" x14ac:dyDescent="0.35">
      <c r="A99" s="1" t="s">
        <v>100</v>
      </c>
      <c r="B99" s="1" t="s">
        <v>99</v>
      </c>
      <c r="C99" s="1" t="s">
        <v>2584</v>
      </c>
      <c r="D99" s="1" t="s">
        <v>309</v>
      </c>
      <c r="E99" s="1" t="s">
        <v>4440</v>
      </c>
      <c r="F99" s="1" t="s">
        <v>319</v>
      </c>
      <c r="G99" s="1" t="s">
        <v>348</v>
      </c>
      <c r="H99" s="1" t="s">
        <v>2</v>
      </c>
      <c r="I99" s="1" t="s">
        <v>81</v>
      </c>
      <c r="J99" s="1" t="s">
        <v>19</v>
      </c>
      <c r="K99" s="1" t="s">
        <v>0</v>
      </c>
      <c r="L99" s="1" t="s">
        <v>2882</v>
      </c>
      <c r="M99" s="1" t="s">
        <v>2688</v>
      </c>
      <c r="N99" s="1" t="s">
        <v>2883</v>
      </c>
      <c r="O99" s="17" t="str">
        <f t="shared" si="1"/>
        <v>SAMN38608466</v>
      </c>
      <c r="P99" s="11">
        <v>8778518</v>
      </c>
      <c r="Q99" s="11">
        <v>7791940</v>
      </c>
      <c r="R99" s="1">
        <v>65</v>
      </c>
      <c r="S99" s="14">
        <v>0.8876145153430226</v>
      </c>
      <c r="T99" s="11">
        <v>4841726</v>
      </c>
      <c r="U99" t="s">
        <v>2684</v>
      </c>
    </row>
    <row r="100" spans="1:21" x14ac:dyDescent="0.35">
      <c r="A100" s="1" t="s">
        <v>98</v>
      </c>
      <c r="B100" s="1" t="s">
        <v>97</v>
      </c>
      <c r="C100" s="1" t="s">
        <v>2585</v>
      </c>
      <c r="D100" s="1" t="s">
        <v>309</v>
      </c>
      <c r="E100" s="1" t="s">
        <v>4440</v>
      </c>
      <c r="F100" s="1" t="s">
        <v>319</v>
      </c>
      <c r="G100" s="1" t="s">
        <v>354</v>
      </c>
      <c r="H100" s="1" t="s">
        <v>2</v>
      </c>
      <c r="I100" s="1" t="s">
        <v>81</v>
      </c>
      <c r="J100" s="1" t="s">
        <v>19</v>
      </c>
      <c r="K100" s="1" t="s">
        <v>0</v>
      </c>
      <c r="L100" s="1" t="s">
        <v>2884</v>
      </c>
      <c r="M100" s="1" t="s">
        <v>2688</v>
      </c>
      <c r="N100" s="1" t="s">
        <v>2885</v>
      </c>
      <c r="O100" s="17" t="str">
        <f t="shared" si="1"/>
        <v>SAMN38608467</v>
      </c>
      <c r="P100" s="11">
        <v>7009259</v>
      </c>
      <c r="Q100" s="11">
        <v>6151968</v>
      </c>
      <c r="R100" s="1">
        <v>63</v>
      </c>
      <c r="S100" s="14">
        <v>0.87769163616296675</v>
      </c>
      <c r="T100" s="11">
        <v>3852346</v>
      </c>
      <c r="U100" t="s">
        <v>2684</v>
      </c>
    </row>
    <row r="101" spans="1:21" x14ac:dyDescent="0.35">
      <c r="A101" s="1" t="s">
        <v>96</v>
      </c>
      <c r="B101" s="1" t="s">
        <v>95</v>
      </c>
      <c r="C101" s="1" t="s">
        <v>2587</v>
      </c>
      <c r="D101" s="1" t="s">
        <v>309</v>
      </c>
      <c r="E101" s="1" t="s">
        <v>4440</v>
      </c>
      <c r="F101" s="1" t="s">
        <v>319</v>
      </c>
      <c r="G101" s="1" t="s">
        <v>361</v>
      </c>
      <c r="H101" s="1" t="s">
        <v>2</v>
      </c>
      <c r="I101" s="1" t="s">
        <v>81</v>
      </c>
      <c r="J101" s="1" t="s">
        <v>19</v>
      </c>
      <c r="K101" s="1" t="s">
        <v>0</v>
      </c>
      <c r="L101" s="1" t="s">
        <v>2886</v>
      </c>
      <c r="M101" s="1" t="s">
        <v>2688</v>
      </c>
      <c r="N101" s="1" t="s">
        <v>2887</v>
      </c>
      <c r="O101" s="17" t="str">
        <f t="shared" si="1"/>
        <v>SAMN38608468</v>
      </c>
      <c r="P101" s="11">
        <v>6074089</v>
      </c>
      <c r="Q101" s="11">
        <v>5239245</v>
      </c>
      <c r="R101" s="1">
        <v>60</v>
      </c>
      <c r="S101" s="14">
        <v>0.8625565084739456</v>
      </c>
      <c r="T101" s="11">
        <v>3033111</v>
      </c>
      <c r="U101" t="s">
        <v>2684</v>
      </c>
    </row>
    <row r="102" spans="1:21" x14ac:dyDescent="0.35">
      <c r="A102" s="1" t="s">
        <v>94</v>
      </c>
      <c r="B102" s="1" t="s">
        <v>93</v>
      </c>
      <c r="C102" s="1" t="s">
        <v>92</v>
      </c>
      <c r="D102" s="1" t="s">
        <v>309</v>
      </c>
      <c r="E102" s="1" t="s">
        <v>4440</v>
      </c>
      <c r="F102" s="1" t="s">
        <v>320</v>
      </c>
      <c r="G102" s="1" t="s">
        <v>362</v>
      </c>
      <c r="H102" s="1" t="s">
        <v>2</v>
      </c>
      <c r="I102" s="1" t="s">
        <v>81</v>
      </c>
      <c r="J102" s="1" t="s">
        <v>19</v>
      </c>
      <c r="K102" s="1" t="s">
        <v>0</v>
      </c>
      <c r="L102" s="1" t="s">
        <v>2888</v>
      </c>
      <c r="M102" s="1" t="s">
        <v>2688</v>
      </c>
      <c r="N102" s="1" t="s">
        <v>2889</v>
      </c>
      <c r="O102" s="17" t="str">
        <f t="shared" si="1"/>
        <v>SAMN38608469</v>
      </c>
      <c r="P102" s="11">
        <v>9250348</v>
      </c>
      <c r="Q102" s="11">
        <v>8090798</v>
      </c>
      <c r="R102" s="1">
        <v>54</v>
      </c>
      <c r="S102" s="14">
        <v>0.87464795919029203</v>
      </c>
      <c r="T102" s="11">
        <v>4869408</v>
      </c>
      <c r="U102" t="s">
        <v>2684</v>
      </c>
    </row>
    <row r="103" spans="1:21" x14ac:dyDescent="0.35">
      <c r="A103" s="1" t="s">
        <v>91</v>
      </c>
      <c r="B103" s="1" t="s">
        <v>4389</v>
      </c>
      <c r="C103" s="1" t="s">
        <v>4423</v>
      </c>
      <c r="D103" s="1" t="s">
        <v>309</v>
      </c>
      <c r="E103" s="1" t="s">
        <v>4440</v>
      </c>
      <c r="F103" s="1" t="s">
        <v>320</v>
      </c>
      <c r="G103" s="1" t="s">
        <v>4399</v>
      </c>
      <c r="H103" s="1" t="s">
        <v>2</v>
      </c>
      <c r="I103" s="1" t="s">
        <v>81</v>
      </c>
      <c r="J103" s="1" t="s">
        <v>19</v>
      </c>
      <c r="K103" s="1" t="s">
        <v>0</v>
      </c>
      <c r="L103" s="1" t="s">
        <v>2890</v>
      </c>
      <c r="M103" s="1" t="s">
        <v>2688</v>
      </c>
      <c r="N103" s="1" t="s">
        <v>2891</v>
      </c>
      <c r="O103" s="17" t="str">
        <f t="shared" si="1"/>
        <v>SAMN38608470</v>
      </c>
      <c r="P103" s="11">
        <v>9041211</v>
      </c>
      <c r="Q103" s="11">
        <v>7807339</v>
      </c>
      <c r="R103" s="1">
        <v>62</v>
      </c>
      <c r="S103" s="14">
        <v>0.86352801632436182</v>
      </c>
      <c r="T103" s="11">
        <v>4091930</v>
      </c>
      <c r="U103" t="s">
        <v>2684</v>
      </c>
    </row>
    <row r="104" spans="1:21" x14ac:dyDescent="0.35">
      <c r="A104" s="1" t="s">
        <v>90</v>
      </c>
      <c r="B104" s="1" t="s">
        <v>89</v>
      </c>
      <c r="C104" s="1" t="s">
        <v>88</v>
      </c>
      <c r="D104" s="1" t="s">
        <v>309</v>
      </c>
      <c r="E104" s="1" t="s">
        <v>4440</v>
      </c>
      <c r="F104" s="1" t="s">
        <v>320</v>
      </c>
      <c r="G104" s="1" t="s">
        <v>363</v>
      </c>
      <c r="H104" s="1" t="s">
        <v>2</v>
      </c>
      <c r="I104" s="1" t="s">
        <v>81</v>
      </c>
      <c r="J104" s="1" t="s">
        <v>19</v>
      </c>
      <c r="K104" s="1" t="s">
        <v>0</v>
      </c>
      <c r="L104" s="1" t="s">
        <v>2892</v>
      </c>
      <c r="M104" s="1" t="s">
        <v>2688</v>
      </c>
      <c r="N104" s="1" t="s">
        <v>2893</v>
      </c>
      <c r="O104" s="17" t="str">
        <f t="shared" si="1"/>
        <v>SAMN38608471</v>
      </c>
      <c r="P104" s="11">
        <v>8027720</v>
      </c>
      <c r="Q104" s="11">
        <v>6956699</v>
      </c>
      <c r="R104" s="1">
        <v>64</v>
      </c>
      <c r="S104" s="14">
        <v>0.86658465915602434</v>
      </c>
      <c r="T104" s="11">
        <v>4183190</v>
      </c>
      <c r="U104" t="s">
        <v>2684</v>
      </c>
    </row>
    <row r="105" spans="1:21" x14ac:dyDescent="0.35">
      <c r="A105" s="1" t="s">
        <v>87</v>
      </c>
      <c r="B105" s="1" t="s">
        <v>4390</v>
      </c>
      <c r="C105" s="1" t="s">
        <v>4424</v>
      </c>
      <c r="D105" s="1" t="s">
        <v>309</v>
      </c>
      <c r="E105" s="1" t="s">
        <v>4440</v>
      </c>
      <c r="F105" s="1" t="s">
        <v>320</v>
      </c>
      <c r="G105" s="1" t="s">
        <v>4400</v>
      </c>
      <c r="H105" s="1" t="s">
        <v>2</v>
      </c>
      <c r="I105" s="1" t="s">
        <v>81</v>
      </c>
      <c r="J105" s="1" t="s">
        <v>19</v>
      </c>
      <c r="K105" s="1" t="s">
        <v>0</v>
      </c>
      <c r="L105" s="1" t="s">
        <v>2894</v>
      </c>
      <c r="M105" s="1" t="s">
        <v>2688</v>
      </c>
      <c r="N105" s="1" t="s">
        <v>2895</v>
      </c>
      <c r="O105" s="17" t="str">
        <f t="shared" si="1"/>
        <v>SAMN38608472</v>
      </c>
      <c r="P105" s="11">
        <v>17595097</v>
      </c>
      <c r="Q105" s="11">
        <v>15604991</v>
      </c>
      <c r="R105" s="1">
        <v>63</v>
      </c>
      <c r="S105" s="14">
        <v>0.88689428651629487</v>
      </c>
      <c r="T105" s="11">
        <v>9992737</v>
      </c>
      <c r="U105" t="s">
        <v>2684</v>
      </c>
    </row>
    <row r="106" spans="1:21" x14ac:dyDescent="0.35">
      <c r="A106" s="1" t="s">
        <v>85</v>
      </c>
      <c r="B106" s="1" t="s">
        <v>84</v>
      </c>
      <c r="C106" s="1" t="s">
        <v>83</v>
      </c>
      <c r="D106" s="1" t="s">
        <v>83</v>
      </c>
      <c r="E106" s="18" t="s">
        <v>4441</v>
      </c>
      <c r="F106" s="1"/>
      <c r="G106" s="1"/>
      <c r="H106" s="1" t="s">
        <v>82</v>
      </c>
      <c r="I106" s="1" t="s">
        <v>81</v>
      </c>
      <c r="J106" s="1" t="s">
        <v>19</v>
      </c>
      <c r="K106" s="1" t="s">
        <v>0</v>
      </c>
      <c r="L106" s="1" t="s">
        <v>2896</v>
      </c>
      <c r="M106" s="1" t="s">
        <v>2688</v>
      </c>
      <c r="N106" s="1" t="s">
        <v>2897</v>
      </c>
      <c r="O106" s="17" t="str">
        <f t="shared" si="1"/>
        <v>SAMN38608473</v>
      </c>
      <c r="P106" s="11">
        <v>151516</v>
      </c>
      <c r="Q106" s="11">
        <v>115909</v>
      </c>
      <c r="R106" s="1">
        <v>53</v>
      </c>
      <c r="S106" s="14">
        <v>0.76499511602735026</v>
      </c>
      <c r="T106" s="11">
        <v>58368</v>
      </c>
      <c r="U106" t="s">
        <v>2684</v>
      </c>
    </row>
    <row r="107" spans="1:21" ht="51" x14ac:dyDescent="0.35">
      <c r="A107" s="1" t="s">
        <v>79</v>
      </c>
      <c r="B107" s="1" t="s">
        <v>80</v>
      </c>
      <c r="C107" s="1" t="s">
        <v>73</v>
      </c>
      <c r="D107" s="1"/>
      <c r="E107" s="18" t="s">
        <v>4441</v>
      </c>
      <c r="F107" s="1"/>
      <c r="G107" s="1"/>
      <c r="H107" s="1" t="s">
        <v>2</v>
      </c>
      <c r="I107" s="1" t="s">
        <v>72</v>
      </c>
      <c r="J107" s="1" t="s">
        <v>1</v>
      </c>
      <c r="K107" s="1" t="s">
        <v>0</v>
      </c>
      <c r="L107" s="1" t="s">
        <v>79</v>
      </c>
      <c r="M107" s="1" t="s">
        <v>70</v>
      </c>
      <c r="N107" s="1" t="s">
        <v>78</v>
      </c>
      <c r="O107" s="17" t="str">
        <f t="shared" si="1"/>
        <v>SAMEA4062940</v>
      </c>
      <c r="P107" s="11">
        <v>6841360</v>
      </c>
      <c r="Q107" s="11">
        <v>5966045</v>
      </c>
      <c r="R107" s="1">
        <v>64</v>
      </c>
      <c r="S107" s="14">
        <v>0.87205541003543152</v>
      </c>
      <c r="T107" s="11">
        <v>5502561</v>
      </c>
      <c r="U107" s="5" t="s">
        <v>2595</v>
      </c>
    </row>
    <row r="108" spans="1:21" ht="51" x14ac:dyDescent="0.35">
      <c r="A108" s="1" t="s">
        <v>76</v>
      </c>
      <c r="B108" s="1" t="s">
        <v>77</v>
      </c>
      <c r="C108" s="1" t="s">
        <v>73</v>
      </c>
      <c r="D108" s="1"/>
      <c r="E108" s="18" t="s">
        <v>4441</v>
      </c>
      <c r="F108" s="1"/>
      <c r="G108" s="1"/>
      <c r="H108" s="1" t="s">
        <v>2</v>
      </c>
      <c r="I108" s="1" t="s">
        <v>72</v>
      </c>
      <c r="J108" s="1" t="s">
        <v>1</v>
      </c>
      <c r="K108" s="1" t="s">
        <v>0</v>
      </c>
      <c r="L108" s="1" t="s">
        <v>76</v>
      </c>
      <c r="M108" s="1" t="s">
        <v>70</v>
      </c>
      <c r="N108" s="1" t="s">
        <v>75</v>
      </c>
      <c r="O108" s="17" t="str">
        <f t="shared" si="1"/>
        <v>SAMEA4062941</v>
      </c>
      <c r="P108" s="11">
        <v>7372121</v>
      </c>
      <c r="Q108" s="11">
        <v>6465654</v>
      </c>
      <c r="R108" s="1">
        <v>65</v>
      </c>
      <c r="S108" s="14">
        <v>0.87704122056596734</v>
      </c>
      <c r="T108" s="11">
        <v>5954181</v>
      </c>
      <c r="U108" s="5" t="s">
        <v>2595</v>
      </c>
    </row>
    <row r="109" spans="1:21" ht="51" x14ac:dyDescent="0.35">
      <c r="A109" s="1" t="s">
        <v>71</v>
      </c>
      <c r="B109" s="1" t="s">
        <v>74</v>
      </c>
      <c r="C109" s="1" t="s">
        <v>73</v>
      </c>
      <c r="D109" s="1"/>
      <c r="E109" s="18" t="s">
        <v>4441</v>
      </c>
      <c r="F109" s="1"/>
      <c r="G109" s="1"/>
      <c r="H109" s="1" t="s">
        <v>2</v>
      </c>
      <c r="I109" s="1" t="s">
        <v>72</v>
      </c>
      <c r="J109" s="1" t="s">
        <v>1</v>
      </c>
      <c r="K109" s="1" t="s">
        <v>0</v>
      </c>
      <c r="L109" s="1" t="s">
        <v>71</v>
      </c>
      <c r="M109" s="1" t="s">
        <v>70</v>
      </c>
      <c r="N109" s="1" t="s">
        <v>69</v>
      </c>
      <c r="O109" s="17" t="str">
        <f t="shared" si="1"/>
        <v>SAMEA4062942</v>
      </c>
      <c r="P109" s="11">
        <v>7362251</v>
      </c>
      <c r="Q109" s="11">
        <v>6524497</v>
      </c>
      <c r="R109" s="1">
        <v>64</v>
      </c>
      <c r="S109" s="14">
        <v>0.88620953021025772</v>
      </c>
      <c r="T109" s="11">
        <v>6033570</v>
      </c>
      <c r="U109" s="5" t="s">
        <v>2595</v>
      </c>
    </row>
    <row r="110" spans="1:21" x14ac:dyDescent="0.35">
      <c r="A110" s="1" t="s">
        <v>64</v>
      </c>
      <c r="B110" s="1" t="s">
        <v>68</v>
      </c>
      <c r="C110" s="1" t="s">
        <v>67</v>
      </c>
      <c r="D110" s="1"/>
      <c r="E110" s="18" t="s">
        <v>4441</v>
      </c>
      <c r="F110" s="1"/>
      <c r="G110" s="1"/>
      <c r="H110" s="1" t="s">
        <v>66</v>
      </c>
      <c r="I110" s="1" t="s">
        <v>65</v>
      </c>
      <c r="J110" s="1" t="s">
        <v>6</v>
      </c>
      <c r="K110" s="1" t="s">
        <v>0</v>
      </c>
      <c r="L110" s="1" t="s">
        <v>64</v>
      </c>
      <c r="M110" s="1" t="s">
        <v>63</v>
      </c>
      <c r="N110" s="1" t="s">
        <v>62</v>
      </c>
      <c r="O110" s="17" t="str">
        <f t="shared" si="1"/>
        <v>SAMN08777752</v>
      </c>
      <c r="P110" s="11">
        <v>68610956</v>
      </c>
      <c r="Q110" s="11">
        <v>63989024</v>
      </c>
      <c r="R110" s="1">
        <v>45</v>
      </c>
      <c r="S110" s="14">
        <v>0.93263565661437509</v>
      </c>
      <c r="T110" s="11">
        <v>46574018</v>
      </c>
      <c r="U110" s="6" t="s">
        <v>2590</v>
      </c>
    </row>
    <row r="111" spans="1:21" x14ac:dyDescent="0.35">
      <c r="A111" s="1" t="s">
        <v>58</v>
      </c>
      <c r="B111" s="1" t="s">
        <v>61</v>
      </c>
      <c r="C111" s="1" t="s">
        <v>60</v>
      </c>
      <c r="D111" s="1"/>
      <c r="E111" s="18" t="s">
        <v>4441</v>
      </c>
      <c r="F111" s="1"/>
      <c r="G111" s="1"/>
      <c r="H111" s="1" t="s">
        <v>2</v>
      </c>
      <c r="I111" s="1" t="s">
        <v>59</v>
      </c>
      <c r="J111" s="1" t="s">
        <v>6</v>
      </c>
      <c r="K111" s="1" t="s">
        <v>0</v>
      </c>
      <c r="L111" s="1" t="s">
        <v>58</v>
      </c>
      <c r="M111" s="1" t="s">
        <v>57</v>
      </c>
      <c r="N111" s="1" t="s">
        <v>56</v>
      </c>
      <c r="O111" s="17" t="str">
        <f t="shared" si="1"/>
        <v>SAMN09200418</v>
      </c>
      <c r="P111" s="11">
        <v>55560835</v>
      </c>
      <c r="Q111" s="11">
        <v>52889494</v>
      </c>
      <c r="R111" s="1">
        <v>60</v>
      </c>
      <c r="S111" s="14">
        <v>0.95192043100144197</v>
      </c>
      <c r="T111" s="11">
        <v>49191373</v>
      </c>
      <c r="U111" s="6" t="s">
        <v>2589</v>
      </c>
    </row>
    <row r="112" spans="1:21" x14ac:dyDescent="0.35">
      <c r="A112" s="1" t="s">
        <v>54</v>
      </c>
      <c r="B112" s="1" t="s">
        <v>55</v>
      </c>
      <c r="C112" s="1" t="s">
        <v>39</v>
      </c>
      <c r="D112" s="1"/>
      <c r="E112" s="18" t="s">
        <v>4441</v>
      </c>
      <c r="F112" s="1"/>
      <c r="G112" s="1"/>
      <c r="H112" s="1" t="s">
        <v>2</v>
      </c>
      <c r="I112" s="1" t="s">
        <v>49</v>
      </c>
      <c r="J112" s="1" t="s">
        <v>6</v>
      </c>
      <c r="K112" s="1" t="s">
        <v>0</v>
      </c>
      <c r="L112" s="1" t="s">
        <v>54</v>
      </c>
      <c r="M112" s="1" t="s">
        <v>53</v>
      </c>
      <c r="N112" s="1" t="s">
        <v>52</v>
      </c>
      <c r="O112" s="17" t="str">
        <f t="shared" si="1"/>
        <v>SAMN09630389</v>
      </c>
      <c r="P112" s="11">
        <v>95764789</v>
      </c>
      <c r="Q112" s="11">
        <v>91861011</v>
      </c>
      <c r="R112" s="1">
        <v>61</v>
      </c>
      <c r="S112" s="14">
        <v>0.95923576879598205</v>
      </c>
      <c r="T112" s="11">
        <v>87765989</v>
      </c>
      <c r="U112" s="7" t="s">
        <v>2592</v>
      </c>
    </row>
    <row r="113" spans="1:21" x14ac:dyDescent="0.35">
      <c r="A113" s="1" t="s">
        <v>48</v>
      </c>
      <c r="B113" s="1" t="s">
        <v>51</v>
      </c>
      <c r="C113" s="1" t="s">
        <v>50</v>
      </c>
      <c r="D113" s="1"/>
      <c r="E113" s="18" t="s">
        <v>4441</v>
      </c>
      <c r="F113" s="1"/>
      <c r="G113" s="1"/>
      <c r="H113" s="1" t="s">
        <v>2</v>
      </c>
      <c r="I113" s="1" t="s">
        <v>49</v>
      </c>
      <c r="J113" s="1" t="s">
        <v>6</v>
      </c>
      <c r="K113" s="1" t="s">
        <v>0</v>
      </c>
      <c r="L113" s="1" t="s">
        <v>48</v>
      </c>
      <c r="M113" s="1" t="s">
        <v>47</v>
      </c>
      <c r="N113" s="1" t="s">
        <v>46</v>
      </c>
      <c r="O113" s="17" t="str">
        <f t="shared" si="1"/>
        <v>SAMN09666220</v>
      </c>
      <c r="P113" s="11">
        <v>86333971</v>
      </c>
      <c r="Q113" s="11">
        <v>81496953</v>
      </c>
      <c r="R113" s="1">
        <v>61</v>
      </c>
      <c r="S113" s="14">
        <v>0.94397317829849392</v>
      </c>
      <c r="T113" s="11">
        <v>77549061</v>
      </c>
      <c r="U113" s="6" t="s">
        <v>2592</v>
      </c>
    </row>
    <row r="114" spans="1:21" x14ac:dyDescent="0.35">
      <c r="A114" s="1" t="s">
        <v>45</v>
      </c>
      <c r="B114" s="1" t="s">
        <v>44</v>
      </c>
      <c r="C114" s="1" t="s">
        <v>43</v>
      </c>
      <c r="D114" s="1"/>
      <c r="E114" s="18" t="s">
        <v>4441</v>
      </c>
      <c r="F114" s="1"/>
      <c r="G114" s="1"/>
      <c r="H114" s="1" t="s">
        <v>2</v>
      </c>
      <c r="I114" s="1" t="s">
        <v>2685</v>
      </c>
      <c r="J114" s="1" t="s">
        <v>6</v>
      </c>
      <c r="K114" s="1" t="s">
        <v>0</v>
      </c>
      <c r="L114" s="1" t="s">
        <v>45</v>
      </c>
      <c r="M114" s="1" t="s">
        <v>42</v>
      </c>
      <c r="N114" s="1" t="s">
        <v>41</v>
      </c>
      <c r="O114" s="17" t="str">
        <f t="shared" si="1"/>
        <v>SAMN10863936</v>
      </c>
      <c r="P114" s="11">
        <v>194863803</v>
      </c>
      <c r="Q114" s="11">
        <v>191007690</v>
      </c>
      <c r="R114" s="1">
        <v>57</v>
      </c>
      <c r="S114" s="14">
        <v>0.98021124015525862</v>
      </c>
      <c r="T114" s="11">
        <v>81858137</v>
      </c>
      <c r="U114" s="6" t="s">
        <v>2593</v>
      </c>
    </row>
    <row r="115" spans="1:21" s="1" customFormat="1" x14ac:dyDescent="0.35">
      <c r="A115" s="1" t="s">
        <v>2601</v>
      </c>
      <c r="B115" s="1" t="s">
        <v>44</v>
      </c>
      <c r="C115" s="1" t="s">
        <v>43</v>
      </c>
      <c r="E115" s="18" t="s">
        <v>4441</v>
      </c>
      <c r="H115" s="1" t="s">
        <v>2</v>
      </c>
      <c r="I115" s="1" t="s">
        <v>2685</v>
      </c>
      <c r="J115" s="1" t="s">
        <v>2686</v>
      </c>
      <c r="K115" s="1" t="s">
        <v>0</v>
      </c>
      <c r="L115" s="1" t="s">
        <v>2601</v>
      </c>
      <c r="M115" s="1" t="s">
        <v>42</v>
      </c>
      <c r="N115" s="1" t="s">
        <v>41</v>
      </c>
      <c r="O115" s="17" t="str">
        <f t="shared" si="1"/>
        <v>SAMN10863936</v>
      </c>
      <c r="P115" s="11">
        <v>7258187</v>
      </c>
      <c r="Q115" s="11">
        <v>7131031</v>
      </c>
      <c r="R115" s="1">
        <v>54</v>
      </c>
      <c r="S115" s="14">
        <v>0.98248102453133268</v>
      </c>
      <c r="T115" s="11">
        <v>6883055</v>
      </c>
      <c r="U115" s="6" t="s">
        <v>2593</v>
      </c>
    </row>
    <row r="116" spans="1:21" x14ac:dyDescent="0.35">
      <c r="A116" s="1" t="s">
        <v>37</v>
      </c>
      <c r="B116" s="1" t="s">
        <v>40</v>
      </c>
      <c r="C116" s="1" t="s">
        <v>39</v>
      </c>
      <c r="D116" s="1"/>
      <c r="E116" s="18" t="s">
        <v>4441</v>
      </c>
      <c r="F116" s="1"/>
      <c r="G116" s="1"/>
      <c r="H116" s="1" t="s">
        <v>2</v>
      </c>
      <c r="I116" s="1" t="s">
        <v>38</v>
      </c>
      <c r="J116" s="1" t="s">
        <v>6</v>
      </c>
      <c r="K116" s="1" t="s">
        <v>0</v>
      </c>
      <c r="L116" s="1" t="s">
        <v>37</v>
      </c>
      <c r="M116" s="1" t="s">
        <v>36</v>
      </c>
      <c r="N116" s="1" t="s">
        <v>35</v>
      </c>
      <c r="O116" s="17" t="str">
        <f t="shared" si="1"/>
        <v>SAMN12867850</v>
      </c>
      <c r="P116" s="11">
        <v>99069191</v>
      </c>
      <c r="Q116" s="11">
        <v>94480785</v>
      </c>
      <c r="R116" s="1">
        <v>65</v>
      </c>
      <c r="S116" s="14">
        <v>0.95368483426901107</v>
      </c>
      <c r="T116" s="11">
        <v>88423093</v>
      </c>
      <c r="U116" s="6" t="s">
        <v>2592</v>
      </c>
    </row>
    <row r="117" spans="1:21" x14ac:dyDescent="0.35">
      <c r="A117" s="1" t="s">
        <v>32</v>
      </c>
      <c r="B117" s="1" t="s">
        <v>34</v>
      </c>
      <c r="C117" s="1" t="s">
        <v>33</v>
      </c>
      <c r="D117" s="1"/>
      <c r="E117" s="18" t="s">
        <v>4441</v>
      </c>
      <c r="F117" s="1"/>
      <c r="G117" s="1"/>
      <c r="H117" s="1" t="s">
        <v>21</v>
      </c>
      <c r="I117" s="1" t="s">
        <v>20</v>
      </c>
      <c r="J117" s="1" t="s">
        <v>19</v>
      </c>
      <c r="K117" s="1" t="s">
        <v>0</v>
      </c>
      <c r="L117" s="1" t="s">
        <v>32</v>
      </c>
      <c r="M117" s="1" t="s">
        <v>31</v>
      </c>
      <c r="N117" s="1" t="s">
        <v>30</v>
      </c>
      <c r="O117" s="17" t="str">
        <f t="shared" si="1"/>
        <v>SAMN14514844</v>
      </c>
      <c r="P117" s="11">
        <v>36243261</v>
      </c>
      <c r="Q117" s="11">
        <v>35369153</v>
      </c>
      <c r="R117" s="1">
        <v>63</v>
      </c>
      <c r="S117" s="14">
        <v>0.97588219227844863</v>
      </c>
      <c r="T117" s="11">
        <v>34135114</v>
      </c>
      <c r="U117" s="6" t="s">
        <v>2594</v>
      </c>
    </row>
    <row r="118" spans="1:21" x14ac:dyDescent="0.35">
      <c r="A118" s="1" t="s">
        <v>26</v>
      </c>
      <c r="B118" s="1" t="s">
        <v>29</v>
      </c>
      <c r="C118" s="1" t="s">
        <v>28</v>
      </c>
      <c r="D118" s="1"/>
      <c r="E118" s="18" t="s">
        <v>4441</v>
      </c>
      <c r="F118" s="1"/>
      <c r="G118" s="1"/>
      <c r="H118" s="1" t="s">
        <v>21</v>
      </c>
      <c r="I118" s="1" t="s">
        <v>27</v>
      </c>
      <c r="J118" s="1" t="s">
        <v>19</v>
      </c>
      <c r="K118" s="1" t="s">
        <v>0</v>
      </c>
      <c r="L118" s="1" t="s">
        <v>26</v>
      </c>
      <c r="M118" s="1" t="s">
        <v>25</v>
      </c>
      <c r="N118" s="1" t="s">
        <v>24</v>
      </c>
      <c r="O118" s="17" t="str">
        <f>HYPERLINK("https://www.ncbi.nlm.nih.gov/biosample/" &amp; N118, N118)</f>
        <v>SAMN14515066</v>
      </c>
      <c r="P118" s="11">
        <v>36281317</v>
      </c>
      <c r="Q118" s="11">
        <v>35225253</v>
      </c>
      <c r="R118" s="1">
        <v>49</v>
      </c>
      <c r="S118" s="14">
        <v>0.97089234660362522</v>
      </c>
      <c r="T118" s="11">
        <v>33891858</v>
      </c>
      <c r="U118" s="6" t="s">
        <v>2594</v>
      </c>
    </row>
    <row r="119" spans="1:21" x14ac:dyDescent="0.35">
      <c r="A119" s="1" t="s">
        <v>18</v>
      </c>
      <c r="B119" s="1" t="s">
        <v>23</v>
      </c>
      <c r="C119" s="1" t="s">
        <v>22</v>
      </c>
      <c r="D119" s="1"/>
      <c r="E119" s="18" t="s">
        <v>4441</v>
      </c>
      <c r="F119" s="1"/>
      <c r="G119" s="1"/>
      <c r="H119" s="1" t="s">
        <v>21</v>
      </c>
      <c r="I119" s="1" t="s">
        <v>20</v>
      </c>
      <c r="J119" s="1" t="s">
        <v>19</v>
      </c>
      <c r="K119" s="1" t="s">
        <v>0</v>
      </c>
      <c r="L119" s="1" t="s">
        <v>18</v>
      </c>
      <c r="M119" s="1" t="s">
        <v>17</v>
      </c>
      <c r="N119" s="1" t="s">
        <v>16</v>
      </c>
      <c r="O119" s="17" t="str">
        <f t="shared" si="1"/>
        <v>SAMN14515570</v>
      </c>
      <c r="P119" s="11">
        <v>51944514</v>
      </c>
      <c r="Q119" s="11">
        <v>50753973</v>
      </c>
      <c r="R119" s="1">
        <v>61</v>
      </c>
      <c r="S119" s="14">
        <v>0.97708052480768226</v>
      </c>
      <c r="T119" s="11">
        <v>49190448</v>
      </c>
      <c r="U119" s="6" t="s">
        <v>2594</v>
      </c>
    </row>
    <row r="120" spans="1:21" x14ac:dyDescent="0.35">
      <c r="A120" s="1" t="s">
        <v>14</v>
      </c>
      <c r="B120" s="1" t="s">
        <v>15</v>
      </c>
      <c r="C120" s="1" t="s">
        <v>8</v>
      </c>
      <c r="D120" s="1"/>
      <c r="E120" s="18" t="s">
        <v>4441</v>
      </c>
      <c r="F120" s="1"/>
      <c r="G120" s="1"/>
      <c r="H120" s="1" t="s">
        <v>2</v>
      </c>
      <c r="I120" s="1" t="s">
        <v>7</v>
      </c>
      <c r="J120" s="1" t="s">
        <v>6</v>
      </c>
      <c r="K120" s="1" t="s">
        <v>0</v>
      </c>
      <c r="L120" s="1" t="s">
        <v>14</v>
      </c>
      <c r="M120" s="1" t="s">
        <v>4</v>
      </c>
      <c r="N120" s="1" t="s">
        <v>13</v>
      </c>
      <c r="O120" s="17" t="str">
        <f t="shared" si="1"/>
        <v>SAMN15393797</v>
      </c>
      <c r="P120" s="11">
        <v>53774058</v>
      </c>
      <c r="Q120" s="11">
        <v>50872066</v>
      </c>
      <c r="R120" s="1">
        <v>63</v>
      </c>
      <c r="S120" s="14">
        <v>0.94603360601872377</v>
      </c>
      <c r="T120" s="11">
        <v>48674749</v>
      </c>
      <c r="U120" s="8" t="s">
        <v>2596</v>
      </c>
    </row>
    <row r="121" spans="1:21" x14ac:dyDescent="0.35">
      <c r="A121" s="1" t="s">
        <v>11</v>
      </c>
      <c r="B121" s="1" t="s">
        <v>12</v>
      </c>
      <c r="C121" s="1" t="s">
        <v>8</v>
      </c>
      <c r="D121" s="1"/>
      <c r="E121" s="18" t="s">
        <v>4441</v>
      </c>
      <c r="F121" s="1"/>
      <c r="G121" s="1"/>
      <c r="H121" s="1" t="s">
        <v>2</v>
      </c>
      <c r="I121" s="1" t="s">
        <v>7</v>
      </c>
      <c r="J121" s="1" t="s">
        <v>6</v>
      </c>
      <c r="K121" s="1" t="s">
        <v>0</v>
      </c>
      <c r="L121" s="1" t="s">
        <v>11</v>
      </c>
      <c r="M121" s="1" t="s">
        <v>4</v>
      </c>
      <c r="N121" s="1" t="s">
        <v>10</v>
      </c>
      <c r="O121" s="17" t="str">
        <f t="shared" si="1"/>
        <v>SAMN15393798</v>
      </c>
      <c r="P121" s="11">
        <v>3453312</v>
      </c>
      <c r="Q121" s="11">
        <v>3263440</v>
      </c>
      <c r="R121" s="1">
        <v>65</v>
      </c>
      <c r="S121" s="14">
        <v>0.94501742095704067</v>
      </c>
      <c r="T121" s="11">
        <v>3119574</v>
      </c>
      <c r="U121" s="8" t="s">
        <v>2596</v>
      </c>
    </row>
    <row r="122" spans="1:21" x14ac:dyDescent="0.35">
      <c r="A122" s="1" t="s">
        <v>5</v>
      </c>
      <c r="B122" s="1" t="s">
        <v>9</v>
      </c>
      <c r="C122" s="1" t="s">
        <v>8</v>
      </c>
      <c r="D122" s="1"/>
      <c r="E122" s="18" t="s">
        <v>4441</v>
      </c>
      <c r="F122" s="1"/>
      <c r="G122" s="1"/>
      <c r="H122" s="1" t="s">
        <v>2</v>
      </c>
      <c r="I122" s="1" t="s">
        <v>7</v>
      </c>
      <c r="J122" s="1" t="s">
        <v>6</v>
      </c>
      <c r="K122" s="1" t="s">
        <v>0</v>
      </c>
      <c r="L122" s="1" t="s">
        <v>5</v>
      </c>
      <c r="M122" s="1" t="s">
        <v>4</v>
      </c>
      <c r="N122" s="1" t="s">
        <v>3</v>
      </c>
      <c r="O122" s="17" t="str">
        <f t="shared" si="1"/>
        <v>SAMN15393799</v>
      </c>
      <c r="P122" s="11">
        <v>55237758</v>
      </c>
      <c r="Q122" s="11">
        <v>52048386</v>
      </c>
      <c r="R122" s="1">
        <v>58</v>
      </c>
      <c r="S122" s="14">
        <v>0.94226101645906768</v>
      </c>
      <c r="T122" s="11">
        <v>45993328</v>
      </c>
      <c r="U122" s="8" t="s">
        <v>2596</v>
      </c>
    </row>
  </sheetData>
  <autoFilter ref="A1:T122" xr:uid="{359B4AC5-3AC4-46E1-96EA-BBCE0411C51E}"/>
  <phoneticPr fontId="11" type="noConversion"/>
  <conditionalFormatting sqref="P1:P122">
    <cfRule type="dataBar" priority="2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{D1FC8786-B274-41F5-B58B-C0526DDDC4C7}</x14:id>
        </ext>
      </extLst>
    </cfRule>
  </conditionalFormatting>
  <conditionalFormatting sqref="Q1">
    <cfRule type="dataBar" priority="2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{8F2B8B24-799D-4FE7-8909-BE9ACF0FCD86}</x14:id>
        </ext>
      </extLst>
    </cfRule>
  </conditionalFormatting>
  <conditionalFormatting sqref="Q2:Q122">
    <cfRule type="dataBar" priority="2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{C361E9DC-302B-478D-9B89-EF986A056712}</x14:id>
        </ext>
      </extLst>
    </cfRule>
  </conditionalFormatting>
  <conditionalFormatting sqref="R2:R122"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{1EFD2DAF-4874-41A9-97C5-4EA764661E2A}</x14:id>
        </ext>
      </extLst>
    </cfRule>
  </conditionalFormatting>
  <conditionalFormatting sqref="S1:S122 U1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{D70DAEB8-A994-49C8-A72C-6372495EED8C}</x14:id>
        </ext>
      </extLst>
    </cfRule>
  </conditionalFormatting>
  <conditionalFormatting sqref="T1:T122">
    <cfRule type="dataBar" priority="2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{5E13B87D-8A84-4B9A-A2A1-8FC0299E1208}</x14:id>
        </ext>
      </extLst>
    </cfRule>
  </conditionalFormatting>
  <hyperlinks>
    <hyperlink ref="U111" r:id="rId1" display="https://www.osti.gov/award-doi-service/biblio/10.46936/10.25585/60000739" xr:uid="{8A862D94-DD62-4C1A-985B-D4544D926C9E}"/>
    <hyperlink ref="U110" r:id="rId2" display="https://www.osti.gov/award-doi-service/biblio/10.46936/10.25585/60001099" xr:uid="{76CF76FD-CBF0-4755-9F1B-F9BF9EEE37E2}"/>
    <hyperlink ref="U112" r:id="rId3" display="https://www.osti.gov/award-doi-service/biblio/10.46936/10.25585/60000621" xr:uid="{DA167DA1-9B69-43EB-986F-25B53A800842}"/>
    <hyperlink ref="U113" r:id="rId4" display="https://www.osti.gov/award-doi-service/biblio/10.46936/10.25585/60000621" xr:uid="{F9006B12-748D-48AF-9518-F55CEBE8FCC8}"/>
    <hyperlink ref="U114" r:id="rId5" display="https://www.osti.gov/award-doi-service/biblio/10.46936/10.25585/60001053" xr:uid="{6ACFB0BE-815C-40A1-9138-78A88247B0BC}"/>
    <hyperlink ref="U116" r:id="rId6" display="https://www.osti.gov/award-doi-service/biblio/10.46936/10.25585/60000621" xr:uid="{CA6F5162-C06E-4518-A1B6-44E2204AE026}"/>
    <hyperlink ref="U117" r:id="rId7" display="https://www.osti.gov/award-doi-service/biblio/10.46936/10.25585/60001171" xr:uid="{59B4BCAC-2382-40F0-9FD1-34011760FB01}"/>
    <hyperlink ref="U118" r:id="rId8" display="https://www.osti.gov/award-doi-service/biblio/10.46936/10.25585/60001171" xr:uid="{B8D4BD55-4F2A-46BD-93C0-2149C46CC7FA}"/>
    <hyperlink ref="U119" r:id="rId9" display="https://www.osti.gov/award-doi-service/biblio/10.46936/10.25585/60001171" xr:uid="{E5E67C3D-A776-446A-98C3-2B45966F284F}"/>
    <hyperlink ref="U115" r:id="rId10" display="https://www.osti.gov/award-doi-service/biblio/10.46936/10.25585/60001053" xr:uid="{11D93572-8146-40BD-8A29-19B40AFE8DCE}"/>
  </hyperlinks>
  <pageMargins left="0.7" right="0.7" top="0.75" bottom="0.75" header="0.3" footer="0.3"/>
  <pageSetup paperSize="9" orientation="portrait" r:id="rId1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1FC8786-B274-41F5-B58B-C0526DDDC4C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P1:P122</xm:sqref>
        </x14:conditionalFormatting>
        <x14:conditionalFormatting xmlns:xm="http://schemas.microsoft.com/office/excel/2006/main">
          <x14:cfRule type="dataBar" id="{8F2B8B24-799D-4FE7-8909-BE9ACF0FCD8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Q1</xm:sqref>
        </x14:conditionalFormatting>
        <x14:conditionalFormatting xmlns:xm="http://schemas.microsoft.com/office/excel/2006/main">
          <x14:cfRule type="dataBar" id="{C361E9DC-302B-478D-9B89-EF986A05671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Q2:Q122</xm:sqref>
        </x14:conditionalFormatting>
        <x14:conditionalFormatting xmlns:xm="http://schemas.microsoft.com/office/excel/2006/main">
          <x14:cfRule type="dataBar" id="{1EFD2DAF-4874-41A9-97C5-4EA764661E2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R2:R122</xm:sqref>
        </x14:conditionalFormatting>
        <x14:conditionalFormatting xmlns:xm="http://schemas.microsoft.com/office/excel/2006/main">
          <x14:cfRule type="dataBar" id="{D70DAEB8-A994-49C8-A72C-6372495EED8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S1:S122 U1</xm:sqref>
        </x14:conditionalFormatting>
        <x14:conditionalFormatting xmlns:xm="http://schemas.microsoft.com/office/excel/2006/main">
          <x14:cfRule type="dataBar" id="{5E13B87D-8A84-4B9A-A2A1-8FC0299E120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T1:T122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9ACA5-1BFD-45CB-BF5F-AEEA2C023BC7}">
  <dimension ref="A1:EL111"/>
  <sheetViews>
    <sheetView workbookViewId="0">
      <selection activeCell="N12" sqref="N12"/>
    </sheetView>
  </sheetViews>
  <sheetFormatPr defaultColWidth="8.90625" defaultRowHeight="14.5" x14ac:dyDescent="0.35"/>
  <cols>
    <col min="1" max="1" width="12.26953125" bestFit="1" customWidth="1"/>
    <col min="2" max="2" width="15.08984375" bestFit="1" customWidth="1"/>
    <col min="3" max="3" width="40.6328125" customWidth="1"/>
    <col min="4" max="4" width="19.26953125" bestFit="1" customWidth="1"/>
    <col min="5" max="5" width="12.26953125" customWidth="1"/>
    <col min="6" max="6" width="15.1796875" customWidth="1"/>
    <col min="44" max="44" width="8.1796875" bestFit="1" customWidth="1"/>
    <col min="55" max="55" width="12.6328125" bestFit="1" customWidth="1"/>
    <col min="80" max="80" width="14.81640625" bestFit="1" customWidth="1"/>
    <col min="81" max="81" width="15.36328125" bestFit="1" customWidth="1"/>
    <col min="82" max="82" width="15.1796875" bestFit="1" customWidth="1"/>
    <col min="83" max="83" width="14.6328125" bestFit="1" customWidth="1"/>
    <col min="84" max="84" width="14.90625" bestFit="1" customWidth="1"/>
    <col min="85" max="85" width="15.36328125" bestFit="1" customWidth="1"/>
    <col min="86" max="86" width="14.36328125" bestFit="1" customWidth="1"/>
    <col min="87" max="87" width="14.6328125" bestFit="1" customWidth="1"/>
    <col min="88" max="88" width="15.1796875" bestFit="1" customWidth="1"/>
    <col min="89" max="89" width="14.36328125" bestFit="1" customWidth="1"/>
    <col min="90" max="90" width="15.1796875" bestFit="1" customWidth="1"/>
    <col min="91" max="91" width="15.36328125" bestFit="1" customWidth="1"/>
    <col min="92" max="92" width="14.81640625" bestFit="1" customWidth="1"/>
    <col min="93" max="93" width="15.36328125" bestFit="1" customWidth="1"/>
    <col min="94" max="94" width="15.1796875" bestFit="1" customWidth="1"/>
    <col min="95" max="95" width="15.36328125" bestFit="1" customWidth="1"/>
    <col min="117" max="117" width="28.08984375" bestFit="1" customWidth="1"/>
    <col min="118" max="118" width="24.453125" bestFit="1" customWidth="1"/>
    <col min="119" max="119" width="13.453125" bestFit="1" customWidth="1"/>
    <col min="120" max="120" width="22.90625" bestFit="1" customWidth="1"/>
    <col min="131" max="131" width="14.08984375" bestFit="1" customWidth="1"/>
    <col min="132" max="132" width="13.81640625" bestFit="1" customWidth="1"/>
    <col min="140" max="140" width="22.1796875" bestFit="1" customWidth="1"/>
    <col min="141" max="141" width="15.1796875" bestFit="1" customWidth="1"/>
    <col min="142" max="142" width="17.453125" bestFit="1" customWidth="1"/>
  </cols>
  <sheetData>
    <row r="1" spans="1:142" x14ac:dyDescent="0.35">
      <c r="A1" s="15" t="s">
        <v>302</v>
      </c>
      <c r="B1" s="15" t="s">
        <v>301</v>
      </c>
      <c r="C1" s="2" t="s">
        <v>300</v>
      </c>
      <c r="D1" s="2" t="s">
        <v>304</v>
      </c>
      <c r="E1" s="2" t="s">
        <v>303</v>
      </c>
      <c r="F1" s="16" t="s">
        <v>393</v>
      </c>
      <c r="G1" s="16" t="s">
        <v>394</v>
      </c>
      <c r="H1" s="16" t="s">
        <v>381</v>
      </c>
      <c r="I1" s="16" t="s">
        <v>414</v>
      </c>
      <c r="J1" s="16" t="s">
        <v>409</v>
      </c>
      <c r="K1" s="16" t="s">
        <v>379</v>
      </c>
      <c r="L1" s="16" t="s">
        <v>399</v>
      </c>
      <c r="M1" s="16" t="s">
        <v>400</v>
      </c>
      <c r="N1" s="16" t="s">
        <v>366</v>
      </c>
      <c r="O1" s="16" t="s">
        <v>401</v>
      </c>
      <c r="P1" s="16" t="s">
        <v>367</v>
      </c>
      <c r="Q1" s="16" t="s">
        <v>415</v>
      </c>
      <c r="R1" s="16" t="s">
        <v>402</v>
      </c>
      <c r="S1" s="16" t="s">
        <v>403</v>
      </c>
      <c r="T1" s="16" t="s">
        <v>378</v>
      </c>
      <c r="U1" s="16" t="s">
        <v>375</v>
      </c>
      <c r="V1" s="16" t="s">
        <v>416</v>
      </c>
      <c r="W1" s="16" t="s">
        <v>369</v>
      </c>
      <c r="X1" s="16" t="s">
        <v>395</v>
      </c>
      <c r="Y1" s="16" t="s">
        <v>396</v>
      </c>
      <c r="Z1" s="16" t="s">
        <v>382</v>
      </c>
      <c r="AA1" s="16" t="s">
        <v>374</v>
      </c>
      <c r="AB1" s="16" t="s">
        <v>397</v>
      </c>
      <c r="AC1" s="16" t="s">
        <v>373</v>
      </c>
      <c r="AD1" s="16" t="s">
        <v>371</v>
      </c>
      <c r="AE1" s="16" t="s">
        <v>410</v>
      </c>
      <c r="AF1" s="16" t="s">
        <v>386</v>
      </c>
      <c r="AG1" s="16" t="s">
        <v>385</v>
      </c>
      <c r="AH1" s="16" t="s">
        <v>370</v>
      </c>
      <c r="AI1" s="16" t="s">
        <v>384</v>
      </c>
      <c r="AJ1" s="16" t="s">
        <v>389</v>
      </c>
      <c r="AK1" s="16" t="s">
        <v>388</v>
      </c>
      <c r="AL1" s="16" t="s">
        <v>390</v>
      </c>
      <c r="AM1" s="16" t="s">
        <v>391</v>
      </c>
      <c r="AN1" s="16" t="s">
        <v>387</v>
      </c>
      <c r="AO1" s="16" t="s">
        <v>404</v>
      </c>
      <c r="AP1" s="16" t="s">
        <v>383</v>
      </c>
      <c r="AQ1" s="16" t="s">
        <v>411</v>
      </c>
      <c r="AR1" s="16" t="s">
        <v>372</v>
      </c>
      <c r="AS1" s="16" t="s">
        <v>406</v>
      </c>
      <c r="AT1" s="16" t="s">
        <v>407</v>
      </c>
      <c r="AU1" s="16" t="s">
        <v>398</v>
      </c>
      <c r="AV1" s="16" t="s">
        <v>412</v>
      </c>
      <c r="AW1" s="16" t="s">
        <v>408</v>
      </c>
      <c r="AX1" s="16" t="s">
        <v>2600</v>
      </c>
      <c r="AY1" s="16" t="s">
        <v>380</v>
      </c>
      <c r="AZ1" s="16" t="s">
        <v>377</v>
      </c>
      <c r="BA1" s="16" t="s">
        <v>376</v>
      </c>
      <c r="BB1" s="16" t="s">
        <v>413</v>
      </c>
      <c r="BC1" s="16" t="s">
        <v>2602</v>
      </c>
      <c r="BD1" s="16" t="s">
        <v>2603</v>
      </c>
      <c r="BE1" s="16" t="s">
        <v>2604</v>
      </c>
      <c r="BF1" s="16" t="s">
        <v>2605</v>
      </c>
      <c r="BG1" s="16" t="s">
        <v>2606</v>
      </c>
      <c r="BH1" s="16" t="s">
        <v>2607</v>
      </c>
      <c r="BI1" s="16" t="s">
        <v>2608</v>
      </c>
      <c r="BJ1" s="16" t="s">
        <v>2609</v>
      </c>
      <c r="BK1" s="16" t="s">
        <v>2610</v>
      </c>
      <c r="BL1" s="16" t="s">
        <v>2611</v>
      </c>
      <c r="BM1" s="16" t="s">
        <v>2612</v>
      </c>
      <c r="BN1" s="16" t="s">
        <v>2613</v>
      </c>
      <c r="BO1" s="16" t="s">
        <v>2614</v>
      </c>
      <c r="BP1" s="16" t="s">
        <v>2615</v>
      </c>
      <c r="BQ1" s="16" t="s">
        <v>2616</v>
      </c>
      <c r="BR1" s="16" t="s">
        <v>2617</v>
      </c>
      <c r="BS1" s="16" t="s">
        <v>2618</v>
      </c>
      <c r="BT1" s="16" t="s">
        <v>2619</v>
      </c>
      <c r="BU1" s="16" t="s">
        <v>2620</v>
      </c>
      <c r="BV1" s="16" t="s">
        <v>2621</v>
      </c>
      <c r="BW1" s="16" t="s">
        <v>2622</v>
      </c>
      <c r="BX1" s="16" t="s">
        <v>2623</v>
      </c>
      <c r="BY1" s="16" t="s">
        <v>2624</v>
      </c>
      <c r="BZ1" s="16" t="s">
        <v>2625</v>
      </c>
      <c r="CA1" s="16" t="s">
        <v>2626</v>
      </c>
      <c r="CB1" s="16" t="s">
        <v>2678</v>
      </c>
      <c r="CC1" s="16" t="s">
        <v>2679</v>
      </c>
      <c r="CD1" s="16" t="s">
        <v>2627</v>
      </c>
      <c r="CE1" s="16" t="s">
        <v>2680</v>
      </c>
      <c r="CF1" s="16" t="s">
        <v>2628</v>
      </c>
      <c r="CG1" s="16" t="s">
        <v>2681</v>
      </c>
      <c r="CH1" s="16" t="s">
        <v>2629</v>
      </c>
      <c r="CI1" s="16" t="s">
        <v>2630</v>
      </c>
      <c r="CJ1" s="16" t="s">
        <v>2631</v>
      </c>
      <c r="CK1" s="16" t="s">
        <v>2682</v>
      </c>
      <c r="CL1" s="16" t="s">
        <v>2683</v>
      </c>
      <c r="CM1" s="16" t="s">
        <v>2632</v>
      </c>
      <c r="CN1" s="16" t="s">
        <v>2633</v>
      </c>
      <c r="CO1" s="16" t="s">
        <v>2634</v>
      </c>
      <c r="CP1" s="16" t="s">
        <v>2635</v>
      </c>
      <c r="CQ1" s="16" t="s">
        <v>2636</v>
      </c>
      <c r="CR1" s="16" t="s">
        <v>2637</v>
      </c>
      <c r="CS1" s="16" t="s">
        <v>2638</v>
      </c>
      <c r="CT1" s="16" t="s">
        <v>2639</v>
      </c>
      <c r="CU1" s="16" t="s">
        <v>2640</v>
      </c>
      <c r="CV1" s="16" t="s">
        <v>2641</v>
      </c>
      <c r="CW1" s="16" t="s">
        <v>2642</v>
      </c>
      <c r="CX1" s="16" t="s">
        <v>2643</v>
      </c>
      <c r="CY1" s="16" t="s">
        <v>2644</v>
      </c>
      <c r="CZ1" s="16" t="s">
        <v>2645</v>
      </c>
      <c r="DA1" s="16" t="s">
        <v>2646</v>
      </c>
      <c r="DB1" s="16" t="s">
        <v>2647</v>
      </c>
      <c r="DC1" s="16" t="s">
        <v>2648</v>
      </c>
      <c r="DD1" s="16" t="s">
        <v>2649</v>
      </c>
      <c r="DE1" s="16" t="s">
        <v>2650</v>
      </c>
      <c r="DF1" s="16" t="s">
        <v>2651</v>
      </c>
      <c r="DG1" s="16" t="s">
        <v>2652</v>
      </c>
      <c r="DH1" s="16" t="s">
        <v>2653</v>
      </c>
      <c r="DI1" s="16" t="s">
        <v>2654</v>
      </c>
      <c r="DJ1" s="16" t="s">
        <v>2655</v>
      </c>
      <c r="DK1" s="16" t="s">
        <v>2656</v>
      </c>
      <c r="DL1" s="16" t="s">
        <v>2657</v>
      </c>
      <c r="DM1" s="16" t="s">
        <v>2658</v>
      </c>
      <c r="DN1" s="16" t="s">
        <v>2659</v>
      </c>
      <c r="DO1" s="16" t="s">
        <v>2660</v>
      </c>
      <c r="DP1" s="16" t="s">
        <v>2661</v>
      </c>
      <c r="DQ1" s="16" t="s">
        <v>2662</v>
      </c>
      <c r="DR1" s="16" t="s">
        <v>2663</v>
      </c>
      <c r="DS1" s="16" t="s">
        <v>2664</v>
      </c>
      <c r="DT1" s="16" t="s">
        <v>2665</v>
      </c>
      <c r="DU1" s="16" t="s">
        <v>2666</v>
      </c>
      <c r="DV1" s="16" t="s">
        <v>2667</v>
      </c>
      <c r="DW1" s="16" t="s">
        <v>2668</v>
      </c>
      <c r="DX1" s="16" t="s">
        <v>310</v>
      </c>
      <c r="DY1" s="16" t="s">
        <v>311</v>
      </c>
      <c r="DZ1" s="16" t="s">
        <v>312</v>
      </c>
      <c r="EA1" s="16" t="s">
        <v>2669</v>
      </c>
      <c r="EB1" s="16" t="s">
        <v>313</v>
      </c>
      <c r="EC1" s="16" t="s">
        <v>314</v>
      </c>
      <c r="ED1" s="16" t="s">
        <v>315</v>
      </c>
      <c r="EE1" s="16" t="s">
        <v>2670</v>
      </c>
      <c r="EF1" s="16" t="s">
        <v>2671</v>
      </c>
      <c r="EG1" s="16" t="s">
        <v>2672</v>
      </c>
      <c r="EH1" s="16" t="s">
        <v>2673</v>
      </c>
      <c r="EI1" s="16" t="s">
        <v>2674</v>
      </c>
      <c r="EJ1" s="16" t="s">
        <v>2675</v>
      </c>
      <c r="EK1" s="16" t="s">
        <v>2676</v>
      </c>
      <c r="EL1" s="16" t="s">
        <v>2677</v>
      </c>
    </row>
    <row r="2" spans="1:142" x14ac:dyDescent="0.35">
      <c r="A2" t="s">
        <v>79</v>
      </c>
      <c r="B2" t="s">
        <v>80</v>
      </c>
      <c r="C2" t="s">
        <v>73</v>
      </c>
      <c r="D2" t="s">
        <v>316</v>
      </c>
      <c r="E2" t="s">
        <v>2898</v>
      </c>
      <c r="F2" s="9">
        <v>0.59984316000000004</v>
      </c>
      <c r="G2" s="9">
        <v>0</v>
      </c>
      <c r="H2" s="9">
        <v>5.1281093609999999</v>
      </c>
      <c r="I2" s="9">
        <v>0.68013235299999997</v>
      </c>
      <c r="J2" s="9">
        <v>23.174608939999999</v>
      </c>
      <c r="K2" s="9">
        <v>0</v>
      </c>
      <c r="L2" s="9">
        <v>123.1367906</v>
      </c>
      <c r="M2" s="9">
        <v>15.30037894</v>
      </c>
      <c r="N2" s="9">
        <v>0</v>
      </c>
      <c r="O2" s="9">
        <v>225.4548297</v>
      </c>
      <c r="P2" s="9">
        <v>110.3857788</v>
      </c>
      <c r="Q2" s="9">
        <v>0.21835490099999999</v>
      </c>
      <c r="R2" s="9">
        <v>90.572952580000006</v>
      </c>
      <c r="S2" s="9">
        <v>5.3832255509999998</v>
      </c>
      <c r="T2" s="9">
        <v>0</v>
      </c>
      <c r="U2" s="9">
        <v>15.929679200000001</v>
      </c>
      <c r="V2" s="9">
        <v>108.04613380000001</v>
      </c>
      <c r="W2" s="9">
        <v>1.8026680829999999</v>
      </c>
      <c r="X2" s="9">
        <v>0</v>
      </c>
      <c r="Y2" s="9">
        <v>2.4001054210000001</v>
      </c>
      <c r="Z2" s="9">
        <v>0</v>
      </c>
      <c r="AA2" s="9">
        <v>0.26018766999999998</v>
      </c>
      <c r="AB2" s="9">
        <v>0.71034654500000005</v>
      </c>
      <c r="AC2" s="9">
        <v>0</v>
      </c>
      <c r="AD2" s="9">
        <v>8.2555214000000002E-2</v>
      </c>
      <c r="AE2" s="9">
        <v>0.49631330899999998</v>
      </c>
      <c r="AF2" s="9">
        <v>12.78847957</v>
      </c>
      <c r="AG2" s="9">
        <v>13.87056748</v>
      </c>
      <c r="AH2" s="9">
        <v>17.22126248</v>
      </c>
      <c r="AI2" s="9">
        <v>1.56970242</v>
      </c>
      <c r="AJ2" s="9">
        <v>20.936434179999999</v>
      </c>
      <c r="AK2" s="9">
        <v>0.15159093200000001</v>
      </c>
      <c r="AL2" s="9">
        <v>10.59731333</v>
      </c>
      <c r="AM2" s="9">
        <v>2.59791938</v>
      </c>
      <c r="AN2" s="9">
        <v>15.05725172</v>
      </c>
      <c r="AO2" s="9">
        <v>118.3003952</v>
      </c>
      <c r="AP2" s="9">
        <v>1.7671262750000001</v>
      </c>
      <c r="AQ2" s="9">
        <v>0</v>
      </c>
      <c r="AR2" s="9">
        <v>0.70456028400000004</v>
      </c>
      <c r="AS2" s="9">
        <v>0.34797553799999997</v>
      </c>
      <c r="AT2" s="9">
        <v>0.89534754400000005</v>
      </c>
      <c r="AU2" s="9">
        <v>10.275665030000001</v>
      </c>
      <c r="AV2" s="9">
        <v>3.5173454670000002</v>
      </c>
      <c r="AW2" s="9">
        <v>0.26507841599999998</v>
      </c>
      <c r="AX2" s="9">
        <v>196.9748821</v>
      </c>
      <c r="AY2" s="9">
        <v>0</v>
      </c>
      <c r="AZ2" s="9">
        <v>7.6950241149999998</v>
      </c>
      <c r="BA2" s="9">
        <v>5.374903658</v>
      </c>
      <c r="BB2" s="9">
        <v>8.7100294999999994E-2</v>
      </c>
      <c r="BC2" s="9">
        <v>3.2227109289999998</v>
      </c>
      <c r="BD2" s="9">
        <v>1.9053984319999999</v>
      </c>
      <c r="BE2" s="9">
        <v>0</v>
      </c>
      <c r="BF2" s="9">
        <v>0</v>
      </c>
      <c r="BG2" s="9">
        <v>37.776024900000003</v>
      </c>
      <c r="BH2" s="9">
        <v>1.795485706</v>
      </c>
      <c r="BI2" s="9">
        <v>44.198638549999998</v>
      </c>
      <c r="BJ2" s="9">
        <v>16.459270180000001</v>
      </c>
      <c r="BK2" s="9">
        <v>10.15635951</v>
      </c>
      <c r="BL2" s="9">
        <v>0</v>
      </c>
      <c r="BM2" s="9">
        <v>0</v>
      </c>
      <c r="BN2" s="9">
        <v>0</v>
      </c>
      <c r="BO2" s="9">
        <v>0.18915911999999999</v>
      </c>
      <c r="BP2" s="9">
        <v>0.198660263</v>
      </c>
      <c r="BQ2" s="9">
        <v>0</v>
      </c>
      <c r="BR2" s="9">
        <v>0</v>
      </c>
      <c r="BS2" s="9">
        <v>0</v>
      </c>
      <c r="BT2" s="9">
        <v>1.4148487000000001</v>
      </c>
      <c r="BU2" s="9">
        <v>0</v>
      </c>
      <c r="BV2" s="9">
        <v>0.17317447499999999</v>
      </c>
      <c r="BW2" s="9">
        <v>8.7013195000000002E-2</v>
      </c>
      <c r="BX2" s="9">
        <v>0</v>
      </c>
      <c r="BY2" s="9">
        <v>0</v>
      </c>
      <c r="BZ2" s="9">
        <v>0</v>
      </c>
      <c r="CA2" s="9">
        <v>0</v>
      </c>
      <c r="CB2" s="9">
        <v>0.151728746</v>
      </c>
      <c r="CC2" s="9">
        <v>0</v>
      </c>
      <c r="CD2" s="9">
        <v>0</v>
      </c>
      <c r="CE2" s="9">
        <v>0</v>
      </c>
      <c r="CF2" s="9">
        <v>0</v>
      </c>
      <c r="CG2" s="9">
        <v>10.67556944</v>
      </c>
      <c r="CH2" s="9">
        <v>0</v>
      </c>
      <c r="CI2" s="9">
        <v>0</v>
      </c>
      <c r="CJ2" s="9">
        <v>0</v>
      </c>
      <c r="CK2" s="9">
        <v>0.95773782200000002</v>
      </c>
      <c r="CL2" s="9">
        <v>0.32440171000000001</v>
      </c>
      <c r="CM2" s="9">
        <v>0</v>
      </c>
      <c r="CN2" s="9">
        <v>8.4973823000000004E-2</v>
      </c>
      <c r="CO2" s="9">
        <v>0</v>
      </c>
      <c r="CP2" s="9">
        <v>0</v>
      </c>
      <c r="CQ2" s="9">
        <v>0.69794155599999996</v>
      </c>
      <c r="CR2" s="9">
        <v>0</v>
      </c>
      <c r="CS2" s="9">
        <v>0.82419951199999997</v>
      </c>
      <c r="CT2" s="9">
        <v>0.15238738199999999</v>
      </c>
      <c r="CU2" s="9">
        <v>0.627689198</v>
      </c>
      <c r="CV2" s="9">
        <v>0.47679542600000002</v>
      </c>
      <c r="CW2" s="9">
        <v>0.10559853800000001</v>
      </c>
      <c r="CX2" s="9">
        <v>0.72579256800000003</v>
      </c>
      <c r="CY2" s="9">
        <v>0.82745248999999998</v>
      </c>
      <c r="CZ2" s="9">
        <v>0.58899427000000004</v>
      </c>
      <c r="DA2" s="9">
        <v>0</v>
      </c>
      <c r="DB2" s="9">
        <v>0</v>
      </c>
      <c r="DC2" s="9">
        <v>2.0558580950000001</v>
      </c>
      <c r="DD2" s="9">
        <v>0</v>
      </c>
      <c r="DE2" s="9">
        <v>0.54206128600000003</v>
      </c>
      <c r="DF2" s="9">
        <v>0.479103801</v>
      </c>
      <c r="DG2" s="9">
        <v>0.64351545600000004</v>
      </c>
      <c r="DH2" s="9">
        <v>7.5795466000000006E-2</v>
      </c>
      <c r="DI2" s="9">
        <v>0.53149461499999995</v>
      </c>
      <c r="DJ2" s="9">
        <v>3.7216935E-2</v>
      </c>
      <c r="DK2" s="9">
        <v>0</v>
      </c>
      <c r="DL2" s="9">
        <v>0</v>
      </c>
      <c r="DM2" s="9">
        <v>0.70456028400000004</v>
      </c>
      <c r="DN2" s="9">
        <v>0</v>
      </c>
      <c r="DO2" s="9">
        <v>0</v>
      </c>
      <c r="DP2" s="9">
        <v>0</v>
      </c>
      <c r="DQ2" s="9">
        <v>0.34797553799999997</v>
      </c>
      <c r="DR2" s="9">
        <v>0</v>
      </c>
      <c r="DS2" s="9">
        <v>0.14264458199999999</v>
      </c>
      <c r="DT2" s="9">
        <v>0.36974445500000003</v>
      </c>
      <c r="DU2" s="9">
        <v>0.24170332</v>
      </c>
      <c r="DV2" s="9">
        <v>0</v>
      </c>
      <c r="DW2" s="9">
        <v>0.141255187</v>
      </c>
      <c r="DX2" s="9">
        <v>9.2567229000000001E-2</v>
      </c>
      <c r="DY2" s="9">
        <v>0.55150986499999999</v>
      </c>
      <c r="DZ2" s="9">
        <v>0.89158762499999999</v>
      </c>
      <c r="EA2" s="9">
        <v>3.0141655119999999</v>
      </c>
      <c r="EB2" s="9">
        <v>5.7258347949999999</v>
      </c>
      <c r="EC2" s="9">
        <v>0</v>
      </c>
      <c r="ED2" s="9">
        <v>0</v>
      </c>
      <c r="EE2" s="9">
        <v>0</v>
      </c>
      <c r="EF2" s="9">
        <v>0.26507841599999998</v>
      </c>
      <c r="EG2" s="9">
        <v>0</v>
      </c>
      <c r="EH2" s="9">
        <v>0</v>
      </c>
      <c r="EI2" s="9">
        <v>0</v>
      </c>
      <c r="EJ2" s="9">
        <v>0</v>
      </c>
      <c r="EK2" s="9">
        <v>30.746108899999999</v>
      </c>
      <c r="EL2" s="9">
        <v>166.22877320000001</v>
      </c>
    </row>
    <row r="3" spans="1:142" x14ac:dyDescent="0.35">
      <c r="A3" t="s">
        <v>76</v>
      </c>
      <c r="B3" t="s">
        <v>77</v>
      </c>
      <c r="C3" t="s">
        <v>73</v>
      </c>
      <c r="D3" t="s">
        <v>316</v>
      </c>
      <c r="E3" t="s">
        <v>2898</v>
      </c>
      <c r="F3" s="9">
        <v>2.5175782139999998</v>
      </c>
      <c r="G3" s="9">
        <v>0</v>
      </c>
      <c r="H3" s="9">
        <v>5.2241690099999998</v>
      </c>
      <c r="I3" s="9">
        <v>1.162275468</v>
      </c>
      <c r="J3" s="9">
        <v>17.00371891</v>
      </c>
      <c r="K3" s="9">
        <v>0</v>
      </c>
      <c r="L3" s="9">
        <v>115.53268319999999</v>
      </c>
      <c r="M3" s="9">
        <v>12.97412209</v>
      </c>
      <c r="N3" s="9">
        <v>0</v>
      </c>
      <c r="O3" s="9">
        <v>209.04936029999999</v>
      </c>
      <c r="P3" s="9">
        <v>141.00158640000001</v>
      </c>
      <c r="Q3" s="9">
        <v>0.37603144100000002</v>
      </c>
      <c r="R3" s="9">
        <v>80.609202190000005</v>
      </c>
      <c r="S3" s="9">
        <v>2.8149332419999999</v>
      </c>
      <c r="T3" s="9">
        <v>0</v>
      </c>
      <c r="U3" s="9">
        <v>20.208131290000001</v>
      </c>
      <c r="V3" s="9">
        <v>103.2582992</v>
      </c>
      <c r="W3" s="9">
        <v>1.313487064</v>
      </c>
      <c r="X3" s="9">
        <v>0</v>
      </c>
      <c r="Y3" s="9">
        <v>2.3459292719999998</v>
      </c>
      <c r="Z3" s="9">
        <v>0</v>
      </c>
      <c r="AA3" s="9">
        <v>0.80836806900000002</v>
      </c>
      <c r="AB3" s="9">
        <v>0.69283252900000003</v>
      </c>
      <c r="AC3" s="9">
        <v>0</v>
      </c>
      <c r="AD3" s="9">
        <v>0.22992254600000001</v>
      </c>
      <c r="AE3" s="9">
        <v>0.17612983500000001</v>
      </c>
      <c r="AF3" s="9">
        <v>8.7792374449999997</v>
      </c>
      <c r="AG3" s="9">
        <v>3.0399211149999998</v>
      </c>
      <c r="AH3" s="9">
        <v>9.4264588709999995</v>
      </c>
      <c r="AI3" s="9">
        <v>1.8743641849999999</v>
      </c>
      <c r="AJ3" s="9">
        <v>9.8416703880000007</v>
      </c>
      <c r="AK3" s="9">
        <v>7.2905645000000005E-2</v>
      </c>
      <c r="AL3" s="9">
        <v>1.669895946</v>
      </c>
      <c r="AM3" s="9">
        <v>0.472709561</v>
      </c>
      <c r="AN3" s="9">
        <v>7.440076318</v>
      </c>
      <c r="AO3" s="9">
        <v>112.11737220000001</v>
      </c>
      <c r="AP3" s="9">
        <v>5.1938362360000001</v>
      </c>
      <c r="AQ3" s="9">
        <v>4.3806645999999998E-2</v>
      </c>
      <c r="AR3" s="9">
        <v>2.8515629979999999</v>
      </c>
      <c r="AS3" s="9">
        <v>0</v>
      </c>
      <c r="AT3" s="9">
        <v>0</v>
      </c>
      <c r="AU3" s="9">
        <v>7.7752936459999997</v>
      </c>
      <c r="AV3" s="9">
        <v>5.2568808850000002</v>
      </c>
      <c r="AW3" s="9">
        <v>0.466153504</v>
      </c>
      <c r="AX3" s="9">
        <v>200.61977210000001</v>
      </c>
      <c r="AY3" s="9">
        <v>0</v>
      </c>
      <c r="AZ3" s="9">
        <v>11.86309586</v>
      </c>
      <c r="BA3" s="9">
        <v>5.7630441709999998</v>
      </c>
      <c r="BB3" s="9">
        <v>7.7828052999999994E-2</v>
      </c>
      <c r="BC3" s="9">
        <v>4.3007579900000001</v>
      </c>
      <c r="BD3" s="9">
        <v>0.147407764</v>
      </c>
      <c r="BE3" s="9">
        <v>0.49056348799999999</v>
      </c>
      <c r="BF3" s="9">
        <v>0.28543976799999998</v>
      </c>
      <c r="BG3" s="9">
        <v>33.812240080000002</v>
      </c>
      <c r="BH3" s="9">
        <v>2.633793957</v>
      </c>
      <c r="BI3" s="9">
        <v>70.742534669999998</v>
      </c>
      <c r="BJ3" s="9">
        <v>20.85859391</v>
      </c>
      <c r="BK3" s="9">
        <v>12.954423759999999</v>
      </c>
      <c r="BL3" s="9">
        <v>0</v>
      </c>
      <c r="BM3" s="9">
        <v>0</v>
      </c>
      <c r="BN3" s="9">
        <v>0</v>
      </c>
      <c r="BO3" s="9">
        <v>0</v>
      </c>
      <c r="BP3" s="9">
        <v>0</v>
      </c>
      <c r="BQ3" s="9">
        <v>0</v>
      </c>
      <c r="BR3" s="9">
        <v>0</v>
      </c>
      <c r="BS3" s="9">
        <v>0</v>
      </c>
      <c r="BT3" s="9">
        <v>1.313487064</v>
      </c>
      <c r="BU3" s="9">
        <v>0</v>
      </c>
      <c r="BV3" s="9">
        <v>0.72758861500000005</v>
      </c>
      <c r="BW3" s="9">
        <v>8.0779454000000001E-2</v>
      </c>
      <c r="BX3" s="9">
        <v>0</v>
      </c>
      <c r="BY3" s="9">
        <v>0</v>
      </c>
      <c r="BZ3" s="9">
        <v>0</v>
      </c>
      <c r="CA3" s="9">
        <v>0</v>
      </c>
      <c r="CB3" s="9">
        <v>7.1740189999999995E-2</v>
      </c>
      <c r="CC3" s="9">
        <v>0</v>
      </c>
      <c r="CD3" s="9">
        <v>0</v>
      </c>
      <c r="CE3" s="9">
        <v>0</v>
      </c>
      <c r="CF3" s="9">
        <v>0</v>
      </c>
      <c r="CG3" s="9">
        <v>1.3547920419999999</v>
      </c>
      <c r="CH3" s="9">
        <v>0</v>
      </c>
      <c r="CI3" s="9">
        <v>0</v>
      </c>
      <c r="CJ3" s="9">
        <v>0</v>
      </c>
      <c r="CK3" s="9">
        <v>1.977755825</v>
      </c>
      <c r="CL3" s="9">
        <v>0</v>
      </c>
      <c r="CM3" s="9">
        <v>8.3277788000000005E-2</v>
      </c>
      <c r="CN3" s="9">
        <v>0</v>
      </c>
      <c r="CO3" s="9">
        <v>0</v>
      </c>
      <c r="CP3" s="9">
        <v>0</v>
      </c>
      <c r="CQ3" s="9">
        <v>9.2425005000000005E-2</v>
      </c>
      <c r="CR3" s="9">
        <v>0</v>
      </c>
      <c r="CS3" s="9">
        <v>0.33721237599999998</v>
      </c>
      <c r="CT3" s="9">
        <v>0.14297427700000001</v>
      </c>
      <c r="CU3" s="9">
        <v>0.64526397300000005</v>
      </c>
      <c r="CV3" s="9">
        <v>0.66548085999999995</v>
      </c>
      <c r="CW3" s="9">
        <v>0.480501336</v>
      </c>
      <c r="CX3" s="9">
        <v>0.45613179799999998</v>
      </c>
      <c r="CY3" s="9">
        <v>1.9059154190000001</v>
      </c>
      <c r="CZ3" s="9">
        <v>1.2129879809999999</v>
      </c>
      <c r="DA3" s="9">
        <v>0</v>
      </c>
      <c r="DB3" s="9">
        <v>0</v>
      </c>
      <c r="DC3" s="9">
        <v>0.41008982900000002</v>
      </c>
      <c r="DD3" s="9">
        <v>0</v>
      </c>
      <c r="DE3" s="9">
        <v>6.2619731999999997E-2</v>
      </c>
      <c r="DF3" s="9">
        <v>2.7628225290000001</v>
      </c>
      <c r="DG3" s="9">
        <v>0</v>
      </c>
      <c r="DH3" s="9">
        <v>0</v>
      </c>
      <c r="DI3" s="9">
        <v>2.431013707</v>
      </c>
      <c r="DJ3" s="9">
        <v>0</v>
      </c>
      <c r="DK3" s="9">
        <v>0</v>
      </c>
      <c r="DL3" s="9">
        <v>0</v>
      </c>
      <c r="DM3" s="9">
        <v>2.0364118360000001</v>
      </c>
      <c r="DN3" s="9">
        <v>0.49863860700000001</v>
      </c>
      <c r="DO3" s="9">
        <v>0.163521163</v>
      </c>
      <c r="DP3" s="9">
        <v>0.152991391</v>
      </c>
      <c r="DQ3" s="9">
        <v>0</v>
      </c>
      <c r="DR3" s="9">
        <v>0</v>
      </c>
      <c r="DS3" s="9">
        <v>0</v>
      </c>
      <c r="DT3" s="9">
        <v>0</v>
      </c>
      <c r="DU3" s="9">
        <v>0</v>
      </c>
      <c r="DV3" s="9">
        <v>0</v>
      </c>
      <c r="DW3" s="9">
        <v>0</v>
      </c>
      <c r="DX3" s="9">
        <v>0.68366785500000005</v>
      </c>
      <c r="DY3" s="9">
        <v>0.34085072100000002</v>
      </c>
      <c r="DZ3" s="9">
        <v>0.90878757399999999</v>
      </c>
      <c r="EA3" s="9">
        <v>2.4727042149999998</v>
      </c>
      <c r="EB3" s="9">
        <v>3.369283282</v>
      </c>
      <c r="EC3" s="9">
        <v>0</v>
      </c>
      <c r="ED3" s="9">
        <v>0</v>
      </c>
      <c r="EE3" s="9">
        <v>0</v>
      </c>
      <c r="EF3" s="9">
        <v>0.123139412</v>
      </c>
      <c r="EG3" s="9">
        <v>0</v>
      </c>
      <c r="EH3" s="9">
        <v>0.34301409199999999</v>
      </c>
      <c r="EI3" s="9">
        <v>0</v>
      </c>
      <c r="EJ3" s="9">
        <v>0</v>
      </c>
      <c r="EK3" s="9">
        <v>44.24502373</v>
      </c>
      <c r="EL3" s="9">
        <v>156.37474829999999</v>
      </c>
    </row>
    <row r="4" spans="1:142" x14ac:dyDescent="0.35">
      <c r="A4" t="s">
        <v>71</v>
      </c>
      <c r="B4" t="s">
        <v>74</v>
      </c>
      <c r="C4" t="s">
        <v>73</v>
      </c>
      <c r="D4" t="s">
        <v>316</v>
      </c>
      <c r="E4" t="s">
        <v>2898</v>
      </c>
      <c r="F4" s="9">
        <v>1.990559747</v>
      </c>
      <c r="G4" s="9">
        <v>0</v>
      </c>
      <c r="H4" s="9">
        <v>3.8637539890000001</v>
      </c>
      <c r="I4" s="9">
        <v>1.1396556069999999</v>
      </c>
      <c r="J4" s="9">
        <v>12.410675700000001</v>
      </c>
      <c r="K4" s="9">
        <v>0</v>
      </c>
      <c r="L4" s="9">
        <v>120.480175</v>
      </c>
      <c r="M4" s="9">
        <v>17.418872050000001</v>
      </c>
      <c r="N4" s="9">
        <v>0</v>
      </c>
      <c r="O4" s="9">
        <v>208.84133840000001</v>
      </c>
      <c r="P4" s="9">
        <v>136.88810269999999</v>
      </c>
      <c r="Q4" s="9">
        <v>0.22098605599999999</v>
      </c>
      <c r="R4" s="9">
        <v>84.449121610000006</v>
      </c>
      <c r="S4" s="9">
        <v>3.7354649499999999</v>
      </c>
      <c r="T4" s="9">
        <v>0</v>
      </c>
      <c r="U4" s="9">
        <v>21.49351639</v>
      </c>
      <c r="V4" s="9">
        <v>105.8484268</v>
      </c>
      <c r="W4" s="9">
        <v>1.4049682610000001</v>
      </c>
      <c r="X4" s="9">
        <v>9.1920795999999999E-2</v>
      </c>
      <c r="Y4" s="9">
        <v>1.955418004</v>
      </c>
      <c r="Z4" s="9">
        <v>5.5889745999999997E-2</v>
      </c>
      <c r="AA4" s="9">
        <v>0.34736213599999999</v>
      </c>
      <c r="AB4" s="9">
        <v>0.599410043</v>
      </c>
      <c r="AC4" s="9">
        <v>0</v>
      </c>
      <c r="AD4" s="9">
        <v>0.246091948</v>
      </c>
      <c r="AE4" s="9">
        <v>0</v>
      </c>
      <c r="AF4" s="9">
        <v>15.31120744</v>
      </c>
      <c r="AG4" s="9">
        <v>4.3475051880000004</v>
      </c>
      <c r="AH4" s="9">
        <v>13.93607246</v>
      </c>
      <c r="AI4" s="9">
        <v>1.0812424519999999</v>
      </c>
      <c r="AJ4" s="9">
        <v>18.492366109999999</v>
      </c>
      <c r="AK4" s="9">
        <v>0.13913990800000001</v>
      </c>
      <c r="AL4" s="9">
        <v>4.9806486000000003</v>
      </c>
      <c r="AM4" s="9">
        <v>4.9919157470000002</v>
      </c>
      <c r="AN4" s="9">
        <v>32.494546040000003</v>
      </c>
      <c r="AO4" s="9">
        <v>118.69331510000001</v>
      </c>
      <c r="AP4" s="9">
        <v>4.7744017339999996</v>
      </c>
      <c r="AQ4" s="9">
        <v>0</v>
      </c>
      <c r="AR4" s="9">
        <v>1.5842784519999999</v>
      </c>
      <c r="AS4" s="9">
        <v>0</v>
      </c>
      <c r="AT4" s="9">
        <v>0</v>
      </c>
      <c r="AU4" s="9">
        <v>5.3703934909999997</v>
      </c>
      <c r="AV4" s="9">
        <v>2.9704304810000002</v>
      </c>
      <c r="AW4" s="9">
        <v>0</v>
      </c>
      <c r="AX4" s="9">
        <v>211.74709139999999</v>
      </c>
      <c r="AY4" s="9">
        <v>0</v>
      </c>
      <c r="AZ4" s="9">
        <v>9.7767058710000008</v>
      </c>
      <c r="BA4" s="9">
        <v>7.9679432139999999</v>
      </c>
      <c r="BB4" s="9">
        <v>8.2808999999999994E-2</v>
      </c>
      <c r="BC4" s="9">
        <v>3.4002183260000001</v>
      </c>
      <c r="BD4" s="9">
        <v>0.15767435799999999</v>
      </c>
      <c r="BE4" s="9">
        <v>0</v>
      </c>
      <c r="BF4" s="9">
        <v>0.30586130499999997</v>
      </c>
      <c r="BG4" s="9">
        <v>31.53550036</v>
      </c>
      <c r="BH4" s="9">
        <v>2.6570269739999999</v>
      </c>
      <c r="BI4" s="9">
        <v>75.480975340000001</v>
      </c>
      <c r="BJ4" s="9">
        <v>15.206724680000001</v>
      </c>
      <c r="BK4" s="9">
        <v>12.007875350000001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1.4049682610000001</v>
      </c>
      <c r="BU4" s="9">
        <v>0</v>
      </c>
      <c r="BV4" s="9">
        <v>8.7102367E-2</v>
      </c>
      <c r="BW4" s="9">
        <v>0.26025976899999997</v>
      </c>
      <c r="BX4" s="9">
        <v>0</v>
      </c>
      <c r="BY4" s="9">
        <v>0</v>
      </c>
      <c r="BZ4" s="9">
        <v>0</v>
      </c>
      <c r="CA4" s="9">
        <v>0</v>
      </c>
      <c r="CB4" s="9">
        <v>0.152659979</v>
      </c>
      <c r="CC4" s="9">
        <v>0.37137339800000002</v>
      </c>
      <c r="CD4" s="9">
        <v>0</v>
      </c>
      <c r="CE4" s="9">
        <v>0.38128310199999998</v>
      </c>
      <c r="CF4" s="9">
        <v>6.7294040999999999E-2</v>
      </c>
      <c r="CG4" s="9">
        <v>1.444981085</v>
      </c>
      <c r="CH4" s="9">
        <v>0</v>
      </c>
      <c r="CI4" s="9">
        <v>0</v>
      </c>
      <c r="CJ4" s="9">
        <v>0</v>
      </c>
      <c r="CK4" s="9">
        <v>2.886853662</v>
      </c>
      <c r="CL4" s="9">
        <v>0.16241644399999999</v>
      </c>
      <c r="CM4" s="9">
        <v>0</v>
      </c>
      <c r="CN4" s="9">
        <v>0</v>
      </c>
      <c r="CO4" s="9">
        <v>0</v>
      </c>
      <c r="CP4" s="9">
        <v>0</v>
      </c>
      <c r="CQ4" s="9">
        <v>2.3031686539999998</v>
      </c>
      <c r="CR4" s="9">
        <v>0</v>
      </c>
      <c r="CS4" s="9">
        <v>0.45139668900000002</v>
      </c>
      <c r="CT4" s="9">
        <v>0</v>
      </c>
      <c r="CU4" s="9">
        <v>1.3798367680000001</v>
      </c>
      <c r="CV4" s="9">
        <v>0.35412109899999999</v>
      </c>
      <c r="CW4" s="9">
        <v>0.206514688</v>
      </c>
      <c r="CX4" s="9">
        <v>0.60038762800000001</v>
      </c>
      <c r="CY4" s="9">
        <v>1.888807044</v>
      </c>
      <c r="CZ4" s="9">
        <v>1.2849781840000001</v>
      </c>
      <c r="DA4" s="9">
        <v>0</v>
      </c>
      <c r="DB4" s="9">
        <v>0</v>
      </c>
      <c r="DC4" s="9">
        <v>4.6565414089999999</v>
      </c>
      <c r="DD4" s="9">
        <v>0</v>
      </c>
      <c r="DE4" s="9">
        <v>0.33537433799999999</v>
      </c>
      <c r="DF4" s="9">
        <v>2.137147691</v>
      </c>
      <c r="DG4" s="9">
        <v>0</v>
      </c>
      <c r="DH4" s="9">
        <v>0.300901431</v>
      </c>
      <c r="DI4" s="9">
        <v>2.2993955760000002</v>
      </c>
      <c r="DJ4" s="9">
        <v>3.6957034999999999E-2</v>
      </c>
      <c r="DK4" s="9">
        <v>0</v>
      </c>
      <c r="DL4" s="9">
        <v>0</v>
      </c>
      <c r="DM4" s="9">
        <v>0.34982003299999997</v>
      </c>
      <c r="DN4" s="9">
        <v>0.53336757999999995</v>
      </c>
      <c r="DO4" s="9">
        <v>0.174910016</v>
      </c>
      <c r="DP4" s="9">
        <v>0.52618082300000002</v>
      </c>
      <c r="DQ4" s="9">
        <v>0</v>
      </c>
      <c r="DR4" s="9">
        <v>0</v>
      </c>
      <c r="DS4" s="9">
        <v>0</v>
      </c>
      <c r="DT4" s="9">
        <v>0</v>
      </c>
      <c r="DU4" s="9">
        <v>0</v>
      </c>
      <c r="DV4" s="9">
        <v>0</v>
      </c>
      <c r="DW4" s="9">
        <v>0</v>
      </c>
      <c r="DX4" s="9">
        <v>0.27479236600000001</v>
      </c>
      <c r="DY4" s="9">
        <v>0</v>
      </c>
      <c r="DZ4" s="9">
        <v>0.35430362900000001</v>
      </c>
      <c r="EA4" s="9">
        <v>1.8553572970000001</v>
      </c>
      <c r="EB4" s="9">
        <v>2.7886366539999998</v>
      </c>
      <c r="EC4" s="9">
        <v>0</v>
      </c>
      <c r="ED4" s="9">
        <v>9.7303545000000005E-2</v>
      </c>
      <c r="EE4" s="9">
        <v>0</v>
      </c>
      <c r="EF4" s="9">
        <v>0</v>
      </c>
      <c r="EG4" s="9">
        <v>0</v>
      </c>
      <c r="EH4" s="9">
        <v>0</v>
      </c>
      <c r="EI4" s="9">
        <v>0</v>
      </c>
      <c r="EJ4" s="9">
        <v>0</v>
      </c>
      <c r="EK4" s="9">
        <v>49.390206939999999</v>
      </c>
      <c r="EL4" s="9">
        <v>162.35688450000001</v>
      </c>
    </row>
    <row r="5" spans="1:142" x14ac:dyDescent="0.35">
      <c r="A5" t="s">
        <v>290</v>
      </c>
      <c r="B5" t="s">
        <v>289</v>
      </c>
      <c r="C5" t="s">
        <v>288</v>
      </c>
      <c r="D5" t="s">
        <v>306</v>
      </c>
      <c r="E5" t="s">
        <v>2899</v>
      </c>
      <c r="F5" s="9">
        <v>0.73568949900000002</v>
      </c>
      <c r="G5" s="9">
        <v>0</v>
      </c>
      <c r="H5" s="9">
        <v>2.7729673359999998</v>
      </c>
      <c r="I5" s="9">
        <v>1.683754151</v>
      </c>
      <c r="J5" s="9">
        <v>39.059660440000002</v>
      </c>
      <c r="K5" s="9">
        <v>0</v>
      </c>
      <c r="L5" s="9">
        <v>116.6409632</v>
      </c>
      <c r="M5" s="9">
        <v>24.243732130000001</v>
      </c>
      <c r="N5" s="9">
        <v>0.140763317</v>
      </c>
      <c r="O5" s="9">
        <v>216.252287</v>
      </c>
      <c r="P5" s="9">
        <v>82.865884660000006</v>
      </c>
      <c r="Q5" s="9">
        <v>0.139987255</v>
      </c>
      <c r="R5" s="9">
        <v>98.140976629999997</v>
      </c>
      <c r="S5" s="9">
        <v>7.8134787579999996</v>
      </c>
      <c r="T5" s="9">
        <v>7.7886366999999998E-2</v>
      </c>
      <c r="U5" s="9">
        <v>10.191182339999999</v>
      </c>
      <c r="V5" s="9">
        <v>103.28855919999999</v>
      </c>
      <c r="W5" s="9">
        <v>2.3996369479999999</v>
      </c>
      <c r="X5" s="9">
        <v>0</v>
      </c>
      <c r="Y5" s="9">
        <v>1.1748317619999999</v>
      </c>
      <c r="Z5" s="9">
        <v>0</v>
      </c>
      <c r="AA5" s="9">
        <v>0.18511328199999999</v>
      </c>
      <c r="AB5" s="9">
        <v>0.55233049000000001</v>
      </c>
      <c r="AC5" s="9">
        <v>0</v>
      </c>
      <c r="AD5" s="9">
        <v>0</v>
      </c>
      <c r="AE5" s="9">
        <v>0.131040614</v>
      </c>
      <c r="AF5" s="9">
        <v>13.455237479999999</v>
      </c>
      <c r="AG5" s="9">
        <v>11.11304462</v>
      </c>
      <c r="AH5" s="9">
        <v>27.883150260000001</v>
      </c>
      <c r="AI5" s="9">
        <v>1.8680528240000001</v>
      </c>
      <c r="AJ5" s="9">
        <v>18.893926220000001</v>
      </c>
      <c r="AK5" s="9">
        <v>0.28717429700000002</v>
      </c>
      <c r="AL5" s="9">
        <v>12.080167640000001</v>
      </c>
      <c r="AM5" s="9">
        <v>5.4410828970000003</v>
      </c>
      <c r="AN5" s="9">
        <v>10.22032349</v>
      </c>
      <c r="AO5" s="9">
        <v>122.458192</v>
      </c>
      <c r="AP5" s="9">
        <v>1.4421890770000001</v>
      </c>
      <c r="AQ5" s="9">
        <v>0</v>
      </c>
      <c r="AR5" s="9">
        <v>1.0961525569999999</v>
      </c>
      <c r="AS5" s="9">
        <v>0.16322993999999999</v>
      </c>
      <c r="AT5" s="9">
        <v>0.366188391</v>
      </c>
      <c r="AU5" s="9">
        <v>9.505652607</v>
      </c>
      <c r="AV5" s="9">
        <v>0.87749664400000005</v>
      </c>
      <c r="AW5" s="9">
        <v>0.10028506099999999</v>
      </c>
      <c r="AX5" s="9">
        <v>174.80000939999999</v>
      </c>
      <c r="AY5" s="9">
        <v>0</v>
      </c>
      <c r="AZ5" s="9">
        <v>5.3259011989999996</v>
      </c>
      <c r="BA5" s="9">
        <v>5.4494919629999998</v>
      </c>
      <c r="BB5" s="9">
        <v>6.1497514000000003E-2</v>
      </c>
      <c r="BC5" s="9">
        <v>1.988987042</v>
      </c>
      <c r="BD5" s="9">
        <v>0.78398029400000002</v>
      </c>
      <c r="BE5" s="9">
        <v>0</v>
      </c>
      <c r="BF5" s="9">
        <v>0</v>
      </c>
      <c r="BG5" s="9">
        <v>30.938016990000001</v>
      </c>
      <c r="BH5" s="9">
        <v>1.7055113209999999</v>
      </c>
      <c r="BI5" s="9">
        <v>27.314232709999999</v>
      </c>
      <c r="BJ5" s="9">
        <v>15.86303756</v>
      </c>
      <c r="BK5" s="9">
        <v>7.0450860759999996</v>
      </c>
      <c r="BL5" s="9">
        <v>0</v>
      </c>
      <c r="BM5" s="9">
        <v>0</v>
      </c>
      <c r="BN5" s="9">
        <v>7.7886366999999998E-2</v>
      </c>
      <c r="BO5" s="9">
        <v>0</v>
      </c>
      <c r="BP5" s="9">
        <v>0.27897480600000002</v>
      </c>
      <c r="BQ5" s="9">
        <v>0</v>
      </c>
      <c r="BR5" s="9">
        <v>0</v>
      </c>
      <c r="BS5" s="9">
        <v>0</v>
      </c>
      <c r="BT5" s="9">
        <v>2.120662142</v>
      </c>
      <c r="BU5" s="9">
        <v>0</v>
      </c>
      <c r="BV5" s="9">
        <v>0.123738825</v>
      </c>
      <c r="BW5" s="9">
        <v>6.1374457E-2</v>
      </c>
      <c r="BX5" s="9">
        <v>0</v>
      </c>
      <c r="BY5" s="9">
        <v>0</v>
      </c>
      <c r="BZ5" s="9">
        <v>6.5015315000000004E-2</v>
      </c>
      <c r="CA5" s="9">
        <v>0</v>
      </c>
      <c r="CB5" s="9">
        <v>0.10833981500000001</v>
      </c>
      <c r="CC5" s="9">
        <v>0.106184182</v>
      </c>
      <c r="CD5" s="9">
        <v>0</v>
      </c>
      <c r="CE5" s="9">
        <v>0</v>
      </c>
      <c r="CF5" s="9">
        <v>0</v>
      </c>
      <c r="CG5" s="9">
        <v>19.759572420000001</v>
      </c>
      <c r="CH5" s="9">
        <v>0</v>
      </c>
      <c r="CI5" s="9">
        <v>0</v>
      </c>
      <c r="CJ5" s="9">
        <v>0</v>
      </c>
      <c r="CK5" s="9">
        <v>1.4609661350000001</v>
      </c>
      <c r="CL5" s="9">
        <v>1.430219949</v>
      </c>
      <c r="CM5" s="9">
        <v>0</v>
      </c>
      <c r="CN5" s="9">
        <v>0.96942902799999997</v>
      </c>
      <c r="CO5" s="9">
        <v>0</v>
      </c>
      <c r="CP5" s="9">
        <v>0</v>
      </c>
      <c r="CQ5" s="9">
        <v>0.42150568599999999</v>
      </c>
      <c r="CR5" s="9">
        <v>0</v>
      </c>
      <c r="CS5" s="9">
        <v>0.771595111</v>
      </c>
      <c r="CT5" s="9">
        <v>0</v>
      </c>
      <c r="CU5" s="9">
        <v>0.44048994899999999</v>
      </c>
      <c r="CV5" s="9">
        <v>0.50562802299999998</v>
      </c>
      <c r="CW5" s="9">
        <v>7.4483565000000002E-2</v>
      </c>
      <c r="CX5" s="9">
        <v>0.34192689700000001</v>
      </c>
      <c r="CY5" s="9">
        <v>0.41116894900000001</v>
      </c>
      <c r="CZ5" s="9">
        <v>1.0166252309999999</v>
      </c>
      <c r="DA5" s="9">
        <v>0</v>
      </c>
      <c r="DB5" s="9">
        <v>0</v>
      </c>
      <c r="DC5" s="9">
        <v>4.8673944499999999</v>
      </c>
      <c r="DD5" s="9">
        <v>0</v>
      </c>
      <c r="DE5" s="9">
        <v>0.57368844699999999</v>
      </c>
      <c r="DF5" s="9">
        <v>0.40556836499999999</v>
      </c>
      <c r="DG5" s="9">
        <v>0.12638891499999999</v>
      </c>
      <c r="DH5" s="9">
        <v>2.6731035E-2</v>
      </c>
      <c r="DI5" s="9">
        <v>0.88350076099999997</v>
      </c>
      <c r="DJ5" s="9">
        <v>0</v>
      </c>
      <c r="DK5" s="9">
        <v>0</v>
      </c>
      <c r="DL5" s="9">
        <v>0.226474012</v>
      </c>
      <c r="DM5" s="9">
        <v>0.74543875299999995</v>
      </c>
      <c r="DN5" s="9">
        <v>0</v>
      </c>
      <c r="DO5" s="9">
        <v>0.124239792</v>
      </c>
      <c r="DP5" s="9">
        <v>0</v>
      </c>
      <c r="DQ5" s="9">
        <v>0.16322993999999999</v>
      </c>
      <c r="DR5" s="9">
        <v>0</v>
      </c>
      <c r="DS5" s="9">
        <v>0</v>
      </c>
      <c r="DT5" s="9">
        <v>8.7179626999999996E-2</v>
      </c>
      <c r="DU5" s="9">
        <v>8.5242302000000006E-2</v>
      </c>
      <c r="DV5" s="9">
        <v>0</v>
      </c>
      <c r="DW5" s="9">
        <v>0.193766462</v>
      </c>
      <c r="DX5" s="9">
        <v>0.32439162900000001</v>
      </c>
      <c r="DY5" s="9">
        <v>6.5015315000000004E-2</v>
      </c>
      <c r="DZ5" s="9">
        <v>0.81687072500000002</v>
      </c>
      <c r="EA5" s="9">
        <v>1.3770357959999999</v>
      </c>
      <c r="EB5" s="9">
        <v>6.9223391420000002</v>
      </c>
      <c r="EC5" s="9">
        <v>0</v>
      </c>
      <c r="ED5" s="9">
        <v>0</v>
      </c>
      <c r="EE5" s="9">
        <v>0</v>
      </c>
      <c r="EF5" s="9">
        <v>0.10028506099999999</v>
      </c>
      <c r="EG5" s="9">
        <v>0</v>
      </c>
      <c r="EH5" s="9">
        <v>0</v>
      </c>
      <c r="EI5" s="9">
        <v>0</v>
      </c>
      <c r="EJ5" s="9">
        <v>0</v>
      </c>
      <c r="EK5" s="9">
        <v>21.90360793</v>
      </c>
      <c r="EL5" s="9">
        <v>152.8964015</v>
      </c>
    </row>
    <row r="6" spans="1:142" x14ac:dyDescent="0.35">
      <c r="A6" t="s">
        <v>287</v>
      </c>
      <c r="B6" t="s">
        <v>286</v>
      </c>
      <c r="C6" t="s">
        <v>285</v>
      </c>
      <c r="D6" t="s">
        <v>306</v>
      </c>
      <c r="E6" t="s">
        <v>2899</v>
      </c>
      <c r="F6" s="9">
        <v>0.69906320899999996</v>
      </c>
      <c r="G6" s="9">
        <v>0</v>
      </c>
      <c r="H6" s="9">
        <v>3.5779172479999999</v>
      </c>
      <c r="I6" s="9">
        <v>2.055144672</v>
      </c>
      <c r="J6" s="9">
        <v>32.534780820000002</v>
      </c>
      <c r="K6" s="9">
        <v>0</v>
      </c>
      <c r="L6" s="9">
        <v>108.8074968</v>
      </c>
      <c r="M6" s="9">
        <v>9.0524180259999998</v>
      </c>
      <c r="N6" s="9">
        <v>0</v>
      </c>
      <c r="O6" s="9">
        <v>204.38519099999999</v>
      </c>
      <c r="P6" s="9">
        <v>114.4545779</v>
      </c>
      <c r="Q6" s="9">
        <v>0</v>
      </c>
      <c r="R6" s="9">
        <v>119.1093417</v>
      </c>
      <c r="S6" s="9">
        <v>6.3682263389999996</v>
      </c>
      <c r="T6" s="9">
        <v>0</v>
      </c>
      <c r="U6" s="9">
        <v>10.75077153</v>
      </c>
      <c r="V6" s="9">
        <v>97.699169670000003</v>
      </c>
      <c r="W6" s="9">
        <v>0.89779297899999999</v>
      </c>
      <c r="X6" s="9">
        <v>0</v>
      </c>
      <c r="Y6" s="9">
        <v>2.0855151250000001</v>
      </c>
      <c r="Z6" s="9">
        <v>0</v>
      </c>
      <c r="AA6" s="9">
        <v>7.2602587999999996E-2</v>
      </c>
      <c r="AB6" s="9">
        <v>0.45107743099999997</v>
      </c>
      <c r="AC6" s="9">
        <v>0</v>
      </c>
      <c r="AD6" s="9">
        <v>0.27938908600000001</v>
      </c>
      <c r="AE6" s="9">
        <v>0.103702129</v>
      </c>
      <c r="AF6" s="9">
        <v>9.1713870570000005</v>
      </c>
      <c r="AG6" s="9">
        <v>9.2699054679999993</v>
      </c>
      <c r="AH6" s="9">
        <v>38.88634081</v>
      </c>
      <c r="AI6" s="9">
        <v>1.0554680679999999</v>
      </c>
      <c r="AJ6" s="9">
        <v>11.901111119999999</v>
      </c>
      <c r="AK6" s="9">
        <v>0.18459840599999999</v>
      </c>
      <c r="AL6" s="9">
        <v>7.8605041299999998</v>
      </c>
      <c r="AM6" s="9">
        <v>1.909477442</v>
      </c>
      <c r="AN6" s="9">
        <v>7.3312625660000004</v>
      </c>
      <c r="AO6" s="9">
        <v>104.6433478</v>
      </c>
      <c r="AP6" s="9">
        <v>0.80192838499999997</v>
      </c>
      <c r="AQ6" s="9">
        <v>0</v>
      </c>
      <c r="AR6" s="9">
        <v>0</v>
      </c>
      <c r="AS6" s="9">
        <v>4.8948818999999998E-2</v>
      </c>
      <c r="AT6" s="9">
        <v>0.90404700100000002</v>
      </c>
      <c r="AU6" s="9">
        <v>9.1031318999999993</v>
      </c>
      <c r="AV6" s="9">
        <v>0.30031985500000002</v>
      </c>
      <c r="AW6" s="9">
        <v>0</v>
      </c>
      <c r="AX6" s="9">
        <v>179.66824020000001</v>
      </c>
      <c r="AY6" s="9">
        <v>0</v>
      </c>
      <c r="AZ6" s="9">
        <v>3.8849136290000001</v>
      </c>
      <c r="BA6" s="9">
        <v>5.8018470310000003</v>
      </c>
      <c r="BB6" s="9">
        <v>7.1003154999999998E-2</v>
      </c>
      <c r="BC6" s="9">
        <v>3.5779172479999999</v>
      </c>
      <c r="BD6" s="9">
        <v>0</v>
      </c>
      <c r="BE6" s="9">
        <v>0</v>
      </c>
      <c r="BF6" s="9">
        <v>0</v>
      </c>
      <c r="BG6" s="9">
        <v>55.00424769</v>
      </c>
      <c r="BH6" s="9">
        <v>2.4874776359999999</v>
      </c>
      <c r="BI6" s="9">
        <v>32.095840529999997</v>
      </c>
      <c r="BJ6" s="9">
        <v>17.413537219999998</v>
      </c>
      <c r="BK6" s="9">
        <v>7.4534748430000004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0.89779297899999999</v>
      </c>
      <c r="BU6" s="9">
        <v>0</v>
      </c>
      <c r="BV6" s="9">
        <v>7.2602587999999996E-2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6.7540389000000006E-2</v>
      </c>
      <c r="CC6" s="9">
        <v>0.250140533</v>
      </c>
      <c r="CD6" s="9">
        <v>0</v>
      </c>
      <c r="CE6" s="9">
        <v>0</v>
      </c>
      <c r="CF6" s="9">
        <v>0</v>
      </c>
      <c r="CG6" s="9">
        <v>30.662309319999999</v>
      </c>
      <c r="CH6" s="9">
        <v>0</v>
      </c>
      <c r="CI6" s="9">
        <v>0</v>
      </c>
      <c r="CJ6" s="9">
        <v>0</v>
      </c>
      <c r="CK6" s="9">
        <v>1.749342722</v>
      </c>
      <c r="CL6" s="9">
        <v>0.20566433100000001</v>
      </c>
      <c r="CM6" s="9">
        <v>0</v>
      </c>
      <c r="CN6" s="9">
        <v>1.597805674</v>
      </c>
      <c r="CO6" s="9">
        <v>0</v>
      </c>
      <c r="CP6" s="9">
        <v>0</v>
      </c>
      <c r="CQ6" s="9">
        <v>1.0207824059999999</v>
      </c>
      <c r="CR6" s="9">
        <v>0</v>
      </c>
      <c r="CS6" s="9">
        <v>0.54086114699999999</v>
      </c>
      <c r="CT6" s="9">
        <v>0</v>
      </c>
      <c r="CU6" s="9">
        <v>0.33617837699999997</v>
      </c>
      <c r="CV6" s="9">
        <v>0.71067949100000005</v>
      </c>
      <c r="CW6" s="9">
        <v>8.9343476000000005E-2</v>
      </c>
      <c r="CX6" s="9">
        <v>0.40956420900000001</v>
      </c>
      <c r="CY6" s="9">
        <v>0.69677034800000004</v>
      </c>
      <c r="CZ6" s="9">
        <v>0.452745497</v>
      </c>
      <c r="DA6" s="9">
        <v>0</v>
      </c>
      <c r="DB6" s="9">
        <v>9.6612893000000005E-2</v>
      </c>
      <c r="DC6" s="9">
        <v>1.51024</v>
      </c>
      <c r="DD6" s="9">
        <v>0</v>
      </c>
      <c r="DE6" s="9">
        <v>0.399237442</v>
      </c>
      <c r="DF6" s="9">
        <v>0.111760711</v>
      </c>
      <c r="DG6" s="9">
        <v>0.27288765199999998</v>
      </c>
      <c r="DH6" s="9">
        <v>3.2064034999999998E-2</v>
      </c>
      <c r="DI6" s="9">
        <v>0.38521598699999998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4.8948818999999998E-2</v>
      </c>
      <c r="DR6" s="9">
        <v>0</v>
      </c>
      <c r="DS6" s="9">
        <v>0</v>
      </c>
      <c r="DT6" s="9">
        <v>0.10427623799999999</v>
      </c>
      <c r="DU6" s="9">
        <v>0</v>
      </c>
      <c r="DV6" s="9">
        <v>0</v>
      </c>
      <c r="DW6" s="9">
        <v>0.79977076300000005</v>
      </c>
      <c r="DX6" s="9">
        <v>0.38846184700000003</v>
      </c>
      <c r="DY6" s="9">
        <v>0</v>
      </c>
      <c r="DZ6" s="9">
        <v>0.60378076199999997</v>
      </c>
      <c r="EA6" s="9">
        <v>1.957780302</v>
      </c>
      <c r="EB6" s="9">
        <v>6.0650479559999999</v>
      </c>
      <c r="EC6" s="9">
        <v>0</v>
      </c>
      <c r="ED6" s="9">
        <v>8.8061033999999996E-2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25.251853499999999</v>
      </c>
      <c r="EL6" s="9">
        <v>154.4163867</v>
      </c>
    </row>
    <row r="7" spans="1:142" x14ac:dyDescent="0.35">
      <c r="A7" t="s">
        <v>284</v>
      </c>
      <c r="B7" t="s">
        <v>283</v>
      </c>
      <c r="C7" t="s">
        <v>282</v>
      </c>
      <c r="D7" t="s">
        <v>306</v>
      </c>
      <c r="E7" t="s">
        <v>2899</v>
      </c>
      <c r="F7" s="9">
        <v>0.58435494899999996</v>
      </c>
      <c r="G7" s="9">
        <v>0</v>
      </c>
      <c r="H7" s="9">
        <v>7.2691503150000001</v>
      </c>
      <c r="I7" s="9">
        <v>2.1183648509999999</v>
      </c>
      <c r="J7" s="9">
        <v>16.578905590000002</v>
      </c>
      <c r="K7" s="9">
        <v>0</v>
      </c>
      <c r="L7" s="9">
        <v>111.632161</v>
      </c>
      <c r="M7" s="9">
        <v>7.6212913240000004</v>
      </c>
      <c r="N7" s="9">
        <v>0</v>
      </c>
      <c r="O7" s="9">
        <v>211.84783200000001</v>
      </c>
      <c r="P7" s="9">
        <v>114.96770290000001</v>
      </c>
      <c r="Q7" s="9">
        <v>7.6997916999999999E-2</v>
      </c>
      <c r="R7" s="9">
        <v>94.34080659</v>
      </c>
      <c r="S7" s="9">
        <v>6.8580362340000001</v>
      </c>
      <c r="T7" s="9">
        <v>0</v>
      </c>
      <c r="U7" s="9">
        <v>11.637923020000001</v>
      </c>
      <c r="V7" s="9">
        <v>101.7484395</v>
      </c>
      <c r="W7" s="9">
        <v>1.5909772879999999</v>
      </c>
      <c r="X7" s="9">
        <v>0</v>
      </c>
      <c r="Y7" s="9">
        <v>2.8576557419999999</v>
      </c>
      <c r="Z7" s="9">
        <v>0</v>
      </c>
      <c r="AA7" s="9">
        <v>0.12055990499999999</v>
      </c>
      <c r="AB7" s="9">
        <v>0.34433582200000001</v>
      </c>
      <c r="AC7" s="9">
        <v>0</v>
      </c>
      <c r="AD7" s="9">
        <v>0.17138246100000001</v>
      </c>
      <c r="AE7" s="9">
        <v>0.47358081200000002</v>
      </c>
      <c r="AF7" s="9">
        <v>10.962481520000001</v>
      </c>
      <c r="AG7" s="9">
        <v>8.976549189</v>
      </c>
      <c r="AH7" s="9">
        <v>29.13742233</v>
      </c>
      <c r="AI7" s="9">
        <v>1.1776141369999999</v>
      </c>
      <c r="AJ7" s="9">
        <v>14.64719916</v>
      </c>
      <c r="AK7" s="9">
        <v>0.19114023699999999</v>
      </c>
      <c r="AL7" s="9">
        <v>7.2656306490000002</v>
      </c>
      <c r="AM7" s="9">
        <v>2.0212327999999999</v>
      </c>
      <c r="AN7" s="9">
        <v>9.0040360820000007</v>
      </c>
      <c r="AO7" s="9">
        <v>106.4679347</v>
      </c>
      <c r="AP7" s="9">
        <v>1.067731327</v>
      </c>
      <c r="AQ7" s="9">
        <v>0</v>
      </c>
      <c r="AR7" s="9">
        <v>0.47341669600000003</v>
      </c>
      <c r="AS7" s="9">
        <v>0.12227745600000001</v>
      </c>
      <c r="AT7" s="9">
        <v>0.176495658</v>
      </c>
      <c r="AU7" s="9">
        <v>7.1353156909999997</v>
      </c>
      <c r="AV7" s="9">
        <v>1.223461202</v>
      </c>
      <c r="AW7" s="9">
        <v>0.21771810999999999</v>
      </c>
      <c r="AX7" s="9">
        <v>174.85437640000001</v>
      </c>
      <c r="AY7" s="9">
        <v>0</v>
      </c>
      <c r="AZ7" s="9">
        <v>4.5584670730000001</v>
      </c>
      <c r="BA7" s="9">
        <v>5.2226971459999998</v>
      </c>
      <c r="BB7" s="9">
        <v>0</v>
      </c>
      <c r="BC7" s="9">
        <v>6.829643956</v>
      </c>
      <c r="BD7" s="9">
        <v>0.43950635900000001</v>
      </c>
      <c r="BE7" s="9">
        <v>0</v>
      </c>
      <c r="BF7" s="9">
        <v>0</v>
      </c>
      <c r="BG7" s="9">
        <v>38.19977111</v>
      </c>
      <c r="BH7" s="9">
        <v>2.3678353940000001</v>
      </c>
      <c r="BI7" s="9">
        <v>42.297638390000003</v>
      </c>
      <c r="BJ7" s="9">
        <v>24.200008499999999</v>
      </c>
      <c r="BK7" s="9">
        <v>7.9024494890000003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1.5909772879999999</v>
      </c>
      <c r="BU7" s="9">
        <v>0</v>
      </c>
      <c r="BV7" s="9">
        <v>0.12055990499999999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5.2541336000000001E-2</v>
      </c>
      <c r="CD7" s="9">
        <v>0</v>
      </c>
      <c r="CE7" s="9">
        <v>0</v>
      </c>
      <c r="CF7" s="9">
        <v>0</v>
      </c>
      <c r="CG7" s="9">
        <v>21.75868281</v>
      </c>
      <c r="CH7" s="9">
        <v>0</v>
      </c>
      <c r="CI7" s="9">
        <v>0</v>
      </c>
      <c r="CJ7" s="9">
        <v>0</v>
      </c>
      <c r="CK7" s="9">
        <v>0.998260119</v>
      </c>
      <c r="CL7" s="9">
        <v>0.337658181</v>
      </c>
      <c r="CM7" s="9">
        <v>0</v>
      </c>
      <c r="CN7" s="9">
        <v>0.88890582699999998</v>
      </c>
      <c r="CO7" s="9">
        <v>0</v>
      </c>
      <c r="CP7" s="9">
        <v>0</v>
      </c>
      <c r="CQ7" s="9">
        <v>0.63178441600000002</v>
      </c>
      <c r="CR7" s="9">
        <v>0</v>
      </c>
      <c r="CS7" s="9">
        <v>0.75204631399999999</v>
      </c>
      <c r="CT7" s="9">
        <v>5.3097328999999999E-2</v>
      </c>
      <c r="CU7" s="9">
        <v>0.54739580600000004</v>
      </c>
      <c r="CV7" s="9">
        <v>0.57829655199999996</v>
      </c>
      <c r="CW7" s="9">
        <v>0.14374506300000001</v>
      </c>
      <c r="CX7" s="9">
        <v>0.250433085</v>
      </c>
      <c r="CY7" s="9">
        <v>0.69364881300000003</v>
      </c>
      <c r="CZ7" s="9">
        <v>1.4509266729999999</v>
      </c>
      <c r="DA7" s="9">
        <v>0</v>
      </c>
      <c r="DB7" s="9">
        <v>0</v>
      </c>
      <c r="DC7" s="9">
        <v>1.6490765519999999</v>
      </c>
      <c r="DD7" s="9">
        <v>4.5409027999999997E-2</v>
      </c>
      <c r="DE7" s="9">
        <v>0.32674722099999998</v>
      </c>
      <c r="DF7" s="9">
        <v>0.23191847700000001</v>
      </c>
      <c r="DG7" s="9">
        <v>7.4397492999999995E-2</v>
      </c>
      <c r="DH7" s="9">
        <v>2.6111176E-2</v>
      </c>
      <c r="DI7" s="9">
        <v>0.73530417999999997</v>
      </c>
      <c r="DJ7" s="9">
        <v>0</v>
      </c>
      <c r="DK7" s="9">
        <v>0</v>
      </c>
      <c r="DL7" s="9">
        <v>0.106759523</v>
      </c>
      <c r="DM7" s="9">
        <v>0.243774782</v>
      </c>
      <c r="DN7" s="9">
        <v>0</v>
      </c>
      <c r="DO7" s="9">
        <v>0</v>
      </c>
      <c r="DP7" s="9">
        <v>0.12288238999999999</v>
      </c>
      <c r="DQ7" s="9">
        <v>0.12227745600000001</v>
      </c>
      <c r="DR7" s="9">
        <v>0</v>
      </c>
      <c r="DS7" s="9">
        <v>0</v>
      </c>
      <c r="DT7" s="9">
        <v>0</v>
      </c>
      <c r="DU7" s="9">
        <v>8.3861241000000003E-2</v>
      </c>
      <c r="DV7" s="9">
        <v>0</v>
      </c>
      <c r="DW7" s="9">
        <v>9.2634416999999997E-2</v>
      </c>
      <c r="DX7" s="9">
        <v>6.3919715000000002E-2</v>
      </c>
      <c r="DY7" s="9">
        <v>6.3248288999999999E-2</v>
      </c>
      <c r="DZ7" s="9">
        <v>0.30796958899999999</v>
      </c>
      <c r="EA7" s="9">
        <v>2.1566188099999999</v>
      </c>
      <c r="EB7" s="9">
        <v>4.3984692369999996</v>
      </c>
      <c r="EC7" s="9">
        <v>0</v>
      </c>
      <c r="ED7" s="9">
        <v>0.145090051</v>
      </c>
      <c r="EE7" s="9">
        <v>0.116690642</v>
      </c>
      <c r="EF7" s="9">
        <v>0.101027468</v>
      </c>
      <c r="EG7" s="9">
        <v>0</v>
      </c>
      <c r="EH7" s="9">
        <v>0</v>
      </c>
      <c r="EI7" s="9">
        <v>0</v>
      </c>
      <c r="EJ7" s="9">
        <v>0</v>
      </c>
      <c r="EK7" s="9">
        <v>20.414259300000001</v>
      </c>
      <c r="EL7" s="9">
        <v>154.44011710000001</v>
      </c>
    </row>
    <row r="8" spans="1:142" x14ac:dyDescent="0.35">
      <c r="A8" t="s">
        <v>281</v>
      </c>
      <c r="B8" t="s">
        <v>280</v>
      </c>
      <c r="C8" t="s">
        <v>2525</v>
      </c>
      <c r="D8" t="s">
        <v>306</v>
      </c>
      <c r="E8" t="s">
        <v>317</v>
      </c>
      <c r="F8" s="9">
        <v>0.77817500699999997</v>
      </c>
      <c r="G8" s="9">
        <v>0.163331858</v>
      </c>
      <c r="H8" s="9">
        <v>1.958861105</v>
      </c>
      <c r="I8" s="9">
        <v>1.301046814</v>
      </c>
      <c r="J8" s="9">
        <v>27.50270914</v>
      </c>
      <c r="K8" s="9">
        <v>0.12429504800000001</v>
      </c>
      <c r="L8" s="9">
        <v>113.267094</v>
      </c>
      <c r="M8" s="9">
        <v>10.668212179999999</v>
      </c>
      <c r="N8" s="9">
        <v>0.236482479</v>
      </c>
      <c r="O8" s="9">
        <v>204.1337867</v>
      </c>
      <c r="P8" s="9">
        <v>112.605271</v>
      </c>
      <c r="Q8" s="9">
        <v>0.32441045600000001</v>
      </c>
      <c r="R8" s="9">
        <v>79.967270400000004</v>
      </c>
      <c r="S8" s="9">
        <v>3.2981023230000002</v>
      </c>
      <c r="T8" s="9">
        <v>0.12952818299999999</v>
      </c>
      <c r="U8" s="9">
        <v>10.75477117</v>
      </c>
      <c r="V8" s="9">
        <v>108.3758488</v>
      </c>
      <c r="W8" s="9">
        <v>2.1109601730000001</v>
      </c>
      <c r="X8" s="9">
        <v>7.2457382000000001E-2</v>
      </c>
      <c r="Y8" s="9">
        <v>0.99061757800000005</v>
      </c>
      <c r="Z8" s="9">
        <v>0</v>
      </c>
      <c r="AA8" s="9">
        <v>0.23791003399999999</v>
      </c>
      <c r="AB8" s="9">
        <v>0.48753639199999999</v>
      </c>
      <c r="AC8" s="9">
        <v>0</v>
      </c>
      <c r="AD8" s="9">
        <v>0.113266122</v>
      </c>
      <c r="AE8" s="9">
        <v>0.94552991099999995</v>
      </c>
      <c r="AF8" s="9">
        <v>13.018510490000001</v>
      </c>
      <c r="AG8" s="9">
        <v>26.224276459999999</v>
      </c>
      <c r="AH8" s="9">
        <v>67.862687589999993</v>
      </c>
      <c r="AI8" s="9">
        <v>1.424120177</v>
      </c>
      <c r="AJ8" s="9">
        <v>17.820093589999999</v>
      </c>
      <c r="AK8" s="9">
        <v>0.53307043300000001</v>
      </c>
      <c r="AL8" s="9">
        <v>11.418995280000001</v>
      </c>
      <c r="AM8" s="9">
        <v>3.982166892</v>
      </c>
      <c r="AN8" s="9">
        <v>9.9955847139999996</v>
      </c>
      <c r="AO8" s="9">
        <v>115.6051665</v>
      </c>
      <c r="AP8" s="9">
        <v>1.6814819190000001</v>
      </c>
      <c r="AQ8" s="9">
        <v>1.1461453E-2</v>
      </c>
      <c r="AR8" s="9">
        <v>0.91287779000000002</v>
      </c>
      <c r="AS8" s="9">
        <v>0</v>
      </c>
      <c r="AT8" s="9">
        <v>7.7530534999999998E-2</v>
      </c>
      <c r="AU8" s="9">
        <v>17.95472371</v>
      </c>
      <c r="AV8" s="9">
        <v>1.1396362470000001</v>
      </c>
      <c r="AW8" s="9">
        <v>7.2419186999999996E-2</v>
      </c>
      <c r="AX8" s="9">
        <v>168.09719469999999</v>
      </c>
      <c r="AY8" s="9">
        <v>0</v>
      </c>
      <c r="AZ8" s="9">
        <v>6.0511725209999998</v>
      </c>
      <c r="BA8" s="9">
        <v>24.13257977</v>
      </c>
      <c r="BB8" s="9">
        <v>6.4592050999999998E-2</v>
      </c>
      <c r="BC8" s="9">
        <v>1.18435012</v>
      </c>
      <c r="BD8" s="9">
        <v>0.65355378900000005</v>
      </c>
      <c r="BE8" s="9">
        <v>0</v>
      </c>
      <c r="BF8" s="9">
        <v>0.120957196</v>
      </c>
      <c r="BG8" s="9">
        <v>42.275045769999998</v>
      </c>
      <c r="BH8" s="9">
        <v>1.6191421450000001</v>
      </c>
      <c r="BI8" s="9">
        <v>36.596820749999999</v>
      </c>
      <c r="BJ8" s="9">
        <v>24.355237639999999</v>
      </c>
      <c r="BK8" s="9">
        <v>7.7590247200000002</v>
      </c>
      <c r="BL8" s="9">
        <v>0</v>
      </c>
      <c r="BM8" s="9">
        <v>4.1251897000000003E-2</v>
      </c>
      <c r="BN8" s="9">
        <v>8.8276284999999996E-2</v>
      </c>
      <c r="BO8" s="9">
        <v>0</v>
      </c>
      <c r="BP8" s="9">
        <v>7.3424455E-2</v>
      </c>
      <c r="BQ8" s="9">
        <v>0</v>
      </c>
      <c r="BR8" s="9">
        <v>0</v>
      </c>
      <c r="BS8" s="9">
        <v>4.8450686999999999E-2</v>
      </c>
      <c r="BT8" s="9">
        <v>1.9890850309999999</v>
      </c>
      <c r="BU8" s="9">
        <v>0</v>
      </c>
      <c r="BV8" s="9">
        <v>0.16938263000000001</v>
      </c>
      <c r="BW8" s="9">
        <v>6.8527403000000001E-2</v>
      </c>
      <c r="BX8" s="9">
        <v>0</v>
      </c>
      <c r="BY8" s="9">
        <v>0</v>
      </c>
      <c r="BZ8" s="9">
        <v>3.4471934000000003E-2</v>
      </c>
      <c r="CA8" s="9">
        <v>0.180390731</v>
      </c>
      <c r="CB8" s="9">
        <v>0.67658925999999997</v>
      </c>
      <c r="CC8" s="9">
        <v>0.24692771599999999</v>
      </c>
      <c r="CD8" s="9">
        <v>0.25096967199999998</v>
      </c>
      <c r="CE8" s="9">
        <v>0.66064406799999997</v>
      </c>
      <c r="CF8" s="9">
        <v>1.3303153E-2</v>
      </c>
      <c r="CG8" s="9">
        <v>32.749070449999998</v>
      </c>
      <c r="CH8" s="9">
        <v>3.1207265000000001E-2</v>
      </c>
      <c r="CI8" s="9">
        <v>0</v>
      </c>
      <c r="CJ8" s="9">
        <v>0</v>
      </c>
      <c r="CK8" s="9">
        <v>9.1382711350000001</v>
      </c>
      <c r="CL8" s="9">
        <v>2.7200112519999999</v>
      </c>
      <c r="CM8" s="9">
        <v>1.7876982999999999E-2</v>
      </c>
      <c r="CN8" s="9">
        <v>0.18476030299999999</v>
      </c>
      <c r="CO8" s="9">
        <v>0</v>
      </c>
      <c r="CP8" s="9">
        <v>5.7890839999999999E-2</v>
      </c>
      <c r="CQ8" s="9">
        <v>11.6793704</v>
      </c>
      <c r="CR8" s="9">
        <v>0.242962347</v>
      </c>
      <c r="CS8" s="9">
        <v>3.1598031500000001</v>
      </c>
      <c r="CT8" s="9">
        <v>2.9660335999999999E-2</v>
      </c>
      <c r="CU8" s="9">
        <v>0.76906379000000002</v>
      </c>
      <c r="CV8" s="9">
        <v>0.351155895</v>
      </c>
      <c r="CW8" s="9">
        <v>6.2092142000000003E-2</v>
      </c>
      <c r="CX8" s="9">
        <v>0.759053282</v>
      </c>
      <c r="CY8" s="9">
        <v>2.2105040869999999</v>
      </c>
      <c r="CZ8" s="9">
        <v>1.6366374079999999</v>
      </c>
      <c r="DA8" s="9">
        <v>0</v>
      </c>
      <c r="DB8" s="9">
        <v>0</v>
      </c>
      <c r="DC8" s="9">
        <v>3.4291279700000001</v>
      </c>
      <c r="DD8" s="9">
        <v>0.13039252700000001</v>
      </c>
      <c r="DE8" s="9">
        <v>0.42264639500000001</v>
      </c>
      <c r="DF8" s="9">
        <v>0.79058621399999995</v>
      </c>
      <c r="DG8" s="9">
        <v>3.1538099E-2</v>
      </c>
      <c r="DH8" s="9">
        <v>0.244897854</v>
      </c>
      <c r="DI8" s="9">
        <v>0.45389138600000001</v>
      </c>
      <c r="DJ8" s="9">
        <v>0.16056836699999999</v>
      </c>
      <c r="DK8" s="9">
        <v>0</v>
      </c>
      <c r="DL8" s="9">
        <v>6.0477453E-2</v>
      </c>
      <c r="DM8" s="9">
        <v>0.445873405</v>
      </c>
      <c r="DN8" s="9">
        <v>3.5091854999999998E-2</v>
      </c>
      <c r="DO8" s="9">
        <v>0.136851417</v>
      </c>
      <c r="DP8" s="9">
        <v>0.23458366</v>
      </c>
      <c r="DQ8" s="9">
        <v>0</v>
      </c>
      <c r="DR8" s="9">
        <v>0</v>
      </c>
      <c r="DS8" s="9">
        <v>0</v>
      </c>
      <c r="DT8" s="9">
        <v>0</v>
      </c>
      <c r="DU8" s="9">
        <v>2.3687001999999999E-2</v>
      </c>
      <c r="DV8" s="9">
        <v>0</v>
      </c>
      <c r="DW8" s="9">
        <v>5.3843532999999999E-2</v>
      </c>
      <c r="DX8" s="9">
        <v>0.57597873300000002</v>
      </c>
      <c r="DY8" s="9">
        <v>0.19927035100000001</v>
      </c>
      <c r="DZ8" s="9">
        <v>0.38129326000000002</v>
      </c>
      <c r="EA8" s="9">
        <v>1.497256844</v>
      </c>
      <c r="EB8" s="9">
        <v>15.16090906</v>
      </c>
      <c r="EC8" s="9">
        <v>1.8457404E-2</v>
      </c>
      <c r="ED8" s="9">
        <v>0.121558058</v>
      </c>
      <c r="EE8" s="9">
        <v>0</v>
      </c>
      <c r="EF8" s="9">
        <v>0</v>
      </c>
      <c r="EG8" s="9">
        <v>0</v>
      </c>
      <c r="EH8" s="9">
        <v>7.2419186999999996E-2</v>
      </c>
      <c r="EI8" s="9">
        <v>0</v>
      </c>
      <c r="EJ8" s="9">
        <v>0</v>
      </c>
      <c r="EK8" s="9">
        <v>20.171827369999999</v>
      </c>
      <c r="EL8" s="9">
        <v>147.9253674</v>
      </c>
    </row>
    <row r="9" spans="1:142" x14ac:dyDescent="0.35">
      <c r="A9" t="s">
        <v>279</v>
      </c>
      <c r="B9" t="s">
        <v>278</v>
      </c>
      <c r="C9" t="s">
        <v>2526</v>
      </c>
      <c r="D9" t="s">
        <v>306</v>
      </c>
      <c r="E9" t="s">
        <v>317</v>
      </c>
      <c r="F9" s="9">
        <v>0.65163667800000002</v>
      </c>
      <c r="G9" s="9">
        <v>0.79168249599999996</v>
      </c>
      <c r="H9" s="9">
        <v>2.4325202539999999</v>
      </c>
      <c r="I9" s="9">
        <v>0.97272574599999995</v>
      </c>
      <c r="J9" s="9">
        <v>28.16212238</v>
      </c>
      <c r="K9" s="9">
        <v>0.439633732</v>
      </c>
      <c r="L9" s="9">
        <v>115.9310134</v>
      </c>
      <c r="M9" s="9">
        <v>18.06404465</v>
      </c>
      <c r="N9" s="9">
        <v>0.93450506099999997</v>
      </c>
      <c r="O9" s="9">
        <v>206.87832370000001</v>
      </c>
      <c r="P9" s="9">
        <v>104.48811259999999</v>
      </c>
      <c r="Q9" s="9">
        <v>0.48686669799999999</v>
      </c>
      <c r="R9" s="9">
        <v>95.279051789999997</v>
      </c>
      <c r="S9" s="9">
        <v>4.6308131379999997</v>
      </c>
      <c r="T9" s="9">
        <v>0.34837027599999998</v>
      </c>
      <c r="U9" s="9">
        <v>9.7736999230000006</v>
      </c>
      <c r="V9" s="9">
        <v>111.9057047</v>
      </c>
      <c r="W9" s="9">
        <v>2.169161592</v>
      </c>
      <c r="X9" s="9">
        <v>1.5965053999999999E-2</v>
      </c>
      <c r="Y9" s="9">
        <v>1.724912711</v>
      </c>
      <c r="Z9" s="9">
        <v>0</v>
      </c>
      <c r="AA9" s="9">
        <v>0.148684859</v>
      </c>
      <c r="AB9" s="9">
        <v>0.55900004400000003</v>
      </c>
      <c r="AC9" s="9">
        <v>0.32070018700000003</v>
      </c>
      <c r="AD9" s="9">
        <v>0.27123881100000002</v>
      </c>
      <c r="AE9" s="9">
        <v>0.26702593800000002</v>
      </c>
      <c r="AF9" s="9">
        <v>12.21229561</v>
      </c>
      <c r="AG9" s="9">
        <v>18.29805314</v>
      </c>
      <c r="AH9" s="9">
        <v>59.367359550000003</v>
      </c>
      <c r="AI9" s="9">
        <v>1.806933369</v>
      </c>
      <c r="AJ9" s="9">
        <v>26.40756966</v>
      </c>
      <c r="AK9" s="9">
        <v>1.0799035189999999</v>
      </c>
      <c r="AL9" s="9">
        <v>16.12829326</v>
      </c>
      <c r="AM9" s="9">
        <v>7.9242032709999997</v>
      </c>
      <c r="AN9" s="9">
        <v>9.8831606139999995</v>
      </c>
      <c r="AO9" s="9">
        <v>120.1848845</v>
      </c>
      <c r="AP9" s="9">
        <v>1.5264562669999999</v>
      </c>
      <c r="AQ9" s="9">
        <v>6.8318936999999996E-2</v>
      </c>
      <c r="AR9" s="9">
        <v>0.37167233599999999</v>
      </c>
      <c r="AS9" s="9">
        <v>0</v>
      </c>
      <c r="AT9" s="9">
        <v>0.32402560699999999</v>
      </c>
      <c r="AU9" s="9">
        <v>8.2444790680000004</v>
      </c>
      <c r="AV9" s="9">
        <v>1.232797267</v>
      </c>
      <c r="AW9" s="9">
        <v>0.12948821699999999</v>
      </c>
      <c r="AX9" s="9">
        <v>171.1849167</v>
      </c>
      <c r="AY9" s="9">
        <v>0</v>
      </c>
      <c r="AZ9" s="9">
        <v>6.9458779960000001</v>
      </c>
      <c r="BA9" s="9">
        <v>33.690727719999998</v>
      </c>
      <c r="BB9" s="9">
        <v>0.174473406</v>
      </c>
      <c r="BC9" s="9">
        <v>2.297637318</v>
      </c>
      <c r="BD9" s="9">
        <v>5.4887155999999999E-2</v>
      </c>
      <c r="BE9" s="9">
        <v>0</v>
      </c>
      <c r="BF9" s="9">
        <v>7.9995780000000002E-2</v>
      </c>
      <c r="BG9" s="9">
        <v>43.069299000000001</v>
      </c>
      <c r="BH9" s="9">
        <v>1.708142657</v>
      </c>
      <c r="BI9" s="9">
        <v>35.42437271</v>
      </c>
      <c r="BJ9" s="9">
        <v>15.765838609999999</v>
      </c>
      <c r="BK9" s="9">
        <v>8.5204596410000004</v>
      </c>
      <c r="BL9" s="9">
        <v>0</v>
      </c>
      <c r="BM9" s="9">
        <v>8.9564199999999997E-2</v>
      </c>
      <c r="BN9" s="9">
        <v>0.258806076</v>
      </c>
      <c r="BO9" s="9">
        <v>9.9536215999999997E-2</v>
      </c>
      <c r="BP9" s="9">
        <v>0.67131153600000004</v>
      </c>
      <c r="BQ9" s="9">
        <v>0</v>
      </c>
      <c r="BR9" s="9">
        <v>8.4489217000000005E-2</v>
      </c>
      <c r="BS9" s="9">
        <v>0</v>
      </c>
      <c r="BT9" s="9">
        <v>1.184909751</v>
      </c>
      <c r="BU9" s="9">
        <v>0.12891487300000001</v>
      </c>
      <c r="BV9" s="9">
        <v>0.148684859</v>
      </c>
      <c r="BW9" s="9">
        <v>0</v>
      </c>
      <c r="BX9" s="9">
        <v>0</v>
      </c>
      <c r="BY9" s="9">
        <v>0.32070018700000003</v>
      </c>
      <c r="BZ9" s="9">
        <v>0.344269675</v>
      </c>
      <c r="CA9" s="9">
        <v>0.17519749400000001</v>
      </c>
      <c r="CB9" s="9">
        <v>0.99403375599999999</v>
      </c>
      <c r="CC9" s="9">
        <v>0.48125191499999997</v>
      </c>
      <c r="CD9" s="9">
        <v>0.37619002899999998</v>
      </c>
      <c r="CE9" s="9">
        <v>1.4814500269999999</v>
      </c>
      <c r="CF9" s="9">
        <v>0</v>
      </c>
      <c r="CG9" s="9">
        <v>21.017455179999999</v>
      </c>
      <c r="CH9" s="9">
        <v>2.7221861E-2</v>
      </c>
      <c r="CI9" s="9">
        <v>0</v>
      </c>
      <c r="CJ9" s="9">
        <v>0.102704346</v>
      </c>
      <c r="CK9" s="9">
        <v>1.5346006919999999</v>
      </c>
      <c r="CL9" s="9">
        <v>0.25212162100000002</v>
      </c>
      <c r="CM9" s="9">
        <v>7.7559882999999996E-2</v>
      </c>
      <c r="CN9" s="9">
        <v>0.592363258</v>
      </c>
      <c r="CO9" s="9">
        <v>0</v>
      </c>
      <c r="CP9" s="9">
        <v>0.103568072</v>
      </c>
      <c r="CQ9" s="9">
        <v>18.718535060000001</v>
      </c>
      <c r="CR9" s="9">
        <v>1.6211848710000001</v>
      </c>
      <c r="CS9" s="9">
        <v>4.9967863939999999</v>
      </c>
      <c r="CT9" s="9">
        <v>0.144782878</v>
      </c>
      <c r="CU9" s="9">
        <v>0.76464022499999995</v>
      </c>
      <c r="CV9" s="9">
        <v>0.58010261200000002</v>
      </c>
      <c r="CW9" s="9">
        <v>7.1123532000000003E-2</v>
      </c>
      <c r="CX9" s="9">
        <v>0.69181355600000005</v>
      </c>
      <c r="CY9" s="9">
        <v>2.6363536870000002</v>
      </c>
      <c r="CZ9" s="9">
        <v>1.521780768</v>
      </c>
      <c r="DA9" s="9">
        <v>1.9892963999999999E-2</v>
      </c>
      <c r="DB9" s="9">
        <v>4.0375188999999999E-2</v>
      </c>
      <c r="DC9" s="9">
        <v>6.7728315019999998</v>
      </c>
      <c r="DD9" s="9">
        <v>0.13639042700000001</v>
      </c>
      <c r="DE9" s="9">
        <v>1.014981342</v>
      </c>
      <c r="DF9" s="9">
        <v>0.42573694899999998</v>
      </c>
      <c r="DG9" s="9">
        <v>6.8042732999999994E-2</v>
      </c>
      <c r="DH9" s="9">
        <v>0.37945261400000002</v>
      </c>
      <c r="DI9" s="9">
        <v>0.511709953</v>
      </c>
      <c r="DJ9" s="9">
        <v>0.14151401799999999</v>
      </c>
      <c r="DK9" s="9">
        <v>0</v>
      </c>
      <c r="DL9" s="9">
        <v>5.5503405999999998E-2</v>
      </c>
      <c r="DM9" s="9">
        <v>0.13582477100000001</v>
      </c>
      <c r="DN9" s="9">
        <v>0</v>
      </c>
      <c r="DO9" s="9">
        <v>6.0156322999999998E-2</v>
      </c>
      <c r="DP9" s="9">
        <v>0.12018783700000001</v>
      </c>
      <c r="DQ9" s="9">
        <v>0</v>
      </c>
      <c r="DR9" s="9">
        <v>0</v>
      </c>
      <c r="DS9" s="9">
        <v>0</v>
      </c>
      <c r="DT9" s="9">
        <v>0</v>
      </c>
      <c r="DU9" s="9">
        <v>0</v>
      </c>
      <c r="DV9" s="9">
        <v>0</v>
      </c>
      <c r="DW9" s="9">
        <v>0.32402560699999999</v>
      </c>
      <c r="DX9" s="9">
        <v>0.52429174599999995</v>
      </c>
      <c r="DY9" s="9">
        <v>0.34935567699999998</v>
      </c>
      <c r="DZ9" s="9">
        <v>0.58376654500000003</v>
      </c>
      <c r="EA9" s="9">
        <v>1.3078713980000001</v>
      </c>
      <c r="EB9" s="9">
        <v>5.0854011530000003</v>
      </c>
      <c r="EC9" s="9">
        <v>0.178294701</v>
      </c>
      <c r="ED9" s="9">
        <v>0.21549784799999999</v>
      </c>
      <c r="EE9" s="9">
        <v>2.9145504999999999E-2</v>
      </c>
      <c r="EF9" s="9">
        <v>7.2284725999999994E-2</v>
      </c>
      <c r="EG9" s="9">
        <v>2.8057986E-2</v>
      </c>
      <c r="EH9" s="9">
        <v>0</v>
      </c>
      <c r="EI9" s="9">
        <v>0</v>
      </c>
      <c r="EJ9" s="9">
        <v>0</v>
      </c>
      <c r="EK9" s="9">
        <v>20.098894690000002</v>
      </c>
      <c r="EL9" s="9">
        <v>151.08602200000001</v>
      </c>
    </row>
    <row r="10" spans="1:142" x14ac:dyDescent="0.35">
      <c r="A10" t="s">
        <v>277</v>
      </c>
      <c r="B10" t="s">
        <v>276</v>
      </c>
      <c r="C10" t="s">
        <v>2527</v>
      </c>
      <c r="D10" t="s">
        <v>306</v>
      </c>
      <c r="E10" t="s">
        <v>317</v>
      </c>
      <c r="F10" s="9">
        <v>0.85357972999999998</v>
      </c>
      <c r="G10" s="9">
        <v>1.0879228569999999</v>
      </c>
      <c r="H10" s="9">
        <v>5.6352447000000003</v>
      </c>
      <c r="I10" s="9">
        <v>1.386916263</v>
      </c>
      <c r="J10" s="9">
        <v>36.920981310000002</v>
      </c>
      <c r="K10" s="9">
        <v>0.107723921</v>
      </c>
      <c r="L10" s="9">
        <v>115.00942980000001</v>
      </c>
      <c r="M10" s="9">
        <v>15.86739775</v>
      </c>
      <c r="N10" s="9">
        <v>1.2767894580000001</v>
      </c>
      <c r="O10" s="9">
        <v>204.89045830000001</v>
      </c>
      <c r="P10" s="9">
        <v>96.118957429999995</v>
      </c>
      <c r="Q10" s="9">
        <v>0.355828545</v>
      </c>
      <c r="R10" s="9">
        <v>96.043809339999996</v>
      </c>
      <c r="S10" s="9">
        <v>4.2458695259999999</v>
      </c>
      <c r="T10" s="9">
        <v>0.46692188499999998</v>
      </c>
      <c r="U10" s="9">
        <v>8.8538794589999998</v>
      </c>
      <c r="V10" s="9">
        <v>114.38758540000001</v>
      </c>
      <c r="W10" s="9">
        <v>2.1276067439999999</v>
      </c>
      <c r="X10" s="9">
        <v>3.9783352000000001E-2</v>
      </c>
      <c r="Y10" s="9">
        <v>1.2452681139999999</v>
      </c>
      <c r="Z10" s="9">
        <v>0</v>
      </c>
      <c r="AA10" s="9">
        <v>9.0271456999999999E-2</v>
      </c>
      <c r="AB10" s="9">
        <v>0.60721848700000003</v>
      </c>
      <c r="AC10" s="9">
        <v>8.7227286000000001E-2</v>
      </c>
      <c r="AD10" s="9">
        <v>0.206411969</v>
      </c>
      <c r="AE10" s="9">
        <v>0.16778247600000001</v>
      </c>
      <c r="AF10" s="9">
        <v>11.23395008</v>
      </c>
      <c r="AG10" s="9">
        <v>26.611280529999998</v>
      </c>
      <c r="AH10" s="9">
        <v>68.899492969999997</v>
      </c>
      <c r="AI10" s="9">
        <v>1.8626582410000001</v>
      </c>
      <c r="AJ10" s="9">
        <v>18.090920910000001</v>
      </c>
      <c r="AK10" s="9">
        <v>1.371169877</v>
      </c>
      <c r="AL10" s="9">
        <v>10.104604760000001</v>
      </c>
      <c r="AM10" s="9">
        <v>5.0076476349999997</v>
      </c>
      <c r="AN10" s="9">
        <v>7.2633208079999996</v>
      </c>
      <c r="AO10" s="9">
        <v>130.93461110000001</v>
      </c>
      <c r="AP10" s="9">
        <v>2.3945375950000001</v>
      </c>
      <c r="AQ10" s="9">
        <v>2.3770559E-2</v>
      </c>
      <c r="AR10" s="9">
        <v>0.74383073799999999</v>
      </c>
      <c r="AS10" s="9">
        <v>0</v>
      </c>
      <c r="AT10" s="9">
        <v>0.42250495799999999</v>
      </c>
      <c r="AU10" s="9">
        <v>17.77855293</v>
      </c>
      <c r="AV10" s="9">
        <v>1.4263393049999999</v>
      </c>
      <c r="AW10" s="9">
        <v>0.14212555599999999</v>
      </c>
      <c r="AX10" s="9">
        <v>177.3213624</v>
      </c>
      <c r="AY10" s="9">
        <v>0</v>
      </c>
      <c r="AZ10" s="9">
        <v>4.3601279599999998</v>
      </c>
      <c r="BA10" s="9">
        <v>18.095464069999998</v>
      </c>
      <c r="BB10" s="9">
        <v>0.20458296200000001</v>
      </c>
      <c r="BC10" s="9">
        <v>1.762066103</v>
      </c>
      <c r="BD10" s="9">
        <v>3.8364901179999999</v>
      </c>
      <c r="BE10" s="9">
        <v>3.6688479000000003E-2</v>
      </c>
      <c r="BF10" s="9">
        <v>0</v>
      </c>
      <c r="BG10" s="9">
        <v>36.241959119999997</v>
      </c>
      <c r="BH10" s="9">
        <v>1.8737632609999999</v>
      </c>
      <c r="BI10" s="9">
        <v>31.401896220000001</v>
      </c>
      <c r="BJ10" s="9">
        <v>19.422503840000001</v>
      </c>
      <c r="BK10" s="9">
        <v>7.1788349890000003</v>
      </c>
      <c r="BL10" s="9">
        <v>5.6655768000000002E-2</v>
      </c>
      <c r="BM10" s="9">
        <v>0.276196883</v>
      </c>
      <c r="BN10" s="9">
        <v>0.13406923400000001</v>
      </c>
      <c r="BO10" s="9">
        <v>4.1191156E-2</v>
      </c>
      <c r="BP10" s="9">
        <v>0.76872774399999999</v>
      </c>
      <c r="BQ10" s="9">
        <v>0</v>
      </c>
      <c r="BR10" s="9">
        <v>5.0344746000000003E-2</v>
      </c>
      <c r="BS10" s="9">
        <v>0</v>
      </c>
      <c r="BT10" s="9">
        <v>1.009561258</v>
      </c>
      <c r="BU10" s="9">
        <v>0.25778184100000001</v>
      </c>
      <c r="BV10" s="9">
        <v>9.0271456999999999E-2</v>
      </c>
      <c r="BW10" s="9">
        <v>0</v>
      </c>
      <c r="BX10" s="9">
        <v>0</v>
      </c>
      <c r="BY10" s="9">
        <v>8.7227286000000001E-2</v>
      </c>
      <c r="BZ10" s="9">
        <v>0.31841558199999997</v>
      </c>
      <c r="CA10" s="9">
        <v>0.21253534099999999</v>
      </c>
      <c r="CB10" s="9">
        <v>0.496338854</v>
      </c>
      <c r="CC10" s="9">
        <v>0.39565624900000002</v>
      </c>
      <c r="CD10" s="9">
        <v>0.15562929</v>
      </c>
      <c r="CE10" s="9">
        <v>0.82872095400000001</v>
      </c>
      <c r="CF10" s="9">
        <v>1.413737E-2</v>
      </c>
      <c r="CG10" s="9">
        <v>38.994351969999997</v>
      </c>
      <c r="CH10" s="9">
        <v>9.9011564999999996E-2</v>
      </c>
      <c r="CI10" s="9">
        <v>0</v>
      </c>
      <c r="CJ10" s="9">
        <v>4.6325764999999998E-2</v>
      </c>
      <c r="CK10" s="9">
        <v>4.6493577049999999</v>
      </c>
      <c r="CL10" s="9">
        <v>1.977218903</v>
      </c>
      <c r="CM10" s="9">
        <v>7.5402985000000006E-2</v>
      </c>
      <c r="CN10" s="9">
        <v>0.267247599</v>
      </c>
      <c r="CO10" s="9">
        <v>0</v>
      </c>
      <c r="CP10" s="9">
        <v>0.13010090999999999</v>
      </c>
      <c r="CQ10" s="9">
        <v>8.9623852460000002</v>
      </c>
      <c r="CR10" s="9">
        <v>1.4784020040000001</v>
      </c>
      <c r="CS10" s="9">
        <v>3.6375858069999998</v>
      </c>
      <c r="CT10" s="9">
        <v>0.17459208900000001</v>
      </c>
      <c r="CU10" s="9">
        <v>0.67541375100000001</v>
      </c>
      <c r="CV10" s="9">
        <v>0.27372932100000003</v>
      </c>
      <c r="CW10" s="9">
        <v>8.5812794999999997E-2</v>
      </c>
      <c r="CX10" s="9">
        <v>0.50360394600000002</v>
      </c>
      <c r="CY10" s="9">
        <v>1.9037660839999999</v>
      </c>
      <c r="CZ10" s="9">
        <v>2.4946803069999999</v>
      </c>
      <c r="DA10" s="9">
        <v>2.5033298999999998E-2</v>
      </c>
      <c r="DB10" s="9">
        <v>2.4037279000000002E-2</v>
      </c>
      <c r="DC10" s="9">
        <v>3.5483454609999998</v>
      </c>
      <c r="DD10" s="9">
        <v>8.1845110999999998E-2</v>
      </c>
      <c r="DE10" s="9">
        <v>1.377457063</v>
      </c>
      <c r="DF10" s="9">
        <v>0.74314329199999996</v>
      </c>
      <c r="DG10" s="9">
        <v>0.22746138900000001</v>
      </c>
      <c r="DH10" s="9">
        <v>0.41782239700000001</v>
      </c>
      <c r="DI10" s="9">
        <v>0.76690199599999997</v>
      </c>
      <c r="DJ10" s="9">
        <v>0.224807163</v>
      </c>
      <c r="DK10" s="9">
        <v>1.440136E-2</v>
      </c>
      <c r="DL10" s="9">
        <v>0.10405601</v>
      </c>
      <c r="DM10" s="9">
        <v>0.383817931</v>
      </c>
      <c r="DN10" s="9">
        <v>0</v>
      </c>
      <c r="DO10" s="9">
        <v>0.144992868</v>
      </c>
      <c r="DP10" s="9">
        <v>0.11096393</v>
      </c>
      <c r="DQ10" s="9">
        <v>0</v>
      </c>
      <c r="DR10" s="9">
        <v>0</v>
      </c>
      <c r="DS10" s="9">
        <v>0</v>
      </c>
      <c r="DT10" s="9">
        <v>2.5172373000000001E-2</v>
      </c>
      <c r="DU10" s="9">
        <v>0</v>
      </c>
      <c r="DV10" s="9">
        <v>0</v>
      </c>
      <c r="DW10" s="9">
        <v>0.39733258500000002</v>
      </c>
      <c r="DX10" s="9">
        <v>0.26834615499999998</v>
      </c>
      <c r="DY10" s="9">
        <v>7.6960121000000006E-2</v>
      </c>
      <c r="DZ10" s="9">
        <v>0.61147399899999999</v>
      </c>
      <c r="EA10" s="9">
        <v>2.2575463020000002</v>
      </c>
      <c r="EB10" s="9">
        <v>14.33408476</v>
      </c>
      <c r="EC10" s="9">
        <v>9.8802340000000002E-2</v>
      </c>
      <c r="ED10" s="9">
        <v>0.13133925499999999</v>
      </c>
      <c r="EE10" s="9">
        <v>0.107669076</v>
      </c>
      <c r="EF10" s="9">
        <v>0</v>
      </c>
      <c r="EG10" s="9">
        <v>0</v>
      </c>
      <c r="EH10" s="9">
        <v>3.4456479999999998E-2</v>
      </c>
      <c r="EI10" s="9">
        <v>0</v>
      </c>
      <c r="EJ10" s="9">
        <v>0</v>
      </c>
      <c r="EK10" s="9">
        <v>20.679825059999999</v>
      </c>
      <c r="EL10" s="9">
        <v>156.64153730000001</v>
      </c>
    </row>
    <row r="11" spans="1:142" x14ac:dyDescent="0.35">
      <c r="A11" t="s">
        <v>275</v>
      </c>
      <c r="B11" t="s">
        <v>274</v>
      </c>
      <c r="C11" t="s">
        <v>2547</v>
      </c>
      <c r="D11" t="s">
        <v>306</v>
      </c>
      <c r="E11" t="s">
        <v>318</v>
      </c>
      <c r="F11" s="9">
        <v>0.98841214700000002</v>
      </c>
      <c r="G11" s="9">
        <v>0.118931888</v>
      </c>
      <c r="H11" s="9">
        <v>2.2575395559999998</v>
      </c>
      <c r="I11" s="9">
        <v>1.530647549</v>
      </c>
      <c r="J11" s="9">
        <v>26.323396800000001</v>
      </c>
      <c r="K11" s="9">
        <v>0.15483730400000001</v>
      </c>
      <c r="L11" s="9">
        <v>106.80653959999999</v>
      </c>
      <c r="M11" s="9">
        <v>12.56330764</v>
      </c>
      <c r="N11" s="9">
        <v>0.11950019100000001</v>
      </c>
      <c r="O11" s="9">
        <v>205.62252810000001</v>
      </c>
      <c r="P11" s="9">
        <v>116.2926806</v>
      </c>
      <c r="Q11" s="9">
        <v>0.265631273</v>
      </c>
      <c r="R11" s="9">
        <v>67.484718240000007</v>
      </c>
      <c r="S11" s="9">
        <v>5.4452600630000001</v>
      </c>
      <c r="T11" s="9">
        <v>4.1178367E-2</v>
      </c>
      <c r="U11" s="9">
        <v>9.5251665719999998</v>
      </c>
      <c r="V11" s="9">
        <v>100.3892941</v>
      </c>
      <c r="W11" s="9">
        <v>1.2007676089999999</v>
      </c>
      <c r="X11" s="9">
        <v>3.6686306000000002E-2</v>
      </c>
      <c r="Y11" s="9">
        <v>1.797130033</v>
      </c>
      <c r="Z11" s="9">
        <v>0</v>
      </c>
      <c r="AA11" s="9">
        <v>0.36122896900000001</v>
      </c>
      <c r="AB11" s="9">
        <v>0.47396582700000001</v>
      </c>
      <c r="AC11" s="9">
        <v>0</v>
      </c>
      <c r="AD11" s="9">
        <v>0.23021757100000001</v>
      </c>
      <c r="AE11" s="9">
        <v>0.12515032600000001</v>
      </c>
      <c r="AF11" s="9">
        <v>6.9971279700000002</v>
      </c>
      <c r="AG11" s="9">
        <v>16.335982829999999</v>
      </c>
      <c r="AH11" s="9">
        <v>36.0380161</v>
      </c>
      <c r="AI11" s="9">
        <v>1.298478287</v>
      </c>
      <c r="AJ11" s="9">
        <v>21.49923313</v>
      </c>
      <c r="AK11" s="9">
        <v>0.25432629000000001</v>
      </c>
      <c r="AL11" s="9">
        <v>5.2002007350000001</v>
      </c>
      <c r="AM11" s="9">
        <v>4.1122265220000003</v>
      </c>
      <c r="AN11" s="9">
        <v>5.32290361</v>
      </c>
      <c r="AO11" s="9">
        <v>116.0658581</v>
      </c>
      <c r="AP11" s="9">
        <v>3.0620558120000001</v>
      </c>
      <c r="AQ11" s="9">
        <v>0</v>
      </c>
      <c r="AR11" s="9">
        <v>10.49335627</v>
      </c>
      <c r="AS11" s="9">
        <v>0</v>
      </c>
      <c r="AT11" s="9">
        <v>5.2795957999999997E-2</v>
      </c>
      <c r="AU11" s="9">
        <v>10.95753101</v>
      </c>
      <c r="AV11" s="9">
        <v>1.4814686450000001</v>
      </c>
      <c r="AW11" s="9">
        <v>6.7327013000000005E-2</v>
      </c>
      <c r="AX11" s="9">
        <v>178.50209090000001</v>
      </c>
      <c r="AY11" s="9">
        <v>0</v>
      </c>
      <c r="AZ11" s="9">
        <v>4.5541315249999998</v>
      </c>
      <c r="BA11" s="9">
        <v>24.351069750000001</v>
      </c>
      <c r="BB11" s="9">
        <v>8.4460726E-2</v>
      </c>
      <c r="BC11" s="9">
        <v>1.8037110030000001</v>
      </c>
      <c r="BD11" s="9">
        <v>9.4793570999999993E-2</v>
      </c>
      <c r="BE11" s="9">
        <v>0.175259369</v>
      </c>
      <c r="BF11" s="9">
        <v>0.183775613</v>
      </c>
      <c r="BG11" s="9">
        <v>33.548604140000002</v>
      </c>
      <c r="BH11" s="9">
        <v>2.145755957</v>
      </c>
      <c r="BI11" s="9">
        <v>50.298507950000001</v>
      </c>
      <c r="BJ11" s="9">
        <v>22.902955710000001</v>
      </c>
      <c r="BK11" s="9">
        <v>7.3968568259999996</v>
      </c>
      <c r="BL11" s="9">
        <v>0</v>
      </c>
      <c r="BM11" s="9">
        <v>4.1178367E-2</v>
      </c>
      <c r="BN11" s="9">
        <v>0</v>
      </c>
      <c r="BO11" s="9">
        <v>0</v>
      </c>
      <c r="BP11" s="9">
        <v>3.9353695000000001E-2</v>
      </c>
      <c r="BQ11" s="9">
        <v>0</v>
      </c>
      <c r="BR11" s="9">
        <v>0</v>
      </c>
      <c r="BS11" s="9">
        <v>0</v>
      </c>
      <c r="BT11" s="9">
        <v>1.1614139139999999</v>
      </c>
      <c r="BU11" s="9">
        <v>0</v>
      </c>
      <c r="BV11" s="9">
        <v>0.32649319599999999</v>
      </c>
      <c r="BW11" s="9">
        <v>3.4735771999999998E-2</v>
      </c>
      <c r="BX11" s="9">
        <v>0</v>
      </c>
      <c r="BY11" s="9">
        <v>0</v>
      </c>
      <c r="BZ11" s="9">
        <v>0.13939848899999999</v>
      </c>
      <c r="CA11" s="9">
        <v>9.3284589000000001E-2</v>
      </c>
      <c r="CB11" s="9">
        <v>0.29021180899999999</v>
      </c>
      <c r="CC11" s="9">
        <v>0.163793097</v>
      </c>
      <c r="CD11" s="9">
        <v>3.0061850000000001E-2</v>
      </c>
      <c r="CE11" s="9">
        <v>0.42518414500000001</v>
      </c>
      <c r="CF11" s="9">
        <v>1.3570240000000001E-2</v>
      </c>
      <c r="CG11" s="9">
        <v>13.352992499999999</v>
      </c>
      <c r="CH11" s="9">
        <v>0</v>
      </c>
      <c r="CI11" s="9">
        <v>0</v>
      </c>
      <c r="CJ11" s="9">
        <v>1.4649429E-2</v>
      </c>
      <c r="CK11" s="9">
        <v>6.1562343540000004</v>
      </c>
      <c r="CL11" s="9">
        <v>6.4761615999999994E-2</v>
      </c>
      <c r="CM11" s="9">
        <v>5.3591576000000002E-2</v>
      </c>
      <c r="CN11" s="9">
        <v>5.0928701999999999E-2</v>
      </c>
      <c r="CO11" s="9">
        <v>0</v>
      </c>
      <c r="CP11" s="9">
        <v>0</v>
      </c>
      <c r="CQ11" s="9">
        <v>7.6281582209999996</v>
      </c>
      <c r="CR11" s="9">
        <v>0.19655773900000001</v>
      </c>
      <c r="CS11" s="9">
        <v>1.8547576720000001</v>
      </c>
      <c r="CT11" s="9">
        <v>0.15276483900000001</v>
      </c>
      <c r="CU11" s="9">
        <v>0.82537038200000001</v>
      </c>
      <c r="CV11" s="9">
        <v>0.56732577500000003</v>
      </c>
      <c r="CW11" s="9">
        <v>0.124500163</v>
      </c>
      <c r="CX11" s="9">
        <v>0.55947033199999996</v>
      </c>
      <c r="CY11" s="9">
        <v>1.8650604120000001</v>
      </c>
      <c r="CZ11" s="9">
        <v>1.4153881749999999</v>
      </c>
      <c r="DA11" s="9">
        <v>0</v>
      </c>
      <c r="DB11" s="9">
        <v>0</v>
      </c>
      <c r="DC11" s="9">
        <v>3.8047576759999999</v>
      </c>
      <c r="DD11" s="9">
        <v>1.2922108999999999E-2</v>
      </c>
      <c r="DE11" s="9">
        <v>0.294546737</v>
      </c>
      <c r="DF11" s="9">
        <v>1.092451624</v>
      </c>
      <c r="DG11" s="9">
        <v>4.9851342999999999E-2</v>
      </c>
      <c r="DH11" s="9">
        <v>0.76839786099999996</v>
      </c>
      <c r="DI11" s="9">
        <v>0.92916988199999995</v>
      </c>
      <c r="DJ11" s="9">
        <v>0.222185102</v>
      </c>
      <c r="DK11" s="9">
        <v>0</v>
      </c>
      <c r="DL11" s="9">
        <v>1.4967853259999999</v>
      </c>
      <c r="DM11" s="9">
        <v>6.1387883070000004</v>
      </c>
      <c r="DN11" s="9">
        <v>0.28503087500000002</v>
      </c>
      <c r="DO11" s="9">
        <v>2.0951205979999998</v>
      </c>
      <c r="DP11" s="9">
        <v>0.477631162</v>
      </c>
      <c r="DQ11" s="9">
        <v>0</v>
      </c>
      <c r="DR11" s="9">
        <v>0</v>
      </c>
      <c r="DS11" s="9">
        <v>0</v>
      </c>
      <c r="DT11" s="9">
        <v>0</v>
      </c>
      <c r="DU11" s="9">
        <v>0</v>
      </c>
      <c r="DV11" s="9">
        <v>0</v>
      </c>
      <c r="DW11" s="9">
        <v>5.2795957999999997E-2</v>
      </c>
      <c r="DX11" s="9">
        <v>0.43902948800000002</v>
      </c>
      <c r="DY11" s="9">
        <v>0.766476516</v>
      </c>
      <c r="DZ11" s="9">
        <v>0.44094107500000002</v>
      </c>
      <c r="EA11" s="9">
        <v>0.74271008100000002</v>
      </c>
      <c r="EB11" s="9">
        <v>8.5093035839999995</v>
      </c>
      <c r="EC11" s="9">
        <v>3.7479709E-2</v>
      </c>
      <c r="ED11" s="9">
        <v>2.1590556E-2</v>
      </c>
      <c r="EE11" s="9">
        <v>0</v>
      </c>
      <c r="EF11" s="9">
        <v>0</v>
      </c>
      <c r="EG11" s="9">
        <v>0</v>
      </c>
      <c r="EH11" s="9">
        <v>3.6841757000000003E-2</v>
      </c>
      <c r="EI11" s="9">
        <v>0</v>
      </c>
      <c r="EJ11" s="9">
        <v>3.0485255999999999E-2</v>
      </c>
      <c r="EK11" s="9">
        <v>30.256961</v>
      </c>
      <c r="EL11" s="9">
        <v>148.24512989999999</v>
      </c>
    </row>
    <row r="12" spans="1:142" x14ac:dyDescent="0.35">
      <c r="A12" t="s">
        <v>273</v>
      </c>
      <c r="B12" t="s">
        <v>272</v>
      </c>
      <c r="C12" t="s">
        <v>2548</v>
      </c>
      <c r="D12" t="s">
        <v>306</v>
      </c>
      <c r="E12" t="s">
        <v>318</v>
      </c>
      <c r="F12" s="9">
        <v>2.1367418429999998</v>
      </c>
      <c r="G12" s="9">
        <v>0.73764788599999997</v>
      </c>
      <c r="H12" s="9">
        <v>2.1066552289999998</v>
      </c>
      <c r="I12" s="9">
        <v>1.5919192689999999</v>
      </c>
      <c r="J12" s="9">
        <v>23.718419409999999</v>
      </c>
      <c r="K12" s="9">
        <v>0.247273461</v>
      </c>
      <c r="L12" s="9">
        <v>119.7932599</v>
      </c>
      <c r="M12" s="9">
        <v>36.441179679999998</v>
      </c>
      <c r="N12" s="9">
        <v>0.87184030999999995</v>
      </c>
      <c r="O12" s="9">
        <v>192.5655975</v>
      </c>
      <c r="P12" s="9">
        <v>97.420807789999998</v>
      </c>
      <c r="Q12" s="9">
        <v>1.636415559</v>
      </c>
      <c r="R12" s="9">
        <v>86.508328750000004</v>
      </c>
      <c r="S12" s="9">
        <v>3.9851706990000002</v>
      </c>
      <c r="T12" s="9">
        <v>0.71366881199999999</v>
      </c>
      <c r="U12" s="9">
        <v>22.302702320000002</v>
      </c>
      <c r="V12" s="9">
        <v>135.6966942</v>
      </c>
      <c r="W12" s="9">
        <v>2.399448756</v>
      </c>
      <c r="X12" s="9">
        <v>1.7740061000000001E-2</v>
      </c>
      <c r="Y12" s="9">
        <v>0.97060993900000003</v>
      </c>
      <c r="Z12" s="9">
        <v>1.0370434E-2</v>
      </c>
      <c r="AA12" s="9">
        <v>0.24922417399999999</v>
      </c>
      <c r="AB12" s="9">
        <v>0.735718651</v>
      </c>
      <c r="AC12" s="9">
        <v>7.9415248999999993E-2</v>
      </c>
      <c r="AD12" s="9">
        <v>0.25317098900000001</v>
      </c>
      <c r="AE12" s="9">
        <v>1.783895706</v>
      </c>
      <c r="AF12" s="9">
        <v>17.301725000000001</v>
      </c>
      <c r="AG12" s="9">
        <v>23.01879374</v>
      </c>
      <c r="AH12" s="9">
        <v>42.458560249999998</v>
      </c>
      <c r="AI12" s="9">
        <v>1.3889198410000001</v>
      </c>
      <c r="AJ12" s="9">
        <v>28.580528390000001</v>
      </c>
      <c r="AK12" s="9">
        <v>2.6662699449999998</v>
      </c>
      <c r="AL12" s="9">
        <v>11.54036329</v>
      </c>
      <c r="AM12" s="9">
        <v>19.58529412</v>
      </c>
      <c r="AN12" s="9">
        <v>23.984899599999999</v>
      </c>
      <c r="AO12" s="9">
        <v>123.0298597</v>
      </c>
      <c r="AP12" s="9">
        <v>9.5918647060000009</v>
      </c>
      <c r="AQ12" s="9">
        <v>4.4971627E-2</v>
      </c>
      <c r="AR12" s="9">
        <v>9.9988516129999994</v>
      </c>
      <c r="AS12" s="9">
        <v>0</v>
      </c>
      <c r="AT12" s="9">
        <v>7.8301891999999998E-2</v>
      </c>
      <c r="AU12" s="9">
        <v>7.0390698809999996</v>
      </c>
      <c r="AV12" s="9">
        <v>3.2573055559999999</v>
      </c>
      <c r="AW12" s="9">
        <v>5.5316433999999998E-2</v>
      </c>
      <c r="AX12" s="9">
        <v>180.0119018</v>
      </c>
      <c r="AY12" s="9">
        <v>0</v>
      </c>
      <c r="AZ12" s="9">
        <v>12.408165220000001</v>
      </c>
      <c r="BA12" s="9">
        <v>21.90532894</v>
      </c>
      <c r="BB12" s="9">
        <v>0.158136946</v>
      </c>
      <c r="BC12" s="9">
        <v>0.965026473</v>
      </c>
      <c r="BD12" s="9">
        <v>0.24344025499999999</v>
      </c>
      <c r="BE12" s="9">
        <v>0.33756391600000002</v>
      </c>
      <c r="BF12" s="9">
        <v>0.56062458500000001</v>
      </c>
      <c r="BG12" s="9">
        <v>23.312669360000001</v>
      </c>
      <c r="BH12" s="9">
        <v>2.4305478379999998</v>
      </c>
      <c r="BI12" s="9">
        <v>53.684502520000002</v>
      </c>
      <c r="BJ12" s="9">
        <v>7.7157214019999998</v>
      </c>
      <c r="BK12" s="9">
        <v>10.27736668</v>
      </c>
      <c r="BL12" s="9">
        <v>0</v>
      </c>
      <c r="BM12" s="9">
        <v>0.63204190199999999</v>
      </c>
      <c r="BN12" s="9">
        <v>8.1626909999999997E-2</v>
      </c>
      <c r="BO12" s="9">
        <v>3.6893046999999998E-2</v>
      </c>
      <c r="BP12" s="9">
        <v>0.362832559</v>
      </c>
      <c r="BQ12" s="9">
        <v>0</v>
      </c>
      <c r="BR12" s="9">
        <v>0</v>
      </c>
      <c r="BS12" s="9">
        <v>0</v>
      </c>
      <c r="BT12" s="9">
        <v>1.9997231499999999</v>
      </c>
      <c r="BU12" s="9">
        <v>0</v>
      </c>
      <c r="BV12" s="9">
        <v>0.16564457099999999</v>
      </c>
      <c r="BW12" s="9">
        <v>8.3579603000000002E-2</v>
      </c>
      <c r="BX12" s="9">
        <v>0</v>
      </c>
      <c r="BY12" s="9">
        <v>7.9415248999999993E-2</v>
      </c>
      <c r="BZ12" s="9">
        <v>0.150484331</v>
      </c>
      <c r="CA12" s="9">
        <v>0.41405075800000002</v>
      </c>
      <c r="CB12" s="9">
        <v>2.1623987310000001</v>
      </c>
      <c r="CC12" s="9">
        <v>1.6796108380000001</v>
      </c>
      <c r="CD12" s="9">
        <v>0.80704837900000004</v>
      </c>
      <c r="CE12" s="9">
        <v>4.9904917969999998</v>
      </c>
      <c r="CF12" s="9">
        <v>0</v>
      </c>
      <c r="CG12" s="9">
        <v>5.2168757489999997</v>
      </c>
      <c r="CH12" s="9">
        <v>0</v>
      </c>
      <c r="CI12" s="9">
        <v>0</v>
      </c>
      <c r="CJ12" s="9">
        <v>0</v>
      </c>
      <c r="CK12" s="9">
        <v>2.8412067859999999</v>
      </c>
      <c r="CL12" s="9">
        <v>6.2342910000000001E-2</v>
      </c>
      <c r="CM12" s="9">
        <v>0.13799663400000001</v>
      </c>
      <c r="CN12" s="9">
        <v>8.2081390000000004E-2</v>
      </c>
      <c r="CO12" s="9">
        <v>0</v>
      </c>
      <c r="CP12" s="9">
        <v>0</v>
      </c>
      <c r="CQ12" s="9">
        <v>9.3799135549999999</v>
      </c>
      <c r="CR12" s="9">
        <v>0.96922836499999998</v>
      </c>
      <c r="CS12" s="9">
        <v>2.8717487720000001</v>
      </c>
      <c r="CT12" s="9">
        <v>0.176694242</v>
      </c>
      <c r="CU12" s="9">
        <v>1.0865846990000001</v>
      </c>
      <c r="CV12" s="9">
        <v>0.458740702</v>
      </c>
      <c r="CW12" s="9">
        <v>0.21800582399999999</v>
      </c>
      <c r="CX12" s="9">
        <v>0.60384105399999999</v>
      </c>
      <c r="CY12" s="9">
        <v>6.3299268819999996</v>
      </c>
      <c r="CZ12" s="9">
        <v>1.7512108289999999</v>
      </c>
      <c r="DA12" s="9">
        <v>4.6192957E-2</v>
      </c>
      <c r="DB12" s="9">
        <v>2.1884065000000001E-2</v>
      </c>
      <c r="DC12" s="9">
        <v>18.66850539</v>
      </c>
      <c r="DD12" s="9">
        <v>6.3728190000000004E-2</v>
      </c>
      <c r="DE12" s="9">
        <v>0.85306054799999997</v>
      </c>
      <c r="DF12" s="9">
        <v>3.2134893490000001</v>
      </c>
      <c r="DG12" s="9">
        <v>0.17127917600000001</v>
      </c>
      <c r="DH12" s="9">
        <v>3.003540589</v>
      </c>
      <c r="DI12" s="9">
        <v>2.2193557159999999</v>
      </c>
      <c r="DJ12" s="9">
        <v>0.97757729500000001</v>
      </c>
      <c r="DK12" s="9">
        <v>6.6225800000000003E-3</v>
      </c>
      <c r="DL12" s="9">
        <v>0.59474863300000003</v>
      </c>
      <c r="DM12" s="9">
        <v>7.8535804090000001</v>
      </c>
      <c r="DN12" s="9">
        <v>0.411744628</v>
      </c>
      <c r="DO12" s="9">
        <v>1.0419922960000001</v>
      </c>
      <c r="DP12" s="9">
        <v>9.6785646000000003E-2</v>
      </c>
      <c r="DQ12" s="9">
        <v>0</v>
      </c>
      <c r="DR12" s="9">
        <v>0</v>
      </c>
      <c r="DS12" s="9">
        <v>0</v>
      </c>
      <c r="DT12" s="9">
        <v>0</v>
      </c>
      <c r="DU12" s="9">
        <v>0</v>
      </c>
      <c r="DV12" s="9">
        <v>0</v>
      </c>
      <c r="DW12" s="9">
        <v>7.8301891999999998E-2</v>
      </c>
      <c r="DX12" s="9">
        <v>0.67007515900000003</v>
      </c>
      <c r="DY12" s="9">
        <v>0.15802008100000001</v>
      </c>
      <c r="DZ12" s="9">
        <v>0.90431555500000005</v>
      </c>
      <c r="EA12" s="9">
        <v>1.7389270999999999</v>
      </c>
      <c r="EB12" s="9">
        <v>3.3757681599999998</v>
      </c>
      <c r="EC12" s="9">
        <v>9.0511304000000001E-2</v>
      </c>
      <c r="ED12" s="9">
        <v>0.101452523</v>
      </c>
      <c r="EE12" s="9">
        <v>0</v>
      </c>
      <c r="EF12" s="9">
        <v>5.5316433999999998E-2</v>
      </c>
      <c r="EG12" s="9">
        <v>0</v>
      </c>
      <c r="EH12" s="9">
        <v>0</v>
      </c>
      <c r="EI12" s="9">
        <v>0</v>
      </c>
      <c r="EJ12" s="9">
        <v>0</v>
      </c>
      <c r="EK12" s="9">
        <v>28.179291370000001</v>
      </c>
      <c r="EL12" s="9">
        <v>151.83261039999999</v>
      </c>
    </row>
    <row r="13" spans="1:142" x14ac:dyDescent="0.35">
      <c r="A13" t="s">
        <v>271</v>
      </c>
      <c r="B13" t="s">
        <v>270</v>
      </c>
      <c r="C13" t="s">
        <v>2549</v>
      </c>
      <c r="D13" t="s">
        <v>306</v>
      </c>
      <c r="E13" t="s">
        <v>318</v>
      </c>
      <c r="F13" s="9">
        <v>1.2131312990000001</v>
      </c>
      <c r="G13" s="9">
        <v>0.69174865399999996</v>
      </c>
      <c r="H13" s="9">
        <v>3.534554457</v>
      </c>
      <c r="I13" s="9">
        <v>1.7203560920000001</v>
      </c>
      <c r="J13" s="9">
        <v>26.693328999999999</v>
      </c>
      <c r="K13" s="9">
        <v>0.31863298299999998</v>
      </c>
      <c r="L13" s="9">
        <v>117.3174372</v>
      </c>
      <c r="M13" s="9">
        <v>25.29432546</v>
      </c>
      <c r="N13" s="9">
        <v>0.62363584400000005</v>
      </c>
      <c r="O13" s="9">
        <v>202.6769773</v>
      </c>
      <c r="P13" s="9">
        <v>106.5638805</v>
      </c>
      <c r="Q13" s="9">
        <v>0.75260630100000003</v>
      </c>
      <c r="R13" s="9">
        <v>79.392054610000002</v>
      </c>
      <c r="S13" s="9">
        <v>4.3930154750000003</v>
      </c>
      <c r="T13" s="9">
        <v>0.41053695200000001</v>
      </c>
      <c r="U13" s="9">
        <v>16.28351734</v>
      </c>
      <c r="V13" s="9">
        <v>116.72231240000001</v>
      </c>
      <c r="W13" s="9">
        <v>2.3153909640000001</v>
      </c>
      <c r="X13" s="9">
        <v>0</v>
      </c>
      <c r="Y13" s="9">
        <v>1.724403758</v>
      </c>
      <c r="Z13" s="9">
        <v>0</v>
      </c>
      <c r="AA13" s="9">
        <v>0.39155637999999998</v>
      </c>
      <c r="AB13" s="9">
        <v>0.62901713800000003</v>
      </c>
      <c r="AC13" s="9">
        <v>3.1425827000000003E-2</v>
      </c>
      <c r="AD13" s="9">
        <v>0.28894729699999999</v>
      </c>
      <c r="AE13" s="9">
        <v>0.855910104</v>
      </c>
      <c r="AF13" s="9">
        <v>13.767154100000001</v>
      </c>
      <c r="AG13" s="9">
        <v>16.66611541</v>
      </c>
      <c r="AH13" s="9">
        <v>54.973588980000002</v>
      </c>
      <c r="AI13" s="9">
        <v>1.937711097</v>
      </c>
      <c r="AJ13" s="9">
        <v>26.34518155</v>
      </c>
      <c r="AK13" s="9">
        <v>1.5687666309999999</v>
      </c>
      <c r="AL13" s="9">
        <v>14.811832620000001</v>
      </c>
      <c r="AM13" s="9">
        <v>9.8407848900000001</v>
      </c>
      <c r="AN13" s="9">
        <v>13.71379101</v>
      </c>
      <c r="AO13" s="9">
        <v>115.7124644</v>
      </c>
      <c r="AP13" s="9">
        <v>4.2418905200000001</v>
      </c>
      <c r="AQ13" s="9">
        <v>9.2428900000000001E-3</v>
      </c>
      <c r="AR13" s="9">
        <v>3.5697166149999999</v>
      </c>
      <c r="AS13" s="9">
        <v>1.1910054E-2</v>
      </c>
      <c r="AT13" s="9">
        <v>0.222767884</v>
      </c>
      <c r="AU13" s="9">
        <v>8.6445475720000005</v>
      </c>
      <c r="AV13" s="9">
        <v>1.935634643</v>
      </c>
      <c r="AW13" s="9">
        <v>3.8112173999999999E-2</v>
      </c>
      <c r="AX13" s="9">
        <v>180.13568720000001</v>
      </c>
      <c r="AY13" s="9">
        <v>0</v>
      </c>
      <c r="AZ13" s="9">
        <v>11.225299850000001</v>
      </c>
      <c r="BA13" s="9">
        <v>39.451135209999997</v>
      </c>
      <c r="BB13" s="9">
        <v>0.11883107399999999</v>
      </c>
      <c r="BC13" s="9">
        <v>2.8194039829999999</v>
      </c>
      <c r="BD13" s="9">
        <v>0.26149958499999998</v>
      </c>
      <c r="BE13" s="9">
        <v>7.2521139999999998E-2</v>
      </c>
      <c r="BF13" s="9">
        <v>0.38112974900000002</v>
      </c>
      <c r="BG13" s="9">
        <v>37.147361330000003</v>
      </c>
      <c r="BH13" s="9">
        <v>2.3404915719999999</v>
      </c>
      <c r="BI13" s="9">
        <v>43.240636070000001</v>
      </c>
      <c r="BJ13" s="9">
        <v>15.24754106</v>
      </c>
      <c r="BK13" s="9">
        <v>8.587850521</v>
      </c>
      <c r="BL13" s="9">
        <v>0</v>
      </c>
      <c r="BM13" s="9">
        <v>0.19199798600000001</v>
      </c>
      <c r="BN13" s="9">
        <v>0.218538966</v>
      </c>
      <c r="BO13" s="9">
        <v>0</v>
      </c>
      <c r="BP13" s="9">
        <v>0.32484089199999999</v>
      </c>
      <c r="BQ13" s="9">
        <v>0</v>
      </c>
      <c r="BR13" s="9">
        <v>0</v>
      </c>
      <c r="BS13" s="9">
        <v>0</v>
      </c>
      <c r="BT13" s="9">
        <v>1.9296224470000001</v>
      </c>
      <c r="BU13" s="9">
        <v>6.0927624E-2</v>
      </c>
      <c r="BV13" s="9">
        <v>0.28353942500000001</v>
      </c>
      <c r="BW13" s="9">
        <v>0.108016955</v>
      </c>
      <c r="BX13" s="9">
        <v>0</v>
      </c>
      <c r="BY13" s="9">
        <v>3.1425827000000003E-2</v>
      </c>
      <c r="BZ13" s="9">
        <v>0.24043588599999999</v>
      </c>
      <c r="CA13" s="9">
        <v>0.237502724</v>
      </c>
      <c r="CB13" s="9">
        <v>1.6757030749999999</v>
      </c>
      <c r="CC13" s="9">
        <v>0.95030513699999997</v>
      </c>
      <c r="CD13" s="9">
        <v>0.56819947000000004</v>
      </c>
      <c r="CE13" s="9">
        <v>2.3959179860000002</v>
      </c>
      <c r="CF13" s="9">
        <v>0</v>
      </c>
      <c r="CG13" s="9">
        <v>17.519633970000001</v>
      </c>
      <c r="CH13" s="9">
        <v>3.2510440000000002E-2</v>
      </c>
      <c r="CI13" s="9">
        <v>0</v>
      </c>
      <c r="CJ13" s="9">
        <v>3.0758002999999999E-2</v>
      </c>
      <c r="CK13" s="9">
        <v>4.0485636779999998</v>
      </c>
      <c r="CL13" s="9">
        <v>0.21820436800000001</v>
      </c>
      <c r="CM13" s="9">
        <v>7.4135401000000004E-2</v>
      </c>
      <c r="CN13" s="9">
        <v>0.17565715300000001</v>
      </c>
      <c r="CO13" s="9">
        <v>0</v>
      </c>
      <c r="CP13" s="9">
        <v>1.9641142E-2</v>
      </c>
      <c r="CQ13" s="9">
        <v>14.80598513</v>
      </c>
      <c r="CR13" s="9">
        <v>0.934909922</v>
      </c>
      <c r="CS13" s="9">
        <v>3.4195717349999999</v>
      </c>
      <c r="CT13" s="9">
        <v>0.12590051099999999</v>
      </c>
      <c r="CU13" s="9">
        <v>0.81799378099999998</v>
      </c>
      <c r="CV13" s="9">
        <v>0.66378783399999997</v>
      </c>
      <c r="CW13" s="9">
        <v>0.25647989100000002</v>
      </c>
      <c r="CX13" s="9">
        <v>0.62734967100000005</v>
      </c>
      <c r="CY13" s="9">
        <v>3.8370310700000001</v>
      </c>
      <c r="CZ13" s="9">
        <v>1.2739034950000001</v>
      </c>
      <c r="DA13" s="9">
        <v>2.3507508999999999E-2</v>
      </c>
      <c r="DB13" s="9">
        <v>0</v>
      </c>
      <c r="DC13" s="9">
        <v>8.8439860509999999</v>
      </c>
      <c r="DD13" s="9">
        <v>0.135936906</v>
      </c>
      <c r="DE13" s="9">
        <v>0.86086193300000002</v>
      </c>
      <c r="DF13" s="9">
        <v>1.512819406</v>
      </c>
      <c r="DG13" s="9">
        <v>9.2109108999999995E-2</v>
      </c>
      <c r="DH13" s="9">
        <v>0.98970045399999995</v>
      </c>
      <c r="DI13" s="9">
        <v>1.195493087</v>
      </c>
      <c r="DJ13" s="9">
        <v>0.44464894100000002</v>
      </c>
      <c r="DK13" s="9">
        <v>7.1195240000000003E-3</v>
      </c>
      <c r="DL13" s="9">
        <v>0.31942748700000001</v>
      </c>
      <c r="DM13" s="9">
        <v>2.0645224940000002</v>
      </c>
      <c r="DN13" s="9">
        <v>0.18428725900000001</v>
      </c>
      <c r="DO13" s="9">
        <v>0.72173038499999997</v>
      </c>
      <c r="DP13" s="9">
        <v>0.27974898999999998</v>
      </c>
      <c r="DQ13" s="9">
        <v>0</v>
      </c>
      <c r="DR13" s="9">
        <v>1.1910054E-2</v>
      </c>
      <c r="DS13" s="9">
        <v>0</v>
      </c>
      <c r="DT13" s="9">
        <v>0</v>
      </c>
      <c r="DU13" s="9">
        <v>0</v>
      </c>
      <c r="DV13" s="9">
        <v>0</v>
      </c>
      <c r="DW13" s="9">
        <v>0.222767884</v>
      </c>
      <c r="DX13" s="9">
        <v>0.71810891499999996</v>
      </c>
      <c r="DY13" s="9">
        <v>0.66147411300000003</v>
      </c>
      <c r="DZ13" s="9">
        <v>0.83979305699999995</v>
      </c>
      <c r="EA13" s="9">
        <v>1.241849945</v>
      </c>
      <c r="EB13" s="9">
        <v>4.8618135330000003</v>
      </c>
      <c r="EC13" s="9">
        <v>0.17510883299999999</v>
      </c>
      <c r="ED13" s="9">
        <v>0.14639917699999999</v>
      </c>
      <c r="EE13" s="9">
        <v>0</v>
      </c>
      <c r="EF13" s="9">
        <v>0</v>
      </c>
      <c r="EG13" s="9">
        <v>0</v>
      </c>
      <c r="EH13" s="9">
        <v>3.8112173999999999E-2</v>
      </c>
      <c r="EI13" s="9">
        <v>0</v>
      </c>
      <c r="EJ13" s="9">
        <v>0</v>
      </c>
      <c r="EK13" s="9">
        <v>26.512320840000001</v>
      </c>
      <c r="EL13" s="9">
        <v>153.62336629999999</v>
      </c>
    </row>
    <row r="14" spans="1:142" x14ac:dyDescent="0.35">
      <c r="A14" t="s">
        <v>269</v>
      </c>
      <c r="B14" t="s">
        <v>268</v>
      </c>
      <c r="C14" t="s">
        <v>2566</v>
      </c>
      <c r="D14" t="s">
        <v>306</v>
      </c>
      <c r="E14" t="s">
        <v>319</v>
      </c>
      <c r="F14" s="9">
        <v>0.903219365</v>
      </c>
      <c r="G14" s="9">
        <v>0.77112130800000001</v>
      </c>
      <c r="H14" s="9">
        <v>3.044125255</v>
      </c>
      <c r="I14" s="9">
        <v>1.4068370539999999</v>
      </c>
      <c r="J14" s="9">
        <v>23.904496699999999</v>
      </c>
      <c r="K14" s="9">
        <v>0.137462368</v>
      </c>
      <c r="L14" s="9">
        <v>114.7334788</v>
      </c>
      <c r="M14" s="9">
        <v>17.90435467</v>
      </c>
      <c r="N14" s="9">
        <v>0.80162849700000005</v>
      </c>
      <c r="O14" s="9">
        <v>202.70151000000001</v>
      </c>
      <c r="P14" s="9">
        <v>121.8181192</v>
      </c>
      <c r="Q14" s="9">
        <v>0.19386629699999999</v>
      </c>
      <c r="R14" s="9">
        <v>82.94172064</v>
      </c>
      <c r="S14" s="9">
        <v>5.2117042649999998</v>
      </c>
      <c r="T14" s="9">
        <v>0.404165039</v>
      </c>
      <c r="U14" s="9">
        <v>11.831490609999999</v>
      </c>
      <c r="V14" s="9">
        <v>111.6654949</v>
      </c>
      <c r="W14" s="9">
        <v>1.7055170669999999</v>
      </c>
      <c r="X14" s="9">
        <v>4.9950819E-2</v>
      </c>
      <c r="Y14" s="9">
        <v>1.5717520009999999</v>
      </c>
      <c r="Z14" s="9">
        <v>0</v>
      </c>
      <c r="AA14" s="9">
        <v>0.26629296899999999</v>
      </c>
      <c r="AB14" s="9">
        <v>0.53367327399999998</v>
      </c>
      <c r="AC14" s="9">
        <v>0.17767561500000001</v>
      </c>
      <c r="AD14" s="9">
        <v>0.22406062199999999</v>
      </c>
      <c r="AE14" s="9">
        <v>0.42180858900000001</v>
      </c>
      <c r="AF14" s="9">
        <v>10.63778452</v>
      </c>
      <c r="AG14" s="9">
        <v>18.65743234</v>
      </c>
      <c r="AH14" s="9">
        <v>65.32948786</v>
      </c>
      <c r="AI14" s="9">
        <v>1.5906245859999999</v>
      </c>
      <c r="AJ14" s="9">
        <v>22.07600893</v>
      </c>
      <c r="AK14" s="9">
        <v>1.2331476290000001</v>
      </c>
      <c r="AL14" s="9">
        <v>10.993884700000001</v>
      </c>
      <c r="AM14" s="9">
        <v>7.1875929909999998</v>
      </c>
      <c r="AN14" s="9">
        <v>12.021782180000001</v>
      </c>
      <c r="AO14" s="9">
        <v>117.2983523</v>
      </c>
      <c r="AP14" s="9">
        <v>3.8926803460000001</v>
      </c>
      <c r="AQ14" s="9">
        <v>2.6678242000000001E-2</v>
      </c>
      <c r="AR14" s="9">
        <v>3.3185217229999999</v>
      </c>
      <c r="AS14" s="9">
        <v>0</v>
      </c>
      <c r="AT14" s="9">
        <v>9.8058463999999998E-2</v>
      </c>
      <c r="AU14" s="9">
        <v>12.20587201</v>
      </c>
      <c r="AV14" s="9">
        <v>1.240435358</v>
      </c>
      <c r="AW14" s="9">
        <v>9.8057495999999994E-2</v>
      </c>
      <c r="AX14" s="9">
        <v>172.93864669999999</v>
      </c>
      <c r="AY14" s="9">
        <v>2.5143763E-2</v>
      </c>
      <c r="AZ14" s="9">
        <v>6.0408645959999996</v>
      </c>
      <c r="BA14" s="9">
        <v>45.170353169999998</v>
      </c>
      <c r="BB14" s="9">
        <v>0.19314985400000001</v>
      </c>
      <c r="BC14" s="9">
        <v>2.8053405659999999</v>
      </c>
      <c r="BD14" s="9">
        <v>0</v>
      </c>
      <c r="BE14" s="9">
        <v>0.12744935700000001</v>
      </c>
      <c r="BF14" s="9">
        <v>0.111335332</v>
      </c>
      <c r="BG14" s="9">
        <v>45.104776540000003</v>
      </c>
      <c r="BH14" s="9">
        <v>2.3140248950000002</v>
      </c>
      <c r="BI14" s="9">
        <v>46.402496040000003</v>
      </c>
      <c r="BJ14" s="9">
        <v>19.0817318</v>
      </c>
      <c r="BK14" s="9">
        <v>8.9150898929999993</v>
      </c>
      <c r="BL14" s="9">
        <v>0</v>
      </c>
      <c r="BM14" s="9">
        <v>0.24631378500000001</v>
      </c>
      <c r="BN14" s="9">
        <v>0.157851255</v>
      </c>
      <c r="BO14" s="9">
        <v>0</v>
      </c>
      <c r="BP14" s="9">
        <v>0.317143012</v>
      </c>
      <c r="BQ14" s="9">
        <v>0</v>
      </c>
      <c r="BR14" s="9">
        <v>0</v>
      </c>
      <c r="BS14" s="9">
        <v>4.4715896999999998E-2</v>
      </c>
      <c r="BT14" s="9">
        <v>1.3436581590000001</v>
      </c>
      <c r="BU14" s="9">
        <v>0</v>
      </c>
      <c r="BV14" s="9">
        <v>0.21878795200000001</v>
      </c>
      <c r="BW14" s="9">
        <v>4.7505016999999997E-2</v>
      </c>
      <c r="BX14" s="9">
        <v>8.3774351999999996E-2</v>
      </c>
      <c r="BY14" s="9">
        <v>9.3901261999999999E-2</v>
      </c>
      <c r="BZ14" s="9">
        <v>0.21533123100000001</v>
      </c>
      <c r="CA14" s="9">
        <v>0.22264371699999999</v>
      </c>
      <c r="CB14" s="9">
        <v>1.5826763420000001</v>
      </c>
      <c r="CC14" s="9">
        <v>0.61968525900000004</v>
      </c>
      <c r="CD14" s="9">
        <v>0.431888573</v>
      </c>
      <c r="CE14" s="9">
        <v>2.298586427</v>
      </c>
      <c r="CF14" s="9">
        <v>0</v>
      </c>
      <c r="CG14" s="9">
        <v>19.613598889999999</v>
      </c>
      <c r="CH14" s="9">
        <v>2.8592770999999999E-2</v>
      </c>
      <c r="CI14" s="9">
        <v>0</v>
      </c>
      <c r="CJ14" s="9">
        <v>0</v>
      </c>
      <c r="CK14" s="9">
        <v>6.5615283800000004</v>
      </c>
      <c r="CL14" s="9">
        <v>0.19077877300000001</v>
      </c>
      <c r="CM14" s="9">
        <v>3.2353844E-2</v>
      </c>
      <c r="CN14" s="9">
        <v>0.24859835899999999</v>
      </c>
      <c r="CO14" s="9">
        <v>0</v>
      </c>
      <c r="CP14" s="9">
        <v>5.3390431000000002E-2</v>
      </c>
      <c r="CQ14" s="9">
        <v>20.697093769999999</v>
      </c>
      <c r="CR14" s="9">
        <v>1.245055335</v>
      </c>
      <c r="CS14" s="9">
        <v>3.4215735299999999</v>
      </c>
      <c r="CT14" s="9">
        <v>0.27451138200000003</v>
      </c>
      <c r="CU14" s="9">
        <v>0.88326994199999997</v>
      </c>
      <c r="CV14" s="9">
        <v>0.49637021100000001</v>
      </c>
      <c r="CW14" s="9">
        <v>0.169406375</v>
      </c>
      <c r="CX14" s="9">
        <v>0.68273065300000002</v>
      </c>
      <c r="CY14" s="9">
        <v>3.7104694540000001</v>
      </c>
      <c r="CZ14" s="9">
        <v>1.5654262329999999</v>
      </c>
      <c r="DA14" s="9">
        <v>2.1740325000000001E-2</v>
      </c>
      <c r="DB14" s="9">
        <v>6.2187649999999997E-2</v>
      </c>
      <c r="DC14" s="9">
        <v>6.4088535499999999</v>
      </c>
      <c r="DD14" s="9">
        <v>5.9720632000000003E-2</v>
      </c>
      <c r="DE14" s="9">
        <v>0.71901881000000001</v>
      </c>
      <c r="DF14" s="9">
        <v>1.012535577</v>
      </c>
      <c r="DG14" s="9">
        <v>0.181247083</v>
      </c>
      <c r="DH14" s="9">
        <v>1.0203544609999999</v>
      </c>
      <c r="DI14" s="9">
        <v>1.1673686729999999</v>
      </c>
      <c r="DJ14" s="9">
        <v>0.504918592</v>
      </c>
      <c r="DK14" s="9">
        <v>6.2559599999999996E-3</v>
      </c>
      <c r="DL14" s="9">
        <v>0.36051744400000002</v>
      </c>
      <c r="DM14" s="9">
        <v>2.2917851219999998</v>
      </c>
      <c r="DN14" s="9">
        <v>6.4773644000000005E-2</v>
      </c>
      <c r="DO14" s="9">
        <v>0.50712099099999997</v>
      </c>
      <c r="DP14" s="9">
        <v>9.4324521999999994E-2</v>
      </c>
      <c r="DQ14" s="9">
        <v>0</v>
      </c>
      <c r="DR14" s="9">
        <v>0</v>
      </c>
      <c r="DS14" s="9">
        <v>0</v>
      </c>
      <c r="DT14" s="9">
        <v>0</v>
      </c>
      <c r="DU14" s="9">
        <v>0</v>
      </c>
      <c r="DV14" s="9">
        <v>0</v>
      </c>
      <c r="DW14" s="9">
        <v>9.8058463999999998E-2</v>
      </c>
      <c r="DX14" s="9">
        <v>0.49842704799999998</v>
      </c>
      <c r="DY14" s="9">
        <v>0.49794044799999998</v>
      </c>
      <c r="DZ14" s="9">
        <v>0.49761085999999999</v>
      </c>
      <c r="EA14" s="9">
        <v>1.222037727</v>
      </c>
      <c r="EB14" s="9">
        <v>9.0534684199999997</v>
      </c>
      <c r="EC14" s="9">
        <v>0.187607099</v>
      </c>
      <c r="ED14" s="9">
        <v>0.24878041100000001</v>
      </c>
      <c r="EE14" s="9">
        <v>3.0503867E-2</v>
      </c>
      <c r="EF14" s="9">
        <v>0</v>
      </c>
      <c r="EG14" s="9">
        <v>0</v>
      </c>
      <c r="EH14" s="9">
        <v>6.7553629000000004E-2</v>
      </c>
      <c r="EI14" s="9">
        <v>0</v>
      </c>
      <c r="EJ14" s="9">
        <v>0</v>
      </c>
      <c r="EK14" s="9">
        <v>23.866857599999999</v>
      </c>
      <c r="EL14" s="9">
        <v>149.07178909999999</v>
      </c>
    </row>
    <row r="15" spans="1:142" x14ac:dyDescent="0.35">
      <c r="A15" t="s">
        <v>267</v>
      </c>
      <c r="B15" t="s">
        <v>266</v>
      </c>
      <c r="C15" t="s">
        <v>2567</v>
      </c>
      <c r="D15" t="s">
        <v>306</v>
      </c>
      <c r="E15" t="s">
        <v>319</v>
      </c>
      <c r="F15" s="9">
        <v>0.86465144599999999</v>
      </c>
      <c r="G15" s="9">
        <v>0.53937671700000001</v>
      </c>
      <c r="H15" s="9">
        <v>2.9420538760000001</v>
      </c>
      <c r="I15" s="9">
        <v>1.0121974389999999</v>
      </c>
      <c r="J15" s="9">
        <v>32.599678249999997</v>
      </c>
      <c r="K15" s="9">
        <v>0.39185331299999998</v>
      </c>
      <c r="L15" s="9">
        <v>114.0067135</v>
      </c>
      <c r="M15" s="9">
        <v>11.110521220000001</v>
      </c>
      <c r="N15" s="9">
        <v>0.61712452699999998</v>
      </c>
      <c r="O15" s="9">
        <v>206.70819299999999</v>
      </c>
      <c r="P15" s="9">
        <v>108.51120179999999</v>
      </c>
      <c r="Q15" s="9">
        <v>0.15772372800000001</v>
      </c>
      <c r="R15" s="9">
        <v>87.664618570000002</v>
      </c>
      <c r="S15" s="9">
        <v>3.7357956030000001</v>
      </c>
      <c r="T15" s="9">
        <v>0.25182678400000003</v>
      </c>
      <c r="U15" s="9">
        <v>8.7065637759999994</v>
      </c>
      <c r="V15" s="9">
        <v>107.7222218</v>
      </c>
      <c r="W15" s="9">
        <v>1.534005646</v>
      </c>
      <c r="X15" s="9">
        <v>1.5547020999999999E-2</v>
      </c>
      <c r="Y15" s="9">
        <v>2.3084207860000001</v>
      </c>
      <c r="Z15" s="9">
        <v>0</v>
      </c>
      <c r="AA15" s="9">
        <v>0.19091823899999999</v>
      </c>
      <c r="AB15" s="9">
        <v>0.45765324400000001</v>
      </c>
      <c r="AC15" s="9">
        <v>0.150284734</v>
      </c>
      <c r="AD15" s="9">
        <v>0.36359675699999999</v>
      </c>
      <c r="AE15" s="9">
        <v>0.158484131</v>
      </c>
      <c r="AF15" s="9">
        <v>11.077883330000001</v>
      </c>
      <c r="AG15" s="9">
        <v>20.479840490000001</v>
      </c>
      <c r="AH15" s="9">
        <v>65.708562790000002</v>
      </c>
      <c r="AI15" s="9">
        <v>1.9508924700000001</v>
      </c>
      <c r="AJ15" s="9">
        <v>22.065458060000001</v>
      </c>
      <c r="AK15" s="9">
        <v>0.68312634699999997</v>
      </c>
      <c r="AL15" s="9">
        <v>13.770802099999999</v>
      </c>
      <c r="AM15" s="9">
        <v>3.6878379369999998</v>
      </c>
      <c r="AN15" s="9">
        <v>6.1508799170000001</v>
      </c>
      <c r="AO15" s="9">
        <v>116.0549831</v>
      </c>
      <c r="AP15" s="9">
        <v>2.023523543</v>
      </c>
      <c r="AQ15" s="9">
        <v>9.5954270000000001E-3</v>
      </c>
      <c r="AR15" s="9">
        <v>1.3202796139999999</v>
      </c>
      <c r="AS15" s="9">
        <v>0</v>
      </c>
      <c r="AT15" s="9">
        <v>4.5349463E-2</v>
      </c>
      <c r="AU15" s="9">
        <v>14.01774196</v>
      </c>
      <c r="AV15" s="9">
        <v>1.0405417530000001</v>
      </c>
      <c r="AW15" s="9">
        <v>0.179481996</v>
      </c>
      <c r="AX15" s="9">
        <v>185.9267395</v>
      </c>
      <c r="AY15" s="9">
        <v>0</v>
      </c>
      <c r="AZ15" s="9">
        <v>4.2078523680000002</v>
      </c>
      <c r="BA15" s="9">
        <v>33.03563853</v>
      </c>
      <c r="BB15" s="9">
        <v>0.14700238199999999</v>
      </c>
      <c r="BC15" s="9">
        <v>2.7293658249999999</v>
      </c>
      <c r="BD15" s="9">
        <v>0.13447605300000001</v>
      </c>
      <c r="BE15" s="9">
        <v>0</v>
      </c>
      <c r="BF15" s="9">
        <v>7.8211998000000005E-2</v>
      </c>
      <c r="BG15" s="9">
        <v>43.871483570000002</v>
      </c>
      <c r="BH15" s="9">
        <v>1.772628847</v>
      </c>
      <c r="BI15" s="9">
        <v>35.915364590000003</v>
      </c>
      <c r="BJ15" s="9">
        <v>19.498527599999999</v>
      </c>
      <c r="BK15" s="9">
        <v>7.4531971759999998</v>
      </c>
      <c r="BL15" s="9">
        <v>0</v>
      </c>
      <c r="BM15" s="9">
        <v>6.9642950999999995E-2</v>
      </c>
      <c r="BN15" s="9">
        <v>0.18218383199999999</v>
      </c>
      <c r="BO15" s="9">
        <v>0</v>
      </c>
      <c r="BP15" s="9">
        <v>0.46332786799999998</v>
      </c>
      <c r="BQ15" s="9">
        <v>0</v>
      </c>
      <c r="BR15" s="9">
        <v>4.0714297000000003E-2</v>
      </c>
      <c r="BS15" s="9">
        <v>0</v>
      </c>
      <c r="BT15" s="9">
        <v>1.029963481</v>
      </c>
      <c r="BU15" s="9">
        <v>0</v>
      </c>
      <c r="BV15" s="9">
        <v>0.17609069899999999</v>
      </c>
      <c r="BW15" s="9">
        <v>1.4827541E-2</v>
      </c>
      <c r="BX15" s="9">
        <v>0</v>
      </c>
      <c r="BY15" s="9">
        <v>0.150284734</v>
      </c>
      <c r="BZ15" s="9">
        <v>0.28479975499999999</v>
      </c>
      <c r="CA15" s="9">
        <v>9.1987567000000006E-2</v>
      </c>
      <c r="CB15" s="9">
        <v>0.93512749900000003</v>
      </c>
      <c r="CC15" s="9">
        <v>0.49118431699999998</v>
      </c>
      <c r="CD15" s="9">
        <v>0.102164704</v>
      </c>
      <c r="CE15" s="9">
        <v>0.815402395</v>
      </c>
      <c r="CF15" s="9">
        <v>1.1496549E-2</v>
      </c>
      <c r="CG15" s="9">
        <v>27.754964050000002</v>
      </c>
      <c r="CH15" s="9">
        <v>5.3305905000000001E-2</v>
      </c>
      <c r="CI15" s="9">
        <v>1.2974098E-2</v>
      </c>
      <c r="CJ15" s="9">
        <v>1.2838479999999999E-2</v>
      </c>
      <c r="CK15" s="9">
        <v>3.6493438239999998</v>
      </c>
      <c r="CL15" s="9">
        <v>3.7912828159999998</v>
      </c>
      <c r="CM15" s="9">
        <v>6.0686266000000003E-2</v>
      </c>
      <c r="CN15" s="9">
        <v>0.40609521999999998</v>
      </c>
      <c r="CO15" s="9">
        <v>0</v>
      </c>
      <c r="CP15" s="9">
        <v>0</v>
      </c>
      <c r="CQ15" s="9">
        <v>17.345625949999999</v>
      </c>
      <c r="CR15" s="9">
        <v>0.94939185999999998</v>
      </c>
      <c r="CS15" s="9">
        <v>2.782006317</v>
      </c>
      <c r="CT15" s="9">
        <v>6.4763735000000003E-2</v>
      </c>
      <c r="CU15" s="9">
        <v>0.79553733500000001</v>
      </c>
      <c r="CV15" s="9">
        <v>0.36286618300000001</v>
      </c>
      <c r="CW15" s="9">
        <v>0.106604771</v>
      </c>
      <c r="CX15" s="9">
        <v>0.55467494299999998</v>
      </c>
      <c r="CY15" s="9">
        <v>2.531399371</v>
      </c>
      <c r="CZ15" s="9">
        <v>1.7051219289999999</v>
      </c>
      <c r="DA15" s="9">
        <v>3.6916954000000002E-2</v>
      </c>
      <c r="DB15" s="9">
        <v>0</v>
      </c>
      <c r="DC15" s="9">
        <v>2.993565265</v>
      </c>
      <c r="DD15" s="9">
        <v>6.6590099999999999E-2</v>
      </c>
      <c r="DE15" s="9">
        <v>0.62768257100000002</v>
      </c>
      <c r="DF15" s="9">
        <v>0.60789982300000001</v>
      </c>
      <c r="DG15" s="9">
        <v>9.0882011999999998E-2</v>
      </c>
      <c r="DH15" s="9">
        <v>0.46157287600000002</v>
      </c>
      <c r="DI15" s="9">
        <v>0.64297745900000003</v>
      </c>
      <c r="DJ15" s="9">
        <v>0.21433343299999999</v>
      </c>
      <c r="DK15" s="9">
        <v>5.8579390000000004E-3</v>
      </c>
      <c r="DL15" s="9">
        <v>0.20807083100000001</v>
      </c>
      <c r="DM15" s="9">
        <v>0.60999426000000001</v>
      </c>
      <c r="DN15" s="9">
        <v>9.0978860999999994E-2</v>
      </c>
      <c r="DO15" s="9">
        <v>0.23832336200000001</v>
      </c>
      <c r="DP15" s="9">
        <v>0.17291230099999999</v>
      </c>
      <c r="DQ15" s="9">
        <v>0</v>
      </c>
      <c r="DR15" s="9">
        <v>0</v>
      </c>
      <c r="DS15" s="9">
        <v>0</v>
      </c>
      <c r="DT15" s="9">
        <v>0</v>
      </c>
      <c r="DU15" s="9">
        <v>0</v>
      </c>
      <c r="DV15" s="9">
        <v>0</v>
      </c>
      <c r="DW15" s="9">
        <v>4.5349463E-2</v>
      </c>
      <c r="DX15" s="9">
        <v>0.40468574600000001</v>
      </c>
      <c r="DY15" s="9">
        <v>0.32708994699999999</v>
      </c>
      <c r="DZ15" s="9">
        <v>0.24156485699999999</v>
      </c>
      <c r="EA15" s="9">
        <v>0.85622393299999999</v>
      </c>
      <c r="EB15" s="9">
        <v>11.97009212</v>
      </c>
      <c r="EC15" s="9">
        <v>0.12805833</v>
      </c>
      <c r="ED15" s="9">
        <v>9.0027026999999996E-2</v>
      </c>
      <c r="EE15" s="9">
        <v>0</v>
      </c>
      <c r="EF15" s="9">
        <v>2.5676961000000002E-2</v>
      </c>
      <c r="EG15" s="9">
        <v>0</v>
      </c>
      <c r="EH15" s="9">
        <v>0.12651137700000001</v>
      </c>
      <c r="EI15" s="9">
        <v>0</v>
      </c>
      <c r="EJ15" s="9">
        <v>2.7293657999999998E-2</v>
      </c>
      <c r="EK15" s="9">
        <v>27.1709815</v>
      </c>
      <c r="EL15" s="9">
        <v>158.75575799999999</v>
      </c>
    </row>
    <row r="16" spans="1:142" x14ac:dyDescent="0.35">
      <c r="A16" t="s">
        <v>265</v>
      </c>
      <c r="B16" t="s">
        <v>264</v>
      </c>
      <c r="C16" t="s">
        <v>2568</v>
      </c>
      <c r="D16" t="s">
        <v>306</v>
      </c>
      <c r="E16" t="s">
        <v>319</v>
      </c>
      <c r="F16" s="9">
        <v>1.330102342</v>
      </c>
      <c r="G16" s="9">
        <v>0.68163673800000002</v>
      </c>
      <c r="H16" s="9">
        <v>3.3469368990000001</v>
      </c>
      <c r="I16" s="9">
        <v>2.0268016969999998</v>
      </c>
      <c r="J16" s="9">
        <v>27.40339638</v>
      </c>
      <c r="K16" s="9">
        <v>0.20096491499999999</v>
      </c>
      <c r="L16" s="9">
        <v>117.4102396</v>
      </c>
      <c r="M16" s="9">
        <v>29.539539829999999</v>
      </c>
      <c r="N16" s="9">
        <v>0.790133639</v>
      </c>
      <c r="O16" s="9">
        <v>196.97730820000001</v>
      </c>
      <c r="P16" s="9">
        <v>112.0468406</v>
      </c>
      <c r="Q16" s="9">
        <v>1.1877805939999999</v>
      </c>
      <c r="R16" s="9">
        <v>96.618943610000002</v>
      </c>
      <c r="S16" s="9">
        <v>5.1549376740000001</v>
      </c>
      <c r="T16" s="9">
        <v>1.539361838</v>
      </c>
      <c r="U16" s="9">
        <v>18.556381869999999</v>
      </c>
      <c r="V16" s="9">
        <v>128.21018900000001</v>
      </c>
      <c r="W16" s="9">
        <v>2.094490264</v>
      </c>
      <c r="X16" s="9">
        <v>1.8041105000000002E-2</v>
      </c>
      <c r="Y16" s="9">
        <v>1.4417027979999999</v>
      </c>
      <c r="Z16" s="9">
        <v>0</v>
      </c>
      <c r="AA16" s="9">
        <v>0.35830613500000003</v>
      </c>
      <c r="AB16" s="9">
        <v>0.68461499400000003</v>
      </c>
      <c r="AC16" s="9">
        <v>8.2754782999999998E-2</v>
      </c>
      <c r="AD16" s="9">
        <v>0.22729777500000001</v>
      </c>
      <c r="AE16" s="9">
        <v>1.334677882</v>
      </c>
      <c r="AF16" s="9">
        <v>16.72471711</v>
      </c>
      <c r="AG16" s="9">
        <v>20.993662279999999</v>
      </c>
      <c r="AH16" s="9">
        <v>60.681294100000002</v>
      </c>
      <c r="AI16" s="9">
        <v>2.3394675710000001</v>
      </c>
      <c r="AJ16" s="9">
        <v>25.86621766</v>
      </c>
      <c r="AK16" s="9">
        <v>2.4877054310000002</v>
      </c>
      <c r="AL16" s="9">
        <v>13.49061049</v>
      </c>
      <c r="AM16" s="9">
        <v>12.0860021</v>
      </c>
      <c r="AN16" s="9">
        <v>17.503316559999998</v>
      </c>
      <c r="AO16" s="9">
        <v>127.215656</v>
      </c>
      <c r="AP16" s="9">
        <v>5.6778574449999999</v>
      </c>
      <c r="AQ16" s="9">
        <v>0</v>
      </c>
      <c r="AR16" s="9">
        <v>3.741613155</v>
      </c>
      <c r="AS16" s="9">
        <v>0</v>
      </c>
      <c r="AT16" s="9">
        <v>8.1922584000000007E-2</v>
      </c>
      <c r="AU16" s="9">
        <v>11.56207725</v>
      </c>
      <c r="AV16" s="9">
        <v>2.7964321870000002</v>
      </c>
      <c r="AW16" s="9">
        <v>7.1044956000000006E-2</v>
      </c>
      <c r="AX16" s="9">
        <v>181.27164629999999</v>
      </c>
      <c r="AY16" s="9">
        <v>0</v>
      </c>
      <c r="AZ16" s="9">
        <v>9.5606711670000006</v>
      </c>
      <c r="BA16" s="9">
        <v>37.491087139999998</v>
      </c>
      <c r="BB16" s="9">
        <v>0.15662084200000001</v>
      </c>
      <c r="BC16" s="9">
        <v>2.6525435860000002</v>
      </c>
      <c r="BD16" s="9">
        <v>0.218468564</v>
      </c>
      <c r="BE16" s="9">
        <v>0.17310696</v>
      </c>
      <c r="BF16" s="9">
        <v>0.302817789</v>
      </c>
      <c r="BG16" s="9">
        <v>40.525911239999999</v>
      </c>
      <c r="BH16" s="9">
        <v>1.9015591089999999</v>
      </c>
      <c r="BI16" s="9">
        <v>45.828798059999997</v>
      </c>
      <c r="BJ16" s="9">
        <v>13.11321676</v>
      </c>
      <c r="BK16" s="9">
        <v>10.67735542</v>
      </c>
      <c r="BL16" s="9">
        <v>0</v>
      </c>
      <c r="BM16" s="9">
        <v>1.2677384380000001</v>
      </c>
      <c r="BN16" s="9">
        <v>0.27162340000000001</v>
      </c>
      <c r="BO16" s="9">
        <v>0</v>
      </c>
      <c r="BP16" s="9">
        <v>0.258077895</v>
      </c>
      <c r="BQ16" s="9">
        <v>0</v>
      </c>
      <c r="BR16" s="9">
        <v>0</v>
      </c>
      <c r="BS16" s="9">
        <v>0</v>
      </c>
      <c r="BT16" s="9">
        <v>1.738106463</v>
      </c>
      <c r="BU16" s="9">
        <v>9.8305904999999999E-2</v>
      </c>
      <c r="BV16" s="9">
        <v>0.221069445</v>
      </c>
      <c r="BW16" s="9">
        <v>0.13723668999999999</v>
      </c>
      <c r="BX16" s="9">
        <v>0</v>
      </c>
      <c r="BY16" s="9">
        <v>8.2754782999999998E-2</v>
      </c>
      <c r="BZ16" s="9">
        <v>0.19606979399999999</v>
      </c>
      <c r="CA16" s="9">
        <v>0.44377021300000002</v>
      </c>
      <c r="CB16" s="9">
        <v>2.036027829</v>
      </c>
      <c r="CC16" s="9">
        <v>1.5385989920000001</v>
      </c>
      <c r="CD16" s="9">
        <v>1.0954775189999999</v>
      </c>
      <c r="CE16" s="9">
        <v>4.819000806</v>
      </c>
      <c r="CF16" s="9">
        <v>2.6744428000000001E-2</v>
      </c>
      <c r="CG16" s="9">
        <v>13.97057027</v>
      </c>
      <c r="CH16" s="9">
        <v>3.1381592E-2</v>
      </c>
      <c r="CI16" s="9">
        <v>0</v>
      </c>
      <c r="CJ16" s="9">
        <v>1.4469516E-2</v>
      </c>
      <c r="CK16" s="9">
        <v>3.901857218</v>
      </c>
      <c r="CL16" s="9">
        <v>0.112250905</v>
      </c>
      <c r="CM16" s="9">
        <v>0.212616682</v>
      </c>
      <c r="CN16" s="9">
        <v>0.30299062799999998</v>
      </c>
      <c r="CO16" s="9">
        <v>0</v>
      </c>
      <c r="CP16" s="9">
        <v>9.5561386999999998E-2</v>
      </c>
      <c r="CQ16" s="9">
        <v>17.426367559999999</v>
      </c>
      <c r="CR16" s="9">
        <v>0.99131937699999995</v>
      </c>
      <c r="CS16" s="9">
        <v>3.761952553</v>
      </c>
      <c r="CT16" s="9">
        <v>0.10531873</v>
      </c>
      <c r="CU16" s="9">
        <v>0.87952998599999999</v>
      </c>
      <c r="CV16" s="9">
        <v>0.51609190100000002</v>
      </c>
      <c r="CW16" s="9">
        <v>0.14335827700000001</v>
      </c>
      <c r="CX16" s="9">
        <v>0.45055000699999997</v>
      </c>
      <c r="CY16" s="9">
        <v>5.291732337</v>
      </c>
      <c r="CZ16" s="9">
        <v>2.2721986539999999</v>
      </c>
      <c r="DA16" s="9">
        <v>2.2803957E-2</v>
      </c>
      <c r="DB16" s="9">
        <v>2.2682981000000001E-2</v>
      </c>
      <c r="DC16" s="9">
        <v>10.723710499999999</v>
      </c>
      <c r="DD16" s="9">
        <v>6.5884441000000002E-2</v>
      </c>
      <c r="DE16" s="9">
        <v>1.2964071580000001</v>
      </c>
      <c r="DF16" s="9">
        <v>1.7056660770000001</v>
      </c>
      <c r="DG16" s="9">
        <v>0.186302151</v>
      </c>
      <c r="DH16" s="9">
        <v>1.8007911409999999</v>
      </c>
      <c r="DI16" s="9">
        <v>1.298419862</v>
      </c>
      <c r="DJ16" s="9">
        <v>0.67308825000000005</v>
      </c>
      <c r="DK16" s="9">
        <v>1.3589964E-2</v>
      </c>
      <c r="DL16" s="9">
        <v>0.25165747500000002</v>
      </c>
      <c r="DM16" s="9">
        <v>2.5245807739999999</v>
      </c>
      <c r="DN16" s="9">
        <v>0</v>
      </c>
      <c r="DO16" s="9">
        <v>0.89807890599999995</v>
      </c>
      <c r="DP16" s="9">
        <v>6.7295999999999995E-2</v>
      </c>
      <c r="DQ16" s="9">
        <v>0</v>
      </c>
      <c r="DR16" s="9">
        <v>0</v>
      </c>
      <c r="DS16" s="9">
        <v>0</v>
      </c>
      <c r="DT16" s="9">
        <v>0</v>
      </c>
      <c r="DU16" s="9">
        <v>0</v>
      </c>
      <c r="DV16" s="9">
        <v>0</v>
      </c>
      <c r="DW16" s="9">
        <v>8.1922584000000007E-2</v>
      </c>
      <c r="DX16" s="9">
        <v>0.99401980400000001</v>
      </c>
      <c r="DY16" s="9">
        <v>0.21688228200000001</v>
      </c>
      <c r="DZ16" s="9">
        <v>0.83804628599999997</v>
      </c>
      <c r="EA16" s="9">
        <v>1.9595583839999999</v>
      </c>
      <c r="EB16" s="9">
        <v>7.0527809030000004</v>
      </c>
      <c r="EC16" s="9">
        <v>0.16719329599999999</v>
      </c>
      <c r="ED16" s="9">
        <v>0.33359629899999999</v>
      </c>
      <c r="EE16" s="9">
        <v>0</v>
      </c>
      <c r="EF16" s="9">
        <v>0</v>
      </c>
      <c r="EG16" s="9">
        <v>0</v>
      </c>
      <c r="EH16" s="9">
        <v>3.6701646999999997E-2</v>
      </c>
      <c r="EI16" s="9">
        <v>0</v>
      </c>
      <c r="EJ16" s="9">
        <v>3.4343308000000003E-2</v>
      </c>
      <c r="EK16" s="9">
        <v>27.721487830000001</v>
      </c>
      <c r="EL16" s="9">
        <v>153.55015850000001</v>
      </c>
    </row>
    <row r="17" spans="1:142" x14ac:dyDescent="0.35">
      <c r="A17" t="s">
        <v>261</v>
      </c>
      <c r="B17" t="s">
        <v>260</v>
      </c>
      <c r="C17" t="s">
        <v>259</v>
      </c>
      <c r="D17" t="s">
        <v>307</v>
      </c>
      <c r="E17" t="s">
        <v>2899</v>
      </c>
      <c r="F17" s="9">
        <v>0.73773869199999997</v>
      </c>
      <c r="G17" s="9">
        <v>0</v>
      </c>
      <c r="H17" s="9">
        <v>2.5672283899999999</v>
      </c>
      <c r="I17" s="9">
        <v>2.1743122979999998</v>
      </c>
      <c r="J17" s="9">
        <v>26.246354780000001</v>
      </c>
      <c r="K17" s="9">
        <v>0</v>
      </c>
      <c r="L17" s="9">
        <v>117.5779445</v>
      </c>
      <c r="M17" s="9">
        <v>11.205376360000001</v>
      </c>
      <c r="N17" s="9">
        <v>0.187458814</v>
      </c>
      <c r="O17" s="9">
        <v>240.26631520000001</v>
      </c>
      <c r="P17" s="9">
        <v>97.485366929999998</v>
      </c>
      <c r="Q17" s="9">
        <v>0</v>
      </c>
      <c r="R17" s="9">
        <v>132.69060590000001</v>
      </c>
      <c r="S17" s="9">
        <v>10.622498780000001</v>
      </c>
      <c r="T17" s="9">
        <v>0</v>
      </c>
      <c r="U17" s="9">
        <v>9.8546676840000007</v>
      </c>
      <c r="V17" s="9">
        <v>106.340102</v>
      </c>
      <c r="W17" s="9">
        <v>1.5605666010000001</v>
      </c>
      <c r="X17" s="9">
        <v>0</v>
      </c>
      <c r="Y17" s="9">
        <v>1.511827313</v>
      </c>
      <c r="Z17" s="9">
        <v>0</v>
      </c>
      <c r="AA17" s="9">
        <v>8.4133110999999997E-2</v>
      </c>
      <c r="AB17" s="9">
        <v>0.453186594</v>
      </c>
      <c r="AC17" s="9">
        <v>0</v>
      </c>
      <c r="AD17" s="9">
        <v>0.161880406</v>
      </c>
      <c r="AE17" s="9">
        <v>0.186543193</v>
      </c>
      <c r="AF17" s="9">
        <v>10.26859694</v>
      </c>
      <c r="AG17" s="9">
        <v>7.1471951230000004</v>
      </c>
      <c r="AH17" s="9">
        <v>46.617216259999999</v>
      </c>
      <c r="AI17" s="9">
        <v>3.676509163</v>
      </c>
      <c r="AJ17" s="9">
        <v>10.47163117</v>
      </c>
      <c r="AK17" s="9">
        <v>7.4442385999999999E-2</v>
      </c>
      <c r="AL17" s="9">
        <v>7.503331406</v>
      </c>
      <c r="AM17" s="9">
        <v>1.677159895</v>
      </c>
      <c r="AN17" s="9">
        <v>10.541076779999999</v>
      </c>
      <c r="AO17" s="9">
        <v>103.7292413</v>
      </c>
      <c r="AP17" s="9">
        <v>0.78602001099999996</v>
      </c>
      <c r="AQ17" s="9">
        <v>0</v>
      </c>
      <c r="AR17" s="9">
        <v>0</v>
      </c>
      <c r="AS17" s="9">
        <v>2.368292039</v>
      </c>
      <c r="AT17" s="9">
        <v>13.591878639999999</v>
      </c>
      <c r="AU17" s="9">
        <v>14.017487279999999</v>
      </c>
      <c r="AV17" s="9">
        <v>0.22042188900000001</v>
      </c>
      <c r="AW17" s="9">
        <v>0.80887584400000001</v>
      </c>
      <c r="AX17" s="9">
        <v>170.04066259999999</v>
      </c>
      <c r="AY17" s="9">
        <v>0</v>
      </c>
      <c r="AZ17" s="9">
        <v>4.3393902219999996</v>
      </c>
      <c r="BA17" s="9">
        <v>5.7414120940000002</v>
      </c>
      <c r="BB17" s="9">
        <v>0.29783040900000002</v>
      </c>
      <c r="BC17" s="9">
        <v>2.5672283899999999</v>
      </c>
      <c r="BD17" s="9">
        <v>0</v>
      </c>
      <c r="BE17" s="9">
        <v>0</v>
      </c>
      <c r="BF17" s="9">
        <v>0</v>
      </c>
      <c r="BG17" s="9">
        <v>50.339640879999997</v>
      </c>
      <c r="BH17" s="9">
        <v>1.9619648270000001</v>
      </c>
      <c r="BI17" s="9">
        <v>27.10805929</v>
      </c>
      <c r="BJ17" s="9">
        <v>11.76335212</v>
      </c>
      <c r="BK17" s="9">
        <v>6.3123498099999997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1.5605666010000001</v>
      </c>
      <c r="BU17" s="9">
        <v>0</v>
      </c>
      <c r="BV17" s="9">
        <v>8.4133110999999997E-2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7.5363051E-2</v>
      </c>
      <c r="CC17" s="9">
        <v>7.0504937000000004E-2</v>
      </c>
      <c r="CD17" s="9">
        <v>0</v>
      </c>
      <c r="CE17" s="9">
        <v>0</v>
      </c>
      <c r="CF17" s="9">
        <v>0</v>
      </c>
      <c r="CG17" s="9">
        <v>38.118097929999998</v>
      </c>
      <c r="CH17" s="9">
        <v>0</v>
      </c>
      <c r="CI17" s="9">
        <v>0</v>
      </c>
      <c r="CJ17" s="9">
        <v>0</v>
      </c>
      <c r="CK17" s="9">
        <v>2.2150362229999998</v>
      </c>
      <c r="CL17" s="9">
        <v>0</v>
      </c>
      <c r="CM17" s="9">
        <v>0</v>
      </c>
      <c r="CN17" s="9">
        <v>2.6051620959999999</v>
      </c>
      <c r="CO17" s="9">
        <v>0</v>
      </c>
      <c r="CP17" s="9">
        <v>0</v>
      </c>
      <c r="CQ17" s="9">
        <v>0.38835265099999999</v>
      </c>
      <c r="CR17" s="9">
        <v>0</v>
      </c>
      <c r="CS17" s="9">
        <v>0.35719076900000002</v>
      </c>
      <c r="CT17" s="9">
        <v>0</v>
      </c>
      <c r="CU17" s="9">
        <v>0.69090813699999998</v>
      </c>
      <c r="CV17" s="9">
        <v>0.353191755</v>
      </c>
      <c r="CW17" s="9">
        <v>0</v>
      </c>
      <c r="CX17" s="9">
        <v>0</v>
      </c>
      <c r="CY17" s="9">
        <v>0.32492178700000002</v>
      </c>
      <c r="CZ17" s="9">
        <v>1.3053423980000001</v>
      </c>
      <c r="DA17" s="9">
        <v>0</v>
      </c>
      <c r="DB17" s="9">
        <v>0.11314452799999999</v>
      </c>
      <c r="DC17" s="9">
        <v>1.410770729</v>
      </c>
      <c r="DD17" s="9">
        <v>0</v>
      </c>
      <c r="DE17" s="9">
        <v>0.26638916600000001</v>
      </c>
      <c r="DF17" s="9">
        <v>0.16182622699999999</v>
      </c>
      <c r="DG17" s="9">
        <v>0.140545262</v>
      </c>
      <c r="DH17" s="9">
        <v>0</v>
      </c>
      <c r="DI17" s="9">
        <v>0.48364852200000003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0.96685770699999996</v>
      </c>
      <c r="DR17" s="9">
        <v>1.401434332</v>
      </c>
      <c r="DS17" s="9">
        <v>0</v>
      </c>
      <c r="DT17" s="9">
        <v>0.84350990800000003</v>
      </c>
      <c r="DU17" s="9">
        <v>11.543581939999999</v>
      </c>
      <c r="DV17" s="9">
        <v>0</v>
      </c>
      <c r="DW17" s="9">
        <v>1.2047867940000001</v>
      </c>
      <c r="DX17" s="9">
        <v>0.62864538999999997</v>
      </c>
      <c r="DY17" s="9">
        <v>2.8717766500000002</v>
      </c>
      <c r="DZ17" s="9">
        <v>0.87412849599999998</v>
      </c>
      <c r="EA17" s="9">
        <v>2.4421987660000002</v>
      </c>
      <c r="EB17" s="9">
        <v>7.2007379790000003</v>
      </c>
      <c r="EC17" s="9">
        <v>0</v>
      </c>
      <c r="ED17" s="9">
        <v>0</v>
      </c>
      <c r="EE17" s="9">
        <v>0.16533134499999999</v>
      </c>
      <c r="EF17" s="9">
        <v>0.13627951099999999</v>
      </c>
      <c r="EG17" s="9">
        <v>0.171307177</v>
      </c>
      <c r="EH17" s="9">
        <v>0.18307076</v>
      </c>
      <c r="EI17" s="9">
        <v>0</v>
      </c>
      <c r="EJ17" s="9">
        <v>0.152887051</v>
      </c>
      <c r="EK17" s="9">
        <v>19.0025987</v>
      </c>
      <c r="EL17" s="9">
        <v>151.0380639</v>
      </c>
    </row>
    <row r="18" spans="1:142" x14ac:dyDescent="0.35">
      <c r="A18" t="s">
        <v>258</v>
      </c>
      <c r="B18" t="s">
        <v>257</v>
      </c>
      <c r="C18" t="s">
        <v>256</v>
      </c>
      <c r="D18" t="s">
        <v>307</v>
      </c>
      <c r="E18" t="s">
        <v>2899</v>
      </c>
      <c r="F18" s="9">
        <v>0.85749061299999996</v>
      </c>
      <c r="G18" s="9">
        <v>0</v>
      </c>
      <c r="H18" s="9">
        <v>4.0358135160000002</v>
      </c>
      <c r="I18" s="9">
        <v>1.5532687780000001</v>
      </c>
      <c r="J18" s="9">
        <v>28.155156430000002</v>
      </c>
      <c r="K18" s="9">
        <v>0.10504825299999999</v>
      </c>
      <c r="L18" s="9">
        <v>114.52920039999999</v>
      </c>
      <c r="M18" s="9">
        <v>8.7287544239999999</v>
      </c>
      <c r="N18" s="9">
        <v>0</v>
      </c>
      <c r="O18" s="9">
        <v>207.9725182</v>
      </c>
      <c r="P18" s="9">
        <v>104.69803760000001</v>
      </c>
      <c r="Q18" s="9">
        <v>7.7524694000000005E-2</v>
      </c>
      <c r="R18" s="9">
        <v>129.7629039</v>
      </c>
      <c r="S18" s="9">
        <v>7.4958542880000003</v>
      </c>
      <c r="T18" s="9">
        <v>0</v>
      </c>
      <c r="U18" s="9">
        <v>11.680159440000001</v>
      </c>
      <c r="V18" s="9">
        <v>97.383616570000001</v>
      </c>
      <c r="W18" s="9">
        <v>0.86600755200000001</v>
      </c>
      <c r="X18" s="9">
        <v>0</v>
      </c>
      <c r="Y18" s="9">
        <v>3.022399402</v>
      </c>
      <c r="Z18" s="9">
        <v>0</v>
      </c>
      <c r="AA18" s="9">
        <v>0</v>
      </c>
      <c r="AB18" s="9">
        <v>0.49302831000000003</v>
      </c>
      <c r="AC18" s="9">
        <v>0</v>
      </c>
      <c r="AD18" s="9">
        <v>0.202123205</v>
      </c>
      <c r="AE18" s="9">
        <v>0.25730766399999999</v>
      </c>
      <c r="AF18" s="9">
        <v>10.971382459999999</v>
      </c>
      <c r="AG18" s="9">
        <v>6.4178332869999997</v>
      </c>
      <c r="AH18" s="9">
        <v>53.346571709999999</v>
      </c>
      <c r="AI18" s="9">
        <v>3.5942156980000002</v>
      </c>
      <c r="AJ18" s="9">
        <v>11.118075019999999</v>
      </c>
      <c r="AK18" s="9">
        <v>0.62286857200000001</v>
      </c>
      <c r="AL18" s="9">
        <v>10.27193948</v>
      </c>
      <c r="AM18" s="9">
        <v>1.796144347</v>
      </c>
      <c r="AN18" s="9">
        <v>9.5011931950000008</v>
      </c>
      <c r="AO18" s="9">
        <v>101.9927237</v>
      </c>
      <c r="AP18" s="9">
        <v>0.99368110399999998</v>
      </c>
      <c r="AQ18" s="9">
        <v>0</v>
      </c>
      <c r="AR18" s="9">
        <v>0.82784113100000001</v>
      </c>
      <c r="AS18" s="9">
        <v>4.9589818000000001E-2</v>
      </c>
      <c r="AT18" s="9">
        <v>0.60063760600000005</v>
      </c>
      <c r="AU18" s="9">
        <v>10.01519622</v>
      </c>
      <c r="AV18" s="9">
        <v>0.41018488199999997</v>
      </c>
      <c r="AW18" s="9">
        <v>0.37867726400000001</v>
      </c>
      <c r="AX18" s="9">
        <v>178.87250510000001</v>
      </c>
      <c r="AY18" s="9">
        <v>0</v>
      </c>
      <c r="AZ18" s="9">
        <v>5.8544035760000002</v>
      </c>
      <c r="BA18" s="9">
        <v>2.7104968729999999</v>
      </c>
      <c r="BB18" s="9">
        <v>0.104218692</v>
      </c>
      <c r="BC18" s="9">
        <v>3.7807644520000001</v>
      </c>
      <c r="BD18" s="9">
        <v>0.129585072</v>
      </c>
      <c r="BE18" s="9">
        <v>0</v>
      </c>
      <c r="BF18" s="9">
        <v>0.125463992</v>
      </c>
      <c r="BG18" s="9">
        <v>44.091861020000003</v>
      </c>
      <c r="BH18" s="9">
        <v>2.4890335910000001</v>
      </c>
      <c r="BI18" s="9">
        <v>36.99856063</v>
      </c>
      <c r="BJ18" s="9">
        <v>12.813887660000001</v>
      </c>
      <c r="BK18" s="9">
        <v>8.3046947049999993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0.86600755200000001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0.250706706</v>
      </c>
      <c r="CC18" s="9">
        <v>5.9574345000000001E-2</v>
      </c>
      <c r="CD18" s="9">
        <v>0</v>
      </c>
      <c r="CE18" s="9">
        <v>0</v>
      </c>
      <c r="CF18" s="9">
        <v>0</v>
      </c>
      <c r="CG18" s="9">
        <v>44.22570434</v>
      </c>
      <c r="CH18" s="9">
        <v>0</v>
      </c>
      <c r="CI18" s="9">
        <v>0</v>
      </c>
      <c r="CJ18" s="9">
        <v>0</v>
      </c>
      <c r="CK18" s="9">
        <v>1.9687415290000001</v>
      </c>
      <c r="CL18" s="9">
        <v>0.32695471999999998</v>
      </c>
      <c r="CM18" s="9">
        <v>0</v>
      </c>
      <c r="CN18" s="9">
        <v>2.0241440669999999</v>
      </c>
      <c r="CO18" s="9">
        <v>0</v>
      </c>
      <c r="CP18" s="9">
        <v>0</v>
      </c>
      <c r="CQ18" s="9">
        <v>0.48280840200000003</v>
      </c>
      <c r="CR18" s="9">
        <v>0</v>
      </c>
      <c r="CS18" s="9">
        <v>0.96579312500000003</v>
      </c>
      <c r="CT18" s="9">
        <v>0.122965667</v>
      </c>
      <c r="CU18" s="9">
        <v>0.37972006000000003</v>
      </c>
      <c r="CV18" s="9">
        <v>0.78173764199999995</v>
      </c>
      <c r="CW18" s="9">
        <v>8.3348144999999998E-2</v>
      </c>
      <c r="CX18" s="9">
        <v>0.69151007200000003</v>
      </c>
      <c r="CY18" s="9">
        <v>0.13462216799999999</v>
      </c>
      <c r="CZ18" s="9">
        <v>0.84824072399999995</v>
      </c>
      <c r="DA18" s="9">
        <v>0</v>
      </c>
      <c r="DB18" s="9">
        <v>0</v>
      </c>
      <c r="DC18" s="9">
        <v>0.91815904000000004</v>
      </c>
      <c r="DD18" s="9">
        <v>0</v>
      </c>
      <c r="DE18" s="9">
        <v>0.87798530799999996</v>
      </c>
      <c r="DF18" s="9">
        <v>0.35177284599999997</v>
      </c>
      <c r="DG18" s="9">
        <v>0.14623686</v>
      </c>
      <c r="DH18" s="9">
        <v>0</v>
      </c>
      <c r="DI18" s="9">
        <v>0.49567139700000001</v>
      </c>
      <c r="DJ18" s="9">
        <v>0</v>
      </c>
      <c r="DK18" s="9">
        <v>0</v>
      </c>
      <c r="DL18" s="9">
        <v>0</v>
      </c>
      <c r="DM18" s="9">
        <v>0.143750241</v>
      </c>
      <c r="DN18" s="9">
        <v>0.14611650100000001</v>
      </c>
      <c r="DO18" s="9">
        <v>0</v>
      </c>
      <c r="DP18" s="9">
        <v>0.53797438799999997</v>
      </c>
      <c r="DQ18" s="9">
        <v>4.9589818000000001E-2</v>
      </c>
      <c r="DR18" s="9">
        <v>0</v>
      </c>
      <c r="DS18" s="9">
        <v>5.5392059E-2</v>
      </c>
      <c r="DT18" s="9">
        <v>0</v>
      </c>
      <c r="DU18" s="9">
        <v>0</v>
      </c>
      <c r="DV18" s="9">
        <v>0</v>
      </c>
      <c r="DW18" s="9">
        <v>0.54524554800000002</v>
      </c>
      <c r="DX18" s="9">
        <v>0.74503822500000005</v>
      </c>
      <c r="DY18" s="9">
        <v>0.14997803400000001</v>
      </c>
      <c r="DZ18" s="9">
        <v>0.43703503100000002</v>
      </c>
      <c r="EA18" s="9">
        <v>1.737843282</v>
      </c>
      <c r="EB18" s="9">
        <v>6.945301648</v>
      </c>
      <c r="EC18" s="9">
        <v>0</v>
      </c>
      <c r="ED18" s="9">
        <v>0</v>
      </c>
      <c r="EE18" s="9">
        <v>0.137621355</v>
      </c>
      <c r="EF18" s="9">
        <v>0.11603369199999999</v>
      </c>
      <c r="EG18" s="9">
        <v>0</v>
      </c>
      <c r="EH18" s="9">
        <v>0</v>
      </c>
      <c r="EI18" s="9">
        <v>0</v>
      </c>
      <c r="EJ18" s="9">
        <v>0.12502221699999999</v>
      </c>
      <c r="EK18" s="9">
        <v>17.929028330000001</v>
      </c>
      <c r="EL18" s="9">
        <v>160.94347680000001</v>
      </c>
    </row>
    <row r="19" spans="1:142" x14ac:dyDescent="0.35">
      <c r="A19" t="s">
        <v>255</v>
      </c>
      <c r="B19" t="s">
        <v>254</v>
      </c>
      <c r="C19" t="s">
        <v>253</v>
      </c>
      <c r="D19" t="s">
        <v>307</v>
      </c>
      <c r="E19" t="s">
        <v>2899</v>
      </c>
      <c r="F19" s="9">
        <v>0.94470968300000002</v>
      </c>
      <c r="G19" s="9">
        <v>0</v>
      </c>
      <c r="H19" s="9">
        <v>3.2790642449999998</v>
      </c>
      <c r="I19" s="9">
        <v>3.1601872690000001</v>
      </c>
      <c r="J19" s="9">
        <v>25.563988649999999</v>
      </c>
      <c r="K19" s="9">
        <v>0</v>
      </c>
      <c r="L19" s="9">
        <v>117.9889951</v>
      </c>
      <c r="M19" s="9">
        <v>11.957301879999999</v>
      </c>
      <c r="N19" s="9">
        <v>0</v>
      </c>
      <c r="O19" s="9">
        <v>216.83372449999999</v>
      </c>
      <c r="P19" s="9">
        <v>114.4340495</v>
      </c>
      <c r="Q19" s="9">
        <v>0</v>
      </c>
      <c r="R19" s="9">
        <v>130.5593466</v>
      </c>
      <c r="S19" s="9">
        <v>9.5763686660000005</v>
      </c>
      <c r="T19" s="9">
        <v>9.7657537000000003E-2</v>
      </c>
      <c r="U19" s="9">
        <v>11.63879936</v>
      </c>
      <c r="V19" s="9">
        <v>106.8053829</v>
      </c>
      <c r="W19" s="9">
        <v>1.100433709</v>
      </c>
      <c r="X19" s="9">
        <v>8.1587308999999997E-2</v>
      </c>
      <c r="Y19" s="9">
        <v>2.0808967410000001</v>
      </c>
      <c r="Z19" s="9">
        <v>0</v>
      </c>
      <c r="AA19" s="9">
        <v>0.30971243999999998</v>
      </c>
      <c r="AB19" s="9">
        <v>0.63257690600000005</v>
      </c>
      <c r="AC19" s="9">
        <v>0</v>
      </c>
      <c r="AD19" s="9">
        <v>0.22014640199999999</v>
      </c>
      <c r="AE19" s="9">
        <v>0.77556439200000005</v>
      </c>
      <c r="AF19" s="9">
        <v>11.04988606</v>
      </c>
      <c r="AG19" s="9">
        <v>7.7033920709999997</v>
      </c>
      <c r="AH19" s="9">
        <v>47.313714570000002</v>
      </c>
      <c r="AI19" s="9">
        <v>1.6808137599999999</v>
      </c>
      <c r="AJ19" s="9">
        <v>9.0029799960000005</v>
      </c>
      <c r="AK19" s="9">
        <v>5.6373738999999999E-2</v>
      </c>
      <c r="AL19" s="9">
        <v>8.2658657659999992</v>
      </c>
      <c r="AM19" s="9">
        <v>2.6652264190000001</v>
      </c>
      <c r="AN19" s="9">
        <v>7.2256622259999999</v>
      </c>
      <c r="AO19" s="9">
        <v>108.2932983</v>
      </c>
      <c r="AP19" s="9">
        <v>1.1299878240000001</v>
      </c>
      <c r="AQ19" s="9">
        <v>0</v>
      </c>
      <c r="AR19" s="9">
        <v>0.15784646799999999</v>
      </c>
      <c r="AS19" s="9">
        <v>5.1426042999999998E-2</v>
      </c>
      <c r="AT19" s="9">
        <v>0.35735446700000001</v>
      </c>
      <c r="AU19" s="9">
        <v>11.42349593</v>
      </c>
      <c r="AV19" s="9">
        <v>0.32368741600000001</v>
      </c>
      <c r="AW19" s="9">
        <v>0.13617036800000001</v>
      </c>
      <c r="AX19" s="9">
        <v>180.00747960000001</v>
      </c>
      <c r="AY19" s="9">
        <v>0</v>
      </c>
      <c r="AZ19" s="9">
        <v>6.3840512800000004</v>
      </c>
      <c r="BA19" s="9">
        <v>5.454700925</v>
      </c>
      <c r="BB19" s="9">
        <v>0</v>
      </c>
      <c r="BC19" s="9">
        <v>2.8646210829999998</v>
      </c>
      <c r="BD19" s="9">
        <v>0.14114009</v>
      </c>
      <c r="BE19" s="9">
        <v>0</v>
      </c>
      <c r="BF19" s="9">
        <v>0.27330307199999998</v>
      </c>
      <c r="BG19" s="9">
        <v>49.219002009999997</v>
      </c>
      <c r="BH19" s="9">
        <v>1.959573835</v>
      </c>
      <c r="BI19" s="9">
        <v>39.668395459999999</v>
      </c>
      <c r="BJ19" s="9">
        <v>13.751661820000001</v>
      </c>
      <c r="BK19" s="9">
        <v>9.8354164040000001</v>
      </c>
      <c r="BL19" s="9">
        <v>0</v>
      </c>
      <c r="BM19" s="9">
        <v>0</v>
      </c>
      <c r="BN19" s="9">
        <v>9.7657537000000003E-2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1.100433709</v>
      </c>
      <c r="BU19" s="9">
        <v>0</v>
      </c>
      <c r="BV19" s="9">
        <v>0.23190080099999999</v>
      </c>
      <c r="BW19" s="9">
        <v>7.7811639000000002E-2</v>
      </c>
      <c r="BX19" s="9">
        <v>0</v>
      </c>
      <c r="BY19" s="9">
        <v>0</v>
      </c>
      <c r="BZ19" s="9">
        <v>0</v>
      </c>
      <c r="CA19" s="9">
        <v>0</v>
      </c>
      <c r="CB19" s="9">
        <v>0.13701561600000001</v>
      </c>
      <c r="CC19" s="9">
        <v>6.4886551000000001E-2</v>
      </c>
      <c r="CD19" s="9">
        <v>0</v>
      </c>
      <c r="CE19" s="9">
        <v>0</v>
      </c>
      <c r="CF19" s="9">
        <v>0</v>
      </c>
      <c r="CG19" s="9">
        <v>38.17159298</v>
      </c>
      <c r="CH19" s="9">
        <v>0</v>
      </c>
      <c r="CI19" s="9">
        <v>0</v>
      </c>
      <c r="CJ19" s="9">
        <v>0</v>
      </c>
      <c r="CK19" s="9">
        <v>1.3386514279999999</v>
      </c>
      <c r="CL19" s="9">
        <v>0.216862575</v>
      </c>
      <c r="CM19" s="9">
        <v>8.0567468000000003E-2</v>
      </c>
      <c r="CN19" s="9">
        <v>2.5130986229999999</v>
      </c>
      <c r="CO19" s="9">
        <v>0</v>
      </c>
      <c r="CP19" s="9">
        <v>0</v>
      </c>
      <c r="CQ19" s="9">
        <v>0.71455723500000001</v>
      </c>
      <c r="CR19" s="9">
        <v>0</v>
      </c>
      <c r="CS19" s="9">
        <v>0.97449399199999998</v>
      </c>
      <c r="CT19" s="9">
        <v>0.13358336700000001</v>
      </c>
      <c r="CU19" s="9">
        <v>0.41526035900000002</v>
      </c>
      <c r="CV19" s="9">
        <v>0.42557117300000002</v>
      </c>
      <c r="CW19" s="9">
        <v>0.18156049099999999</v>
      </c>
      <c r="CX19" s="9">
        <v>0.64634676499999999</v>
      </c>
      <c r="CY19" s="9">
        <v>0.44085348800000002</v>
      </c>
      <c r="CZ19" s="9">
        <v>0.85881246099999997</v>
      </c>
      <c r="DA19" s="9">
        <v>0</v>
      </c>
      <c r="DB19" s="9">
        <v>0</v>
      </c>
      <c r="DC19" s="9">
        <v>2.3056651760000002</v>
      </c>
      <c r="DD19" s="9">
        <v>0</v>
      </c>
      <c r="DE19" s="9">
        <v>0.35956124299999997</v>
      </c>
      <c r="DF19" s="9">
        <v>0.20712665899999999</v>
      </c>
      <c r="DG19" s="9">
        <v>0.35040875700000002</v>
      </c>
      <c r="DH19" s="9">
        <v>6.7227409000000002E-2</v>
      </c>
      <c r="DI19" s="9">
        <v>0.47214340399999999</v>
      </c>
      <c r="DJ19" s="9">
        <v>3.3081594999999998E-2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0.15784646799999999</v>
      </c>
      <c r="DQ19" s="9">
        <v>0</v>
      </c>
      <c r="DR19" s="9">
        <v>5.1426042999999998E-2</v>
      </c>
      <c r="DS19" s="9">
        <v>0</v>
      </c>
      <c r="DT19" s="9">
        <v>0</v>
      </c>
      <c r="DU19" s="9">
        <v>0</v>
      </c>
      <c r="DV19" s="9">
        <v>0</v>
      </c>
      <c r="DW19" s="9">
        <v>0.35735446700000001</v>
      </c>
      <c r="DX19" s="9">
        <v>0.16249546600000001</v>
      </c>
      <c r="DY19" s="9">
        <v>0.163526175</v>
      </c>
      <c r="DZ19" s="9">
        <v>0.158331321</v>
      </c>
      <c r="EA19" s="9">
        <v>2.3801048929999999</v>
      </c>
      <c r="EB19" s="9">
        <v>8.5590380709999998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0.13617036800000001</v>
      </c>
      <c r="EK19" s="9">
        <v>23.40097463</v>
      </c>
      <c r="EL19" s="9">
        <v>156.6065049</v>
      </c>
    </row>
    <row r="20" spans="1:142" x14ac:dyDescent="0.35">
      <c r="A20" t="s">
        <v>252</v>
      </c>
      <c r="B20" t="s">
        <v>251</v>
      </c>
      <c r="C20" t="s">
        <v>2528</v>
      </c>
      <c r="D20" t="s">
        <v>307</v>
      </c>
      <c r="E20" t="s">
        <v>317</v>
      </c>
      <c r="F20" s="9">
        <v>0.61464814400000001</v>
      </c>
      <c r="G20" s="9">
        <v>0</v>
      </c>
      <c r="H20" s="9">
        <v>3.5349155049999998</v>
      </c>
      <c r="I20" s="9">
        <v>0.46172331799999999</v>
      </c>
      <c r="J20" s="9">
        <v>32.546771589999999</v>
      </c>
      <c r="K20" s="9">
        <v>0</v>
      </c>
      <c r="L20" s="9">
        <v>111.1543623</v>
      </c>
      <c r="M20" s="9">
        <v>8.4492884190000002</v>
      </c>
      <c r="N20" s="9">
        <v>0</v>
      </c>
      <c r="O20" s="9">
        <v>235.19861839999999</v>
      </c>
      <c r="P20" s="9">
        <v>63.296146139999998</v>
      </c>
      <c r="Q20" s="9">
        <v>0.113532781</v>
      </c>
      <c r="R20" s="9">
        <v>86.74261344</v>
      </c>
      <c r="S20" s="9">
        <v>9.0546531819999991</v>
      </c>
      <c r="T20" s="9">
        <v>0</v>
      </c>
      <c r="U20" s="9">
        <v>4.8960808059999996</v>
      </c>
      <c r="V20" s="9">
        <v>98.225819139999999</v>
      </c>
      <c r="W20" s="9">
        <v>1.228073371</v>
      </c>
      <c r="X20" s="9">
        <v>4.7741783000000003E-2</v>
      </c>
      <c r="Y20" s="9">
        <v>1.482693788</v>
      </c>
      <c r="Z20" s="9">
        <v>0</v>
      </c>
      <c r="AA20" s="9">
        <v>0.30140258199999997</v>
      </c>
      <c r="AB20" s="9">
        <v>0.48743198300000001</v>
      </c>
      <c r="AC20" s="9">
        <v>0</v>
      </c>
      <c r="AD20" s="9">
        <v>0.25818359699999999</v>
      </c>
      <c r="AE20" s="9">
        <v>0</v>
      </c>
      <c r="AF20" s="9">
        <v>4.6956565179999998</v>
      </c>
      <c r="AG20" s="9">
        <v>33.733021749999999</v>
      </c>
      <c r="AH20" s="9">
        <v>19.246997619999998</v>
      </c>
      <c r="AI20" s="9">
        <v>0.79435610599999995</v>
      </c>
      <c r="AJ20" s="9">
        <v>13.638067530000001</v>
      </c>
      <c r="AK20" s="9">
        <v>6.8074171000000003E-2</v>
      </c>
      <c r="AL20" s="9">
        <v>12.24792697</v>
      </c>
      <c r="AM20" s="9">
        <v>1.3367465620000001</v>
      </c>
      <c r="AN20" s="9">
        <v>4.813358698</v>
      </c>
      <c r="AO20" s="9">
        <v>108.9517973</v>
      </c>
      <c r="AP20" s="9">
        <v>1.010371787</v>
      </c>
      <c r="AQ20" s="9">
        <v>0</v>
      </c>
      <c r="AR20" s="9">
        <v>21.296277889999999</v>
      </c>
      <c r="AS20" s="9">
        <v>1.0043419E-2</v>
      </c>
      <c r="AT20" s="9">
        <v>6.5542841000000004E-2</v>
      </c>
      <c r="AU20" s="9">
        <v>10.677396549999999</v>
      </c>
      <c r="AV20" s="9">
        <v>1.1593870740000001</v>
      </c>
      <c r="AW20" s="9">
        <v>0</v>
      </c>
      <c r="AX20" s="9">
        <v>168.50554880000001</v>
      </c>
      <c r="AY20" s="9">
        <v>0</v>
      </c>
      <c r="AZ20" s="9">
        <v>1.9535281550000001</v>
      </c>
      <c r="BA20" s="9">
        <v>1.833804435</v>
      </c>
      <c r="BB20" s="9">
        <v>5.0796137999999998E-2</v>
      </c>
      <c r="BC20" s="9">
        <v>2.2726274310000001</v>
      </c>
      <c r="BD20" s="9">
        <v>0.16538652300000001</v>
      </c>
      <c r="BE20" s="9">
        <v>1.070213737</v>
      </c>
      <c r="BF20" s="9">
        <v>2.6687814000000001E-2</v>
      </c>
      <c r="BG20" s="9">
        <v>16.103016310000001</v>
      </c>
      <c r="BH20" s="9">
        <v>1.2861287530000001</v>
      </c>
      <c r="BI20" s="9">
        <v>24.598964609999999</v>
      </c>
      <c r="BJ20" s="9">
        <v>15.33775365</v>
      </c>
      <c r="BK20" s="9">
        <v>5.9702828109999997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1.228073371</v>
      </c>
      <c r="BU20" s="9">
        <v>0</v>
      </c>
      <c r="BV20" s="9">
        <v>0.19539192899999999</v>
      </c>
      <c r="BW20" s="9">
        <v>0.106010654</v>
      </c>
      <c r="BX20" s="9">
        <v>0</v>
      </c>
      <c r="BY20" s="9">
        <v>0</v>
      </c>
      <c r="BZ20" s="9">
        <v>0</v>
      </c>
      <c r="CA20" s="9">
        <v>0</v>
      </c>
      <c r="CB20" s="9">
        <v>5.3375627000000002E-2</v>
      </c>
      <c r="CC20" s="9">
        <v>0</v>
      </c>
      <c r="CD20" s="9">
        <v>0</v>
      </c>
      <c r="CE20" s="9">
        <v>2.6454120000000001E-2</v>
      </c>
      <c r="CF20" s="9">
        <v>0</v>
      </c>
      <c r="CG20" s="9">
        <v>13.249085150000001</v>
      </c>
      <c r="CH20" s="9">
        <v>0</v>
      </c>
      <c r="CI20" s="9">
        <v>0</v>
      </c>
      <c r="CJ20" s="9">
        <v>0</v>
      </c>
      <c r="CK20" s="9">
        <v>2.6905865840000001</v>
      </c>
      <c r="CL20" s="9">
        <v>0.21105953399999999</v>
      </c>
      <c r="CM20" s="9">
        <v>1.6001379999999999E-2</v>
      </c>
      <c r="CN20" s="9">
        <v>2.9943516999999999E-2</v>
      </c>
      <c r="CO20" s="9">
        <v>0</v>
      </c>
      <c r="CP20" s="9">
        <v>0</v>
      </c>
      <c r="CQ20" s="9">
        <v>0.2962186</v>
      </c>
      <c r="CR20" s="9">
        <v>0</v>
      </c>
      <c r="CS20" s="9">
        <v>4.7438833E-2</v>
      </c>
      <c r="CT20" s="9">
        <v>3.9802254000000002E-2</v>
      </c>
      <c r="CU20" s="9">
        <v>0.53627462800000003</v>
      </c>
      <c r="CV20" s="9">
        <v>0.31096206399999998</v>
      </c>
      <c r="CW20" s="9">
        <v>0.12642583700000001</v>
      </c>
      <c r="CX20" s="9">
        <v>0.31388597299999998</v>
      </c>
      <c r="CY20" s="9">
        <v>0.66015764600000004</v>
      </c>
      <c r="CZ20" s="9">
        <v>0.63932587500000004</v>
      </c>
      <c r="DA20" s="9">
        <v>0</v>
      </c>
      <c r="DB20" s="9">
        <v>0</v>
      </c>
      <c r="DC20" s="9">
        <v>1.2781510709999999</v>
      </c>
      <c r="DD20" s="9">
        <v>0</v>
      </c>
      <c r="DE20" s="9">
        <v>5.8595491E-2</v>
      </c>
      <c r="DF20" s="9">
        <v>0.337596848</v>
      </c>
      <c r="DG20" s="9">
        <v>3.4070425000000001E-2</v>
      </c>
      <c r="DH20" s="9">
        <v>8.5469479000000001E-2</v>
      </c>
      <c r="DI20" s="9">
        <v>0.54031347699999999</v>
      </c>
      <c r="DJ20" s="9">
        <v>1.2921559000000001E-2</v>
      </c>
      <c r="DK20" s="9">
        <v>0</v>
      </c>
      <c r="DL20" s="9">
        <v>3.4340276959999998</v>
      </c>
      <c r="DM20" s="9">
        <v>16.996386520000001</v>
      </c>
      <c r="DN20" s="9">
        <v>0.59053651600000001</v>
      </c>
      <c r="DO20" s="9">
        <v>0.122310141</v>
      </c>
      <c r="DP20" s="9">
        <v>0.15301701200000001</v>
      </c>
      <c r="DQ20" s="9">
        <v>0</v>
      </c>
      <c r="DR20" s="9">
        <v>1.0043419E-2</v>
      </c>
      <c r="DS20" s="9">
        <v>0</v>
      </c>
      <c r="DT20" s="9">
        <v>2.1395613000000001E-2</v>
      </c>
      <c r="DU20" s="9">
        <v>2.0979587000000001E-2</v>
      </c>
      <c r="DV20" s="9">
        <v>0</v>
      </c>
      <c r="DW20" s="9">
        <v>2.3167641999999999E-2</v>
      </c>
      <c r="DX20" s="9">
        <v>0.81493299799999996</v>
      </c>
      <c r="DY20" s="9">
        <v>4.7937765E-2</v>
      </c>
      <c r="DZ20" s="9">
        <v>0.24654288399999999</v>
      </c>
      <c r="EA20" s="9">
        <v>0.58654911600000004</v>
      </c>
      <c r="EB20" s="9">
        <v>8.8771576840000002</v>
      </c>
      <c r="EC20" s="9">
        <v>1.6454578000000001E-2</v>
      </c>
      <c r="ED20" s="9">
        <v>8.7821525999999997E-2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21.96227292</v>
      </c>
      <c r="EL20" s="9">
        <v>146.5432759</v>
      </c>
    </row>
    <row r="21" spans="1:142" x14ac:dyDescent="0.35">
      <c r="A21" t="s">
        <v>250</v>
      </c>
      <c r="B21" t="s">
        <v>249</v>
      </c>
      <c r="C21" t="s">
        <v>2529</v>
      </c>
      <c r="D21" t="s">
        <v>307</v>
      </c>
      <c r="E21" t="s">
        <v>317</v>
      </c>
      <c r="F21" s="9">
        <v>0.90306013900000004</v>
      </c>
      <c r="G21" s="9">
        <v>0</v>
      </c>
      <c r="H21" s="9">
        <v>2.5569356179999998</v>
      </c>
      <c r="I21" s="9">
        <v>0.32457211499999999</v>
      </c>
      <c r="J21" s="9">
        <v>27.233291550000001</v>
      </c>
      <c r="K21" s="9">
        <v>0</v>
      </c>
      <c r="L21" s="9">
        <v>107.2310325</v>
      </c>
      <c r="M21" s="9">
        <v>2.2577696330000001</v>
      </c>
      <c r="N21" s="9">
        <v>0</v>
      </c>
      <c r="O21" s="9">
        <v>253.2751925</v>
      </c>
      <c r="P21" s="9">
        <v>98.706685620000002</v>
      </c>
      <c r="Q21" s="9">
        <v>0.117441777</v>
      </c>
      <c r="R21" s="9">
        <v>74.556768640000001</v>
      </c>
      <c r="S21" s="9">
        <v>9.7091867339999993</v>
      </c>
      <c r="T21" s="9">
        <v>0</v>
      </c>
      <c r="U21" s="9">
        <v>2.8557120459999998</v>
      </c>
      <c r="V21" s="9">
        <v>79.573180019999995</v>
      </c>
      <c r="W21" s="9">
        <v>0.58313642200000004</v>
      </c>
      <c r="X21" s="9">
        <v>0</v>
      </c>
      <c r="Y21" s="9">
        <v>1.5056274430000001</v>
      </c>
      <c r="Z21" s="9">
        <v>0</v>
      </c>
      <c r="AA21" s="9">
        <v>8.2960075999999994E-2</v>
      </c>
      <c r="AB21" s="9">
        <v>0.49636030199999998</v>
      </c>
      <c r="AC21" s="9">
        <v>0</v>
      </c>
      <c r="AD21" s="9">
        <v>0.192235509</v>
      </c>
      <c r="AE21" s="9">
        <v>0</v>
      </c>
      <c r="AF21" s="9">
        <v>5.0812561130000002</v>
      </c>
      <c r="AG21" s="9">
        <v>25.430313460000001</v>
      </c>
      <c r="AH21" s="9">
        <v>85.648195610000002</v>
      </c>
      <c r="AI21" s="9">
        <v>2.0278945209999999</v>
      </c>
      <c r="AJ21" s="9">
        <v>15.98594943</v>
      </c>
      <c r="AK21" s="9">
        <v>3.7187233E-2</v>
      </c>
      <c r="AL21" s="9">
        <v>5.0653877549999997</v>
      </c>
      <c r="AM21" s="9">
        <v>0.92775454999999996</v>
      </c>
      <c r="AN21" s="9">
        <v>1.1022720610000001</v>
      </c>
      <c r="AO21" s="9">
        <v>105.40921229999999</v>
      </c>
      <c r="AP21" s="9">
        <v>1.232620592</v>
      </c>
      <c r="AQ21" s="9">
        <v>0</v>
      </c>
      <c r="AR21" s="9">
        <v>1.169578129</v>
      </c>
      <c r="AS21" s="9">
        <v>0</v>
      </c>
      <c r="AT21" s="9">
        <v>2.7397166000000001E-2</v>
      </c>
      <c r="AU21" s="9">
        <v>28.681661720000001</v>
      </c>
      <c r="AV21" s="9">
        <v>0.58379328799999997</v>
      </c>
      <c r="AW21" s="9">
        <v>0</v>
      </c>
      <c r="AX21" s="9">
        <v>176.0768453</v>
      </c>
      <c r="AY21" s="9">
        <v>0</v>
      </c>
      <c r="AZ21" s="9">
        <v>0.84603644200000006</v>
      </c>
      <c r="BA21" s="9">
        <v>1.4381384230000001</v>
      </c>
      <c r="BB21" s="9">
        <v>2.453002E-2</v>
      </c>
      <c r="BC21" s="9">
        <v>2.4611787230000002</v>
      </c>
      <c r="BD21" s="9">
        <v>6.1593627999999997E-2</v>
      </c>
      <c r="BE21" s="9">
        <v>3.4163266999999997E-2</v>
      </c>
      <c r="BF21" s="9">
        <v>0</v>
      </c>
      <c r="BG21" s="9">
        <v>23.06423466</v>
      </c>
      <c r="BH21" s="9">
        <v>2.517172832</v>
      </c>
      <c r="BI21" s="9">
        <v>31.774869290000002</v>
      </c>
      <c r="BJ21" s="9">
        <v>34.392290979999999</v>
      </c>
      <c r="BK21" s="9">
        <v>6.9581178689999996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0.58313642200000004</v>
      </c>
      <c r="BU21" s="9">
        <v>0</v>
      </c>
      <c r="BV21" s="9">
        <v>8.2960075999999994E-2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8.9216691000000001E-2</v>
      </c>
      <c r="CC21" s="9">
        <v>1.3654250999999999E-2</v>
      </c>
      <c r="CD21" s="9">
        <v>0</v>
      </c>
      <c r="CE21" s="9">
        <v>0</v>
      </c>
      <c r="CF21" s="9">
        <v>0.105314534</v>
      </c>
      <c r="CG21" s="9">
        <v>28.814657459999999</v>
      </c>
      <c r="CH21" s="9">
        <v>0</v>
      </c>
      <c r="CI21" s="9">
        <v>0</v>
      </c>
      <c r="CJ21" s="9">
        <v>0</v>
      </c>
      <c r="CK21" s="9">
        <v>50.722096970000003</v>
      </c>
      <c r="CL21" s="9">
        <v>3.4725457469999998</v>
      </c>
      <c r="CM21" s="9">
        <v>0</v>
      </c>
      <c r="CN21" s="9">
        <v>1.6545739E-2</v>
      </c>
      <c r="CO21" s="9">
        <v>0</v>
      </c>
      <c r="CP21" s="9">
        <v>0</v>
      </c>
      <c r="CQ21" s="9">
        <v>0.116722137</v>
      </c>
      <c r="CR21" s="9">
        <v>1.7327160000000001E-2</v>
      </c>
      <c r="CS21" s="9">
        <v>3.5309279999999998E-2</v>
      </c>
      <c r="CT21" s="9">
        <v>1.4573967E-2</v>
      </c>
      <c r="CU21" s="9">
        <v>0.46862965699999998</v>
      </c>
      <c r="CV21" s="9">
        <v>0.13993059199999999</v>
      </c>
      <c r="CW21" s="9">
        <v>6.0576106999999997E-2</v>
      </c>
      <c r="CX21" s="9">
        <v>0.236326062</v>
      </c>
      <c r="CY21" s="9">
        <v>0.61992312699999996</v>
      </c>
      <c r="CZ21" s="9">
        <v>0.68269828300000002</v>
      </c>
      <c r="DA21" s="9">
        <v>0</v>
      </c>
      <c r="DB21" s="9">
        <v>2.2147839999999999E-2</v>
      </c>
      <c r="DC21" s="9">
        <v>0.86319517300000004</v>
      </c>
      <c r="DD21" s="9">
        <v>3.8144196999999998E-2</v>
      </c>
      <c r="DE21" s="9">
        <v>2.641518E-2</v>
      </c>
      <c r="DF21" s="9">
        <v>0.46913360999999998</v>
      </c>
      <c r="DG21" s="9">
        <v>3.4617380000000003E-2</v>
      </c>
      <c r="DH21" s="9">
        <v>0</v>
      </c>
      <c r="DI21" s="9">
        <v>0.72886960300000003</v>
      </c>
      <c r="DJ21" s="9">
        <v>0</v>
      </c>
      <c r="DK21" s="9">
        <v>0</v>
      </c>
      <c r="DL21" s="9">
        <v>0.148492333</v>
      </c>
      <c r="DM21" s="9">
        <v>0.85325847399999999</v>
      </c>
      <c r="DN21" s="9">
        <v>3.4725626000000002E-2</v>
      </c>
      <c r="DO21" s="9">
        <v>6.7916576000000006E-2</v>
      </c>
      <c r="DP21" s="9">
        <v>6.5185119999999999E-2</v>
      </c>
      <c r="DQ21" s="9">
        <v>0</v>
      </c>
      <c r="DR21" s="9">
        <v>0</v>
      </c>
      <c r="DS21" s="9">
        <v>0</v>
      </c>
      <c r="DT21" s="9">
        <v>0</v>
      </c>
      <c r="DU21" s="9">
        <v>0</v>
      </c>
      <c r="DV21" s="9">
        <v>0</v>
      </c>
      <c r="DW21" s="9">
        <v>2.7397166000000001E-2</v>
      </c>
      <c r="DX21" s="9">
        <v>0.963164307</v>
      </c>
      <c r="DY21" s="9">
        <v>0</v>
      </c>
      <c r="DZ21" s="9">
        <v>0.30798870900000003</v>
      </c>
      <c r="EA21" s="9">
        <v>1.7951230229999999</v>
      </c>
      <c r="EB21" s="9">
        <v>25.51649634</v>
      </c>
      <c r="EC21" s="9">
        <v>1.8264776999999999E-2</v>
      </c>
      <c r="ED21" s="9">
        <v>8.0624560999999997E-2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20.865030149999999</v>
      </c>
      <c r="EL21" s="9">
        <v>155.2118151</v>
      </c>
    </row>
    <row r="22" spans="1:142" x14ac:dyDescent="0.35">
      <c r="A22" t="s">
        <v>248</v>
      </c>
      <c r="B22" t="s">
        <v>247</v>
      </c>
      <c r="C22" t="s">
        <v>2530</v>
      </c>
      <c r="D22" t="s">
        <v>307</v>
      </c>
      <c r="E22" t="s">
        <v>317</v>
      </c>
      <c r="F22" s="9">
        <v>0.49896549000000001</v>
      </c>
      <c r="G22" s="9">
        <v>0</v>
      </c>
      <c r="H22" s="9">
        <v>2.5720665349999998</v>
      </c>
      <c r="I22" s="9">
        <v>0.55479709799999999</v>
      </c>
      <c r="J22" s="9">
        <v>13.633319289999999</v>
      </c>
      <c r="K22" s="9">
        <v>0</v>
      </c>
      <c r="L22" s="9">
        <v>108.3337937</v>
      </c>
      <c r="M22" s="9">
        <v>4.0279356110000002</v>
      </c>
      <c r="N22" s="9">
        <v>1.1569897000000001E-2</v>
      </c>
      <c r="O22" s="9">
        <v>208.75066469999999</v>
      </c>
      <c r="P22" s="9">
        <v>109.9478843</v>
      </c>
      <c r="Q22" s="9">
        <v>8.7650926000000004E-2</v>
      </c>
      <c r="R22" s="9">
        <v>66.173870899999997</v>
      </c>
      <c r="S22" s="9">
        <v>6.3174236050000001</v>
      </c>
      <c r="T22" s="9">
        <v>1.7534331E-2</v>
      </c>
      <c r="U22" s="9">
        <v>4.0704407619999996</v>
      </c>
      <c r="V22" s="9">
        <v>81.48751566</v>
      </c>
      <c r="W22" s="9">
        <v>0.89596156199999999</v>
      </c>
      <c r="X22" s="9">
        <v>3.1163915E-2</v>
      </c>
      <c r="Y22" s="9">
        <v>1.780293025</v>
      </c>
      <c r="Z22" s="9">
        <v>0</v>
      </c>
      <c r="AA22" s="9">
        <v>0.23419064000000001</v>
      </c>
      <c r="AB22" s="9">
        <v>0.52204324999999996</v>
      </c>
      <c r="AC22" s="9">
        <v>0</v>
      </c>
      <c r="AD22" s="9">
        <v>8.3645747000000006E-2</v>
      </c>
      <c r="AE22" s="9">
        <v>0</v>
      </c>
      <c r="AF22" s="9">
        <v>3.8069404310000001</v>
      </c>
      <c r="AG22" s="9">
        <v>25.306641639999999</v>
      </c>
      <c r="AH22" s="9">
        <v>33.489360339999998</v>
      </c>
      <c r="AI22" s="9">
        <v>1.338762169</v>
      </c>
      <c r="AJ22" s="9">
        <v>18.168605500000002</v>
      </c>
      <c r="AK22" s="9">
        <v>3.2005464999999997E-2</v>
      </c>
      <c r="AL22" s="9">
        <v>4.0830652870000002</v>
      </c>
      <c r="AM22" s="9">
        <v>0.98436643300000004</v>
      </c>
      <c r="AN22" s="9">
        <v>3.3705141780000001</v>
      </c>
      <c r="AO22" s="9">
        <v>106.1492125</v>
      </c>
      <c r="AP22" s="9">
        <v>0.82176923599999996</v>
      </c>
      <c r="AQ22" s="9">
        <v>0</v>
      </c>
      <c r="AR22" s="9">
        <v>0.61576113099999996</v>
      </c>
      <c r="AS22" s="9">
        <v>0</v>
      </c>
      <c r="AT22" s="9">
        <v>0</v>
      </c>
      <c r="AU22" s="9">
        <v>16.595693529999998</v>
      </c>
      <c r="AV22" s="9">
        <v>0.65697418100000005</v>
      </c>
      <c r="AW22" s="9">
        <v>0</v>
      </c>
      <c r="AX22" s="9">
        <v>165.26810889999999</v>
      </c>
      <c r="AY22" s="9">
        <v>0</v>
      </c>
      <c r="AZ22" s="9">
        <v>1.728193987</v>
      </c>
      <c r="BA22" s="9">
        <v>3.6506257190000002</v>
      </c>
      <c r="BB22" s="9">
        <v>4.1255882000000001E-2</v>
      </c>
      <c r="BC22" s="9">
        <v>2.5163613389999999</v>
      </c>
      <c r="BD22" s="9">
        <v>0</v>
      </c>
      <c r="BE22" s="9">
        <v>2.9744473E-2</v>
      </c>
      <c r="BF22" s="9">
        <v>2.5960724000000001E-2</v>
      </c>
      <c r="BG22" s="9">
        <v>27.301725040000001</v>
      </c>
      <c r="BH22" s="9">
        <v>2.0231577729999999</v>
      </c>
      <c r="BI22" s="9">
        <v>35.930748319999999</v>
      </c>
      <c r="BJ22" s="9">
        <v>38.238311260000003</v>
      </c>
      <c r="BK22" s="9">
        <v>6.4539418939999997</v>
      </c>
      <c r="BL22" s="9">
        <v>0</v>
      </c>
      <c r="BM22" s="9">
        <v>1.7534331E-2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0.89596156199999999</v>
      </c>
      <c r="BU22" s="9">
        <v>0</v>
      </c>
      <c r="BV22" s="9">
        <v>0.21940817500000001</v>
      </c>
      <c r="BW22" s="9">
        <v>1.4782464E-2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1.2844204E-2</v>
      </c>
      <c r="CD22" s="9">
        <v>0</v>
      </c>
      <c r="CE22" s="9">
        <v>1.2980362E-2</v>
      </c>
      <c r="CF22" s="9">
        <v>2.2923197999999999E-2</v>
      </c>
      <c r="CG22" s="9">
        <v>23.8651579</v>
      </c>
      <c r="CH22" s="9">
        <v>0</v>
      </c>
      <c r="CI22" s="9">
        <v>0</v>
      </c>
      <c r="CJ22" s="9">
        <v>0</v>
      </c>
      <c r="CK22" s="9">
        <v>4.8180448069999997</v>
      </c>
      <c r="CL22" s="9">
        <v>0.76794868100000002</v>
      </c>
      <c r="CM22" s="9">
        <v>0</v>
      </c>
      <c r="CN22" s="9">
        <v>0.101152037</v>
      </c>
      <c r="CO22" s="9">
        <v>0</v>
      </c>
      <c r="CP22" s="9">
        <v>0</v>
      </c>
      <c r="CQ22" s="9">
        <v>0.350183623</v>
      </c>
      <c r="CR22" s="9">
        <v>1.5055092000000001E-2</v>
      </c>
      <c r="CS22" s="9">
        <v>0.33938479500000002</v>
      </c>
      <c r="CT22" s="9">
        <v>7.7505849000000002E-2</v>
      </c>
      <c r="CU22" s="9">
        <v>0.49319022400000001</v>
      </c>
      <c r="CV22" s="9">
        <v>0.46360850399999998</v>
      </c>
      <c r="CW22" s="9">
        <v>0.26380329600000002</v>
      </c>
      <c r="CX22" s="9">
        <v>0.366107395</v>
      </c>
      <c r="CY22" s="9">
        <v>0.47648604</v>
      </c>
      <c r="CZ22" s="9">
        <v>1.042984329</v>
      </c>
      <c r="DA22" s="9">
        <v>0</v>
      </c>
      <c r="DB22" s="9">
        <v>0</v>
      </c>
      <c r="DC22" s="9">
        <v>0.871580574</v>
      </c>
      <c r="DD22" s="9">
        <v>2.2114035000000001E-2</v>
      </c>
      <c r="DE22" s="9">
        <v>9.0671824999999998E-2</v>
      </c>
      <c r="DF22" s="9">
        <v>0.26433335899999999</v>
      </c>
      <c r="DG22" s="9">
        <v>4.525817E-2</v>
      </c>
      <c r="DH22" s="9">
        <v>0.14691615999999999</v>
      </c>
      <c r="DI22" s="9">
        <v>0.35897678599999999</v>
      </c>
      <c r="DJ22" s="9">
        <v>6.2847600000000003E-3</v>
      </c>
      <c r="DK22" s="9">
        <v>0</v>
      </c>
      <c r="DL22" s="9">
        <v>5.0957477000000001E-2</v>
      </c>
      <c r="DM22" s="9">
        <v>0.41546697500000002</v>
      </c>
      <c r="DN22" s="9">
        <v>0</v>
      </c>
      <c r="DO22" s="9">
        <v>2.9387539000000001E-2</v>
      </c>
      <c r="DP22" s="9">
        <v>0.11994914</v>
      </c>
      <c r="DQ22" s="9">
        <v>0</v>
      </c>
      <c r="DR22" s="9">
        <v>0</v>
      </c>
      <c r="DS22" s="9">
        <v>0</v>
      </c>
      <c r="DT22" s="9">
        <v>0</v>
      </c>
      <c r="DU22" s="9">
        <v>0</v>
      </c>
      <c r="DV22" s="9">
        <v>0</v>
      </c>
      <c r="DW22" s="9">
        <v>0</v>
      </c>
      <c r="DX22" s="9">
        <v>0.35686119100000002</v>
      </c>
      <c r="DY22" s="9">
        <v>0.13963124099999999</v>
      </c>
      <c r="DZ22" s="9">
        <v>0.11950044999999999</v>
      </c>
      <c r="EA22" s="9">
        <v>1.197250844</v>
      </c>
      <c r="EB22" s="9">
        <v>14.658652480000001</v>
      </c>
      <c r="EC22" s="9">
        <v>0</v>
      </c>
      <c r="ED22" s="9">
        <v>0.123797327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19.993325930000001</v>
      </c>
      <c r="EL22" s="9">
        <v>145.27478289999999</v>
      </c>
    </row>
    <row r="23" spans="1:142" x14ac:dyDescent="0.35">
      <c r="A23" t="s">
        <v>246</v>
      </c>
      <c r="B23" t="s">
        <v>245</v>
      </c>
      <c r="C23" t="s">
        <v>2550</v>
      </c>
      <c r="D23" t="s">
        <v>307</v>
      </c>
      <c r="E23" t="s">
        <v>318</v>
      </c>
      <c r="F23" s="9">
        <v>4.8459385209999999</v>
      </c>
      <c r="G23" s="9">
        <v>3.1692240000000003E-2</v>
      </c>
      <c r="H23" s="9">
        <v>6.9422859020000001</v>
      </c>
      <c r="I23" s="9">
        <v>1.077527517</v>
      </c>
      <c r="J23" s="9">
        <v>28.897064440000001</v>
      </c>
      <c r="K23" s="9">
        <v>0</v>
      </c>
      <c r="L23" s="9">
        <v>110.7768054</v>
      </c>
      <c r="M23" s="9">
        <v>30.656419660000001</v>
      </c>
      <c r="N23" s="9">
        <v>0</v>
      </c>
      <c r="O23" s="9">
        <v>190.252589</v>
      </c>
      <c r="P23" s="9">
        <v>76.485871099999997</v>
      </c>
      <c r="Q23" s="9">
        <v>0.55928327600000005</v>
      </c>
      <c r="R23" s="9">
        <v>93.091510060000005</v>
      </c>
      <c r="S23" s="9">
        <v>9.8479666419999994</v>
      </c>
      <c r="T23" s="9">
        <v>8.7166819000000006E-2</v>
      </c>
      <c r="U23" s="9">
        <v>21.92962219</v>
      </c>
      <c r="V23" s="9">
        <v>114.12489530000001</v>
      </c>
      <c r="W23" s="9">
        <v>2.044160658</v>
      </c>
      <c r="X23" s="9">
        <v>0</v>
      </c>
      <c r="Y23" s="9">
        <v>5.0034741770000002</v>
      </c>
      <c r="Z23" s="9">
        <v>0</v>
      </c>
      <c r="AA23" s="9">
        <v>0.28212524300000003</v>
      </c>
      <c r="AB23" s="9">
        <v>0.60557088199999998</v>
      </c>
      <c r="AC23" s="9">
        <v>0</v>
      </c>
      <c r="AD23" s="9">
        <v>0.15072696699999999</v>
      </c>
      <c r="AE23" s="9">
        <v>0.18947267400000001</v>
      </c>
      <c r="AF23" s="9">
        <v>8.8120392869999993</v>
      </c>
      <c r="AG23" s="9">
        <v>10.72022789</v>
      </c>
      <c r="AH23" s="9">
        <v>18.735049149999998</v>
      </c>
      <c r="AI23" s="9">
        <v>2.999019981</v>
      </c>
      <c r="AJ23" s="9">
        <v>19.130236920000002</v>
      </c>
      <c r="AK23" s="9">
        <v>2.3929925189999999</v>
      </c>
      <c r="AL23" s="9">
        <v>5.7754784949999998</v>
      </c>
      <c r="AM23" s="9">
        <v>4.2401362100000002</v>
      </c>
      <c r="AN23" s="9">
        <v>14.690229130000001</v>
      </c>
      <c r="AO23" s="9">
        <v>111.7102995</v>
      </c>
      <c r="AP23" s="9">
        <v>10.71728978</v>
      </c>
      <c r="AQ23" s="9">
        <v>0</v>
      </c>
      <c r="AR23" s="9">
        <v>5.6319606870000003</v>
      </c>
      <c r="AS23" s="9">
        <v>0</v>
      </c>
      <c r="AT23" s="9">
        <v>0</v>
      </c>
      <c r="AU23" s="9">
        <v>22.16866516</v>
      </c>
      <c r="AV23" s="9">
        <v>2.649856218</v>
      </c>
      <c r="AW23" s="9">
        <v>0.18899464799999999</v>
      </c>
      <c r="AX23" s="9">
        <v>177.04565719999999</v>
      </c>
      <c r="AY23" s="9">
        <v>0</v>
      </c>
      <c r="AZ23" s="9">
        <v>17.68847499</v>
      </c>
      <c r="BA23" s="9">
        <v>4.7865353900000001</v>
      </c>
      <c r="BB23" s="9">
        <v>3.2375170000000002E-2</v>
      </c>
      <c r="BC23" s="9">
        <v>5.1856017330000004</v>
      </c>
      <c r="BD23" s="9">
        <v>0.998128389</v>
      </c>
      <c r="BE23" s="9">
        <v>0.32145548000000002</v>
      </c>
      <c r="BF23" s="9">
        <v>0.43710030100000002</v>
      </c>
      <c r="BG23" s="9">
        <v>14.51265224</v>
      </c>
      <c r="BH23" s="9">
        <v>1.6957539129999999</v>
      </c>
      <c r="BI23" s="9">
        <v>43.000316089999998</v>
      </c>
      <c r="BJ23" s="9">
        <v>3.8029092160000002</v>
      </c>
      <c r="BK23" s="9">
        <v>13.47423963</v>
      </c>
      <c r="BL23" s="9">
        <v>0</v>
      </c>
      <c r="BM23" s="9">
        <v>8.7166819000000006E-2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2.044160658</v>
      </c>
      <c r="BU23" s="9">
        <v>0</v>
      </c>
      <c r="BV23" s="9">
        <v>0.175620208</v>
      </c>
      <c r="BW23" s="9">
        <v>0.106505035</v>
      </c>
      <c r="BX23" s="9">
        <v>0</v>
      </c>
      <c r="BY23" s="9">
        <v>0</v>
      </c>
      <c r="BZ23" s="9">
        <v>8.5320765000000007E-2</v>
      </c>
      <c r="CA23" s="9">
        <v>0</v>
      </c>
      <c r="CB23" s="9">
        <v>0.155711827</v>
      </c>
      <c r="CC23" s="9">
        <v>9.0212232000000003E-2</v>
      </c>
      <c r="CD23" s="9">
        <v>3.0632524000000001E-2</v>
      </c>
      <c r="CE23" s="9">
        <v>0.52933307799999996</v>
      </c>
      <c r="CF23" s="9">
        <v>0</v>
      </c>
      <c r="CG23" s="9">
        <v>2.7769692639999999</v>
      </c>
      <c r="CH23" s="9">
        <v>0</v>
      </c>
      <c r="CI23" s="9">
        <v>0</v>
      </c>
      <c r="CJ23" s="9">
        <v>0</v>
      </c>
      <c r="CK23" s="9">
        <v>8.0238970680000001</v>
      </c>
      <c r="CL23" s="9">
        <v>0</v>
      </c>
      <c r="CM23" s="9">
        <v>0.12904592000000001</v>
      </c>
      <c r="CN23" s="9">
        <v>0</v>
      </c>
      <c r="CO23" s="9">
        <v>0</v>
      </c>
      <c r="CP23" s="9">
        <v>0</v>
      </c>
      <c r="CQ23" s="9">
        <v>1.4078371810000001</v>
      </c>
      <c r="CR23" s="9">
        <v>3.6009445000000001E-2</v>
      </c>
      <c r="CS23" s="9">
        <v>0.29429997000000002</v>
      </c>
      <c r="CT23" s="9">
        <v>9.3282794000000002E-2</v>
      </c>
      <c r="CU23" s="9">
        <v>1.062287821</v>
      </c>
      <c r="CV23" s="9">
        <v>0.242946578</v>
      </c>
      <c r="CW23" s="9">
        <v>0.27415862299999999</v>
      </c>
      <c r="CX23" s="9">
        <v>0.90470684899999998</v>
      </c>
      <c r="CY23" s="9">
        <v>1.547441412</v>
      </c>
      <c r="CZ23" s="9">
        <v>1.0509558000000001</v>
      </c>
      <c r="DA23" s="9">
        <v>0</v>
      </c>
      <c r="DB23" s="9">
        <v>0</v>
      </c>
      <c r="DC23" s="9">
        <v>3.6830177960000001</v>
      </c>
      <c r="DD23" s="9">
        <v>6.6433905000000001E-2</v>
      </c>
      <c r="DE23" s="9">
        <v>0.49068450800000002</v>
      </c>
      <c r="DF23" s="9">
        <v>5.2780175829999996</v>
      </c>
      <c r="DG23" s="9">
        <v>1.0851374E-2</v>
      </c>
      <c r="DH23" s="9">
        <v>1.374415411</v>
      </c>
      <c r="DI23" s="9">
        <v>3.9482592400000001</v>
      </c>
      <c r="DJ23" s="9">
        <v>0.105746171</v>
      </c>
      <c r="DK23" s="9">
        <v>0</v>
      </c>
      <c r="DL23" s="9">
        <v>0.40549138600000001</v>
      </c>
      <c r="DM23" s="9">
        <v>4.0090297020000003</v>
      </c>
      <c r="DN23" s="9">
        <v>0.32674692799999999</v>
      </c>
      <c r="DO23" s="9">
        <v>0.64205374500000001</v>
      </c>
      <c r="DP23" s="9">
        <v>0.24863892600000001</v>
      </c>
      <c r="DQ23" s="9">
        <v>0</v>
      </c>
      <c r="DR23" s="9">
        <v>0</v>
      </c>
      <c r="DS23" s="9">
        <v>0</v>
      </c>
      <c r="DT23" s="9">
        <v>0</v>
      </c>
      <c r="DU23" s="9">
        <v>0</v>
      </c>
      <c r="DV23" s="9">
        <v>0</v>
      </c>
      <c r="DW23" s="9">
        <v>0</v>
      </c>
      <c r="DX23" s="9">
        <v>5.5954548E-2</v>
      </c>
      <c r="DY23" s="9">
        <v>0.112109684</v>
      </c>
      <c r="DZ23" s="9">
        <v>10.927215240000001</v>
      </c>
      <c r="EA23" s="9">
        <v>5.3791899059999997</v>
      </c>
      <c r="EB23" s="9">
        <v>5.1805375260000002</v>
      </c>
      <c r="EC23" s="9">
        <v>0</v>
      </c>
      <c r="ED23" s="9">
        <v>0.51365825499999995</v>
      </c>
      <c r="EE23" s="9">
        <v>0</v>
      </c>
      <c r="EF23" s="9">
        <v>0</v>
      </c>
      <c r="EG23" s="9">
        <v>0</v>
      </c>
      <c r="EH23" s="9">
        <v>0.18899464799999999</v>
      </c>
      <c r="EI23" s="9">
        <v>0</v>
      </c>
      <c r="EJ23" s="9">
        <v>0</v>
      </c>
      <c r="EK23" s="9">
        <v>36.418935830000002</v>
      </c>
      <c r="EL23" s="9">
        <v>140.62672140000001</v>
      </c>
    </row>
    <row r="24" spans="1:142" x14ac:dyDescent="0.35">
      <c r="A24" t="s">
        <v>244</v>
      </c>
      <c r="B24" t="s">
        <v>243</v>
      </c>
      <c r="C24" t="s">
        <v>2551</v>
      </c>
      <c r="D24" t="s">
        <v>307</v>
      </c>
      <c r="E24" t="s">
        <v>318</v>
      </c>
      <c r="F24" s="9">
        <v>3.2732296390000002</v>
      </c>
      <c r="G24" s="9">
        <v>1.2155536E-2</v>
      </c>
      <c r="H24" s="9">
        <v>6.6200156720000001</v>
      </c>
      <c r="I24" s="9">
        <v>2.335943984</v>
      </c>
      <c r="J24" s="9">
        <v>10.660764589999999</v>
      </c>
      <c r="K24" s="9">
        <v>0</v>
      </c>
      <c r="L24" s="9">
        <v>113.07297819999999</v>
      </c>
      <c r="M24" s="9">
        <v>21.024321350000001</v>
      </c>
      <c r="N24" s="9">
        <v>0</v>
      </c>
      <c r="O24" s="9">
        <v>188.02910439999999</v>
      </c>
      <c r="P24" s="9">
        <v>128.51419039999999</v>
      </c>
      <c r="Q24" s="9">
        <v>0.55910177100000003</v>
      </c>
      <c r="R24" s="9">
        <v>85.273710679999994</v>
      </c>
      <c r="S24" s="9">
        <v>3.889621381</v>
      </c>
      <c r="T24" s="9">
        <v>0.12850710700000001</v>
      </c>
      <c r="U24" s="9">
        <v>26.331658090000001</v>
      </c>
      <c r="V24" s="9">
        <v>115.4771065</v>
      </c>
      <c r="W24" s="9">
        <v>2.505967466</v>
      </c>
      <c r="X24" s="9">
        <v>0</v>
      </c>
      <c r="Y24" s="9">
        <v>6.6846110760000004</v>
      </c>
      <c r="Z24" s="9">
        <v>1.1043657E-2</v>
      </c>
      <c r="AA24" s="9">
        <v>5.3473225999999999E-2</v>
      </c>
      <c r="AB24" s="9">
        <v>0.53295319399999996</v>
      </c>
      <c r="AC24" s="9">
        <v>0</v>
      </c>
      <c r="AD24" s="9">
        <v>0.18658176800000001</v>
      </c>
      <c r="AE24" s="9">
        <v>0.61888369399999998</v>
      </c>
      <c r="AF24" s="9">
        <v>25.172043380000002</v>
      </c>
      <c r="AG24" s="9">
        <v>7.1717349869999998</v>
      </c>
      <c r="AH24" s="9">
        <v>24.482712899999999</v>
      </c>
      <c r="AI24" s="9">
        <v>0.79481418299999995</v>
      </c>
      <c r="AJ24" s="9">
        <v>34.624944739999997</v>
      </c>
      <c r="AK24" s="9">
        <v>0.114207462</v>
      </c>
      <c r="AL24" s="9">
        <v>6.7511043480000001</v>
      </c>
      <c r="AM24" s="9">
        <v>11.70693277</v>
      </c>
      <c r="AN24" s="9">
        <v>33.533871089999998</v>
      </c>
      <c r="AO24" s="9">
        <v>108.83943410000001</v>
      </c>
      <c r="AP24" s="9">
        <v>9.6357410940000001</v>
      </c>
      <c r="AQ24" s="9">
        <v>0</v>
      </c>
      <c r="AR24" s="9">
        <v>2.0934094779999999</v>
      </c>
      <c r="AS24" s="9">
        <v>0</v>
      </c>
      <c r="AT24" s="9">
        <v>0</v>
      </c>
      <c r="AU24" s="9">
        <v>6.0398102979999999</v>
      </c>
      <c r="AV24" s="9">
        <v>2.6935608229999999</v>
      </c>
      <c r="AW24" s="9">
        <v>7.6689432000000002E-2</v>
      </c>
      <c r="AX24" s="9">
        <v>199.05179949999999</v>
      </c>
      <c r="AY24" s="9">
        <v>0</v>
      </c>
      <c r="AZ24" s="9">
        <v>10.366355459999999</v>
      </c>
      <c r="BA24" s="9">
        <v>4.5690199040000001</v>
      </c>
      <c r="BB24" s="9">
        <v>0.110176918</v>
      </c>
      <c r="BC24" s="9">
        <v>6.4937355480000001</v>
      </c>
      <c r="BD24" s="9">
        <v>0</v>
      </c>
      <c r="BE24" s="9">
        <v>0</v>
      </c>
      <c r="BF24" s="9">
        <v>0.12628012399999999</v>
      </c>
      <c r="BG24" s="9">
        <v>28.005823370000002</v>
      </c>
      <c r="BH24" s="9">
        <v>3.0940048349999998</v>
      </c>
      <c r="BI24" s="9">
        <v>78.198902279999999</v>
      </c>
      <c r="BJ24" s="9">
        <v>7.724443269</v>
      </c>
      <c r="BK24" s="9">
        <v>11.49101662</v>
      </c>
      <c r="BL24" s="9">
        <v>0</v>
      </c>
      <c r="BM24" s="9">
        <v>0.12850710700000001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2.505967466</v>
      </c>
      <c r="BU24" s="9">
        <v>0</v>
      </c>
      <c r="BV24" s="9">
        <v>3.5496728999999998E-2</v>
      </c>
      <c r="BW24" s="9">
        <v>1.7976497000000001E-2</v>
      </c>
      <c r="BX24" s="9">
        <v>0</v>
      </c>
      <c r="BY24" s="9">
        <v>0</v>
      </c>
      <c r="BZ24" s="9">
        <v>0</v>
      </c>
      <c r="CA24" s="9">
        <v>7.9038710999999998E-2</v>
      </c>
      <c r="CB24" s="9">
        <v>1.0714267260000001</v>
      </c>
      <c r="CC24" s="9">
        <v>0.35914667300000003</v>
      </c>
      <c r="CD24" s="9">
        <v>7.7257397000000005E-2</v>
      </c>
      <c r="CE24" s="9">
        <v>0.75536534300000002</v>
      </c>
      <c r="CF24" s="9">
        <v>0</v>
      </c>
      <c r="CG24" s="9">
        <v>8.1716418980000007</v>
      </c>
      <c r="CH24" s="9">
        <v>0</v>
      </c>
      <c r="CI24" s="9">
        <v>0</v>
      </c>
      <c r="CJ24" s="9">
        <v>0</v>
      </c>
      <c r="CK24" s="9">
        <v>3.0461714610000001</v>
      </c>
      <c r="CL24" s="9">
        <v>0</v>
      </c>
      <c r="CM24" s="9">
        <v>1.8769576999999999E-2</v>
      </c>
      <c r="CN24" s="9">
        <v>0</v>
      </c>
      <c r="CO24" s="9">
        <v>0</v>
      </c>
      <c r="CP24" s="9">
        <v>0</v>
      </c>
      <c r="CQ24" s="9">
        <v>1.7942927150000001</v>
      </c>
      <c r="CR24" s="9">
        <v>5.4019904000000001E-2</v>
      </c>
      <c r="CS24" s="9">
        <v>0.97509188899999999</v>
      </c>
      <c r="CT24" s="9">
        <v>0.126505214</v>
      </c>
      <c r="CU24" s="9">
        <v>1.3378992430000001</v>
      </c>
      <c r="CV24" s="9">
        <v>0.49207793999999999</v>
      </c>
      <c r="CW24" s="9">
        <v>0.29708505800000001</v>
      </c>
      <c r="CX24" s="9">
        <v>0.39702508199999997</v>
      </c>
      <c r="CY24" s="9">
        <v>4.0355129989999998</v>
      </c>
      <c r="CZ24" s="9">
        <v>1.370560223</v>
      </c>
      <c r="DA24" s="9">
        <v>0</v>
      </c>
      <c r="DB24" s="9">
        <v>2.3824850000000002E-2</v>
      </c>
      <c r="DC24" s="9">
        <v>11.56952944</v>
      </c>
      <c r="DD24" s="9">
        <v>1.3435066000000001E-2</v>
      </c>
      <c r="DE24" s="9">
        <v>0.12396826399999999</v>
      </c>
      <c r="DF24" s="9">
        <v>3.0539799699999999</v>
      </c>
      <c r="DG24" s="9">
        <v>5.1491673000000002E-2</v>
      </c>
      <c r="DH24" s="9">
        <v>2.6359076699999999</v>
      </c>
      <c r="DI24" s="9">
        <v>3.367015334</v>
      </c>
      <c r="DJ24" s="9">
        <v>0.527346447</v>
      </c>
      <c r="DK24" s="9">
        <v>0</v>
      </c>
      <c r="DL24" s="9">
        <v>0.216147176</v>
      </c>
      <c r="DM24" s="9">
        <v>0.79576928499999999</v>
      </c>
      <c r="DN24" s="9">
        <v>7.3533487999999994E-2</v>
      </c>
      <c r="DO24" s="9">
        <v>0.50162401999999995</v>
      </c>
      <c r="DP24" s="9">
        <v>0.50633550800000005</v>
      </c>
      <c r="DQ24" s="9">
        <v>0</v>
      </c>
      <c r="DR24" s="9">
        <v>0</v>
      </c>
      <c r="DS24" s="9">
        <v>0</v>
      </c>
      <c r="DT24" s="9">
        <v>0</v>
      </c>
      <c r="DU24" s="9">
        <v>0</v>
      </c>
      <c r="DV24" s="9">
        <v>0</v>
      </c>
      <c r="DW24" s="9">
        <v>0</v>
      </c>
      <c r="DX24" s="9">
        <v>5.6546824000000002E-2</v>
      </c>
      <c r="DY24" s="9">
        <v>7.5636048999999997E-2</v>
      </c>
      <c r="DZ24" s="9">
        <v>0.54877979099999996</v>
      </c>
      <c r="EA24" s="9">
        <v>1.8429510069999999</v>
      </c>
      <c r="EB24" s="9">
        <v>3.200479375</v>
      </c>
      <c r="EC24" s="9">
        <v>0</v>
      </c>
      <c r="ED24" s="9">
        <v>0.31541725100000001</v>
      </c>
      <c r="EE24" s="9">
        <v>0</v>
      </c>
      <c r="EF24" s="9">
        <v>0</v>
      </c>
      <c r="EG24" s="9">
        <v>0</v>
      </c>
      <c r="EH24" s="9">
        <v>7.6689432000000002E-2</v>
      </c>
      <c r="EI24" s="9">
        <v>0</v>
      </c>
      <c r="EJ24" s="9">
        <v>0</v>
      </c>
      <c r="EK24" s="9">
        <v>47.294012690000002</v>
      </c>
      <c r="EL24" s="9">
        <v>151.75778679999999</v>
      </c>
    </row>
    <row r="25" spans="1:142" x14ac:dyDescent="0.35">
      <c r="A25" t="s">
        <v>242</v>
      </c>
      <c r="B25" t="s">
        <v>241</v>
      </c>
      <c r="C25" t="s">
        <v>2552</v>
      </c>
      <c r="D25" t="s">
        <v>307</v>
      </c>
      <c r="E25" t="s">
        <v>318</v>
      </c>
      <c r="F25" s="9">
        <v>3.2435124270000002</v>
      </c>
      <c r="G25" s="9">
        <v>0</v>
      </c>
      <c r="H25" s="9">
        <v>5.9185719460000001</v>
      </c>
      <c r="I25" s="9">
        <v>1.6395702560000001</v>
      </c>
      <c r="J25" s="9">
        <v>20.013059739999999</v>
      </c>
      <c r="K25" s="9">
        <v>0</v>
      </c>
      <c r="L25" s="9">
        <v>108.35194660000001</v>
      </c>
      <c r="M25" s="9">
        <v>14.878180560000001</v>
      </c>
      <c r="N25" s="9">
        <v>1.3130032999999999E-2</v>
      </c>
      <c r="O25" s="9">
        <v>174.5491768</v>
      </c>
      <c r="P25" s="9">
        <v>90.887421570000001</v>
      </c>
      <c r="Q25" s="9">
        <v>0.60433885099999995</v>
      </c>
      <c r="R25" s="9">
        <v>65.143046069999997</v>
      </c>
      <c r="S25" s="9">
        <v>3.6838273770000001</v>
      </c>
      <c r="T25" s="9">
        <v>0</v>
      </c>
      <c r="U25" s="9">
        <v>15.53208991</v>
      </c>
      <c r="V25" s="9">
        <v>94.315289440000001</v>
      </c>
      <c r="W25" s="9">
        <v>2.0153331429999999</v>
      </c>
      <c r="X25" s="9">
        <v>0</v>
      </c>
      <c r="Y25" s="9">
        <v>5.6378363619999998</v>
      </c>
      <c r="Z25" s="9">
        <v>0</v>
      </c>
      <c r="AA25" s="9">
        <v>0.19550773900000001</v>
      </c>
      <c r="AB25" s="9">
        <v>0.42218823599999999</v>
      </c>
      <c r="AC25" s="9">
        <v>0</v>
      </c>
      <c r="AD25" s="9">
        <v>0.140145044</v>
      </c>
      <c r="AE25" s="9">
        <v>1.1997472E-2</v>
      </c>
      <c r="AF25" s="9">
        <v>4.892286575</v>
      </c>
      <c r="AG25" s="9">
        <v>9.7226380989999992</v>
      </c>
      <c r="AH25" s="9">
        <v>16.93387774</v>
      </c>
      <c r="AI25" s="9">
        <v>2.4561280160000001</v>
      </c>
      <c r="AJ25" s="9">
        <v>12.054917039999999</v>
      </c>
      <c r="AK25" s="9">
        <v>0.180981225</v>
      </c>
      <c r="AL25" s="9">
        <v>1.219693116</v>
      </c>
      <c r="AM25" s="9">
        <v>1.538647316</v>
      </c>
      <c r="AN25" s="9">
        <v>5.864071364</v>
      </c>
      <c r="AO25" s="9">
        <v>99.207322140000002</v>
      </c>
      <c r="AP25" s="9">
        <v>6.0860789689999999</v>
      </c>
      <c r="AQ25" s="9">
        <v>0</v>
      </c>
      <c r="AR25" s="9">
        <v>8.2082658320000004</v>
      </c>
      <c r="AS25" s="9">
        <v>0</v>
      </c>
      <c r="AT25" s="9">
        <v>0</v>
      </c>
      <c r="AU25" s="9">
        <v>19.025731709999999</v>
      </c>
      <c r="AV25" s="9">
        <v>2.2626567839999998</v>
      </c>
      <c r="AW25" s="9">
        <v>0</v>
      </c>
      <c r="AX25" s="9">
        <v>183.8714799</v>
      </c>
      <c r="AY25" s="9">
        <v>0</v>
      </c>
      <c r="AZ25" s="9">
        <v>10.83900395</v>
      </c>
      <c r="BA25" s="9">
        <v>3.638642157</v>
      </c>
      <c r="BB25" s="9">
        <v>5.5161160000000001E-2</v>
      </c>
      <c r="BC25" s="9">
        <v>5.6602820149999999</v>
      </c>
      <c r="BD25" s="9">
        <v>2.9949894000000001E-2</v>
      </c>
      <c r="BE25" s="9">
        <v>0.199342613</v>
      </c>
      <c r="BF25" s="9">
        <v>2.8997424000000001E-2</v>
      </c>
      <c r="BG25" s="9">
        <v>18.451867570000001</v>
      </c>
      <c r="BH25" s="9">
        <v>2.6009145569999998</v>
      </c>
      <c r="BI25" s="9">
        <v>54.908012919999997</v>
      </c>
      <c r="BJ25" s="9">
        <v>4.8366134079999998</v>
      </c>
      <c r="BK25" s="9">
        <v>10.09001312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1.968170666</v>
      </c>
      <c r="BU25" s="9">
        <v>4.7162477000000001E-2</v>
      </c>
      <c r="BV25" s="9">
        <v>0.162484516</v>
      </c>
      <c r="BW25" s="9">
        <v>3.3023222999999997E-2</v>
      </c>
      <c r="BX25" s="9">
        <v>0</v>
      </c>
      <c r="BY25" s="9">
        <v>0</v>
      </c>
      <c r="BZ25" s="9">
        <v>0.110988186</v>
      </c>
      <c r="CA25" s="9">
        <v>4.357312E-2</v>
      </c>
      <c r="CB25" s="9">
        <v>2.8870106999999999E-2</v>
      </c>
      <c r="CC25" s="9">
        <v>4.3090133000000003E-2</v>
      </c>
      <c r="CD25" s="9">
        <v>0</v>
      </c>
      <c r="CE25" s="9">
        <v>4.3553412999999999E-2</v>
      </c>
      <c r="CF25" s="9">
        <v>0</v>
      </c>
      <c r="CG25" s="9">
        <v>2.15148429</v>
      </c>
      <c r="CH25" s="9">
        <v>1.4473141E-2</v>
      </c>
      <c r="CI25" s="9">
        <v>0</v>
      </c>
      <c r="CJ25" s="9">
        <v>0</v>
      </c>
      <c r="CK25" s="9">
        <v>7.7989934649999997</v>
      </c>
      <c r="CL25" s="9">
        <v>9.8914262000000003E-2</v>
      </c>
      <c r="CM25" s="9">
        <v>0.29583563400000001</v>
      </c>
      <c r="CN25" s="9">
        <v>0</v>
      </c>
      <c r="CO25" s="9">
        <v>0</v>
      </c>
      <c r="CP25" s="9">
        <v>0</v>
      </c>
      <c r="CQ25" s="9">
        <v>0.48908113800000003</v>
      </c>
      <c r="CR25" s="9">
        <v>5.0247886999999998E-2</v>
      </c>
      <c r="CS25" s="9">
        <v>1.7025458E-2</v>
      </c>
      <c r="CT25" s="9">
        <v>7.2398749999999998E-2</v>
      </c>
      <c r="CU25" s="9">
        <v>1.1269494739999999</v>
      </c>
      <c r="CV25" s="9">
        <v>0.248783854</v>
      </c>
      <c r="CW25" s="9">
        <v>0.27422353199999999</v>
      </c>
      <c r="CX25" s="9">
        <v>0.95764593799999997</v>
      </c>
      <c r="CY25" s="9">
        <v>1.323699551</v>
      </c>
      <c r="CZ25" s="9">
        <v>1.7440464040000001</v>
      </c>
      <c r="DA25" s="9">
        <v>0</v>
      </c>
      <c r="DB25" s="9">
        <v>0</v>
      </c>
      <c r="DC25" s="9">
        <v>1.1952366780000001</v>
      </c>
      <c r="DD25" s="9">
        <v>0</v>
      </c>
      <c r="DE25" s="9">
        <v>0.34341063799999999</v>
      </c>
      <c r="DF25" s="9">
        <v>2.367249041</v>
      </c>
      <c r="DG25" s="9">
        <v>0</v>
      </c>
      <c r="DH25" s="9">
        <v>0.74280526400000002</v>
      </c>
      <c r="DI25" s="9">
        <v>2.8988056910000002</v>
      </c>
      <c r="DJ25" s="9">
        <v>7.7218973999999996E-2</v>
      </c>
      <c r="DK25" s="9">
        <v>0</v>
      </c>
      <c r="DL25" s="9">
        <v>0.91387970699999999</v>
      </c>
      <c r="DM25" s="9">
        <v>6.3672937369999998</v>
      </c>
      <c r="DN25" s="9">
        <v>0.33770662200000001</v>
      </c>
      <c r="DO25" s="9">
        <v>0.32864952200000003</v>
      </c>
      <c r="DP25" s="9">
        <v>0.26073624499999998</v>
      </c>
      <c r="DQ25" s="9">
        <v>0</v>
      </c>
      <c r="DR25" s="9">
        <v>0</v>
      </c>
      <c r="DS25" s="9">
        <v>0</v>
      </c>
      <c r="DT25" s="9">
        <v>0</v>
      </c>
      <c r="DU25" s="9">
        <v>0</v>
      </c>
      <c r="DV25" s="9">
        <v>0</v>
      </c>
      <c r="DW25" s="9">
        <v>0</v>
      </c>
      <c r="DX25" s="9">
        <v>3.4809561000000003E-2</v>
      </c>
      <c r="DY25" s="9">
        <v>1.7240064999999999E-2</v>
      </c>
      <c r="DZ25" s="9">
        <v>6.6660011299999997</v>
      </c>
      <c r="EA25" s="9">
        <v>4.6915966769999997</v>
      </c>
      <c r="EB25" s="9">
        <v>6.9239284129999996</v>
      </c>
      <c r="EC25" s="9">
        <v>0</v>
      </c>
      <c r="ED25" s="9">
        <v>0.69215586399999995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46.715520329999997</v>
      </c>
      <c r="EL25" s="9">
        <v>137.15595949999999</v>
      </c>
    </row>
    <row r="26" spans="1:142" x14ac:dyDescent="0.35">
      <c r="A26" t="s">
        <v>240</v>
      </c>
      <c r="B26" t="s">
        <v>239</v>
      </c>
      <c r="C26" t="s">
        <v>2569</v>
      </c>
      <c r="D26" t="s">
        <v>307</v>
      </c>
      <c r="E26" t="s">
        <v>319</v>
      </c>
      <c r="F26" s="9">
        <v>0.93852824300000004</v>
      </c>
      <c r="G26" s="9">
        <v>0</v>
      </c>
      <c r="H26" s="9">
        <v>3.8179437790000001</v>
      </c>
      <c r="I26" s="9">
        <v>1.612650881</v>
      </c>
      <c r="J26" s="9">
        <v>39.506251050000003</v>
      </c>
      <c r="K26" s="9">
        <v>0</v>
      </c>
      <c r="L26" s="9">
        <v>114.08669380000001</v>
      </c>
      <c r="M26" s="9">
        <v>33.713271140000003</v>
      </c>
      <c r="N26" s="9">
        <v>1.3786167E-2</v>
      </c>
      <c r="O26" s="9">
        <v>208.6495946</v>
      </c>
      <c r="P26" s="9">
        <v>45.017306589999997</v>
      </c>
      <c r="Q26" s="9">
        <v>0.74797924699999996</v>
      </c>
      <c r="R26" s="9">
        <v>77.371903739999993</v>
      </c>
      <c r="S26" s="9">
        <v>3.3522497009999999</v>
      </c>
      <c r="T26" s="9">
        <v>0</v>
      </c>
      <c r="U26" s="9">
        <v>9.0459565019999992</v>
      </c>
      <c r="V26" s="9">
        <v>108.0134403</v>
      </c>
      <c r="W26" s="9">
        <v>1.7538694779999999</v>
      </c>
      <c r="X26" s="9">
        <v>0</v>
      </c>
      <c r="Y26" s="9">
        <v>1.9940613039999999</v>
      </c>
      <c r="Z26" s="9">
        <v>0</v>
      </c>
      <c r="AA26" s="9">
        <v>0.19591210100000001</v>
      </c>
      <c r="AB26" s="9">
        <v>0.58762441600000004</v>
      </c>
      <c r="AC26" s="9">
        <v>0</v>
      </c>
      <c r="AD26" s="9">
        <v>0.69952848000000001</v>
      </c>
      <c r="AE26" s="9">
        <v>0.194160361</v>
      </c>
      <c r="AF26" s="9">
        <v>4.5723827569999997</v>
      </c>
      <c r="AG26" s="9">
        <v>41.472715460000003</v>
      </c>
      <c r="AH26" s="9">
        <v>15.097207149999999</v>
      </c>
      <c r="AI26" s="9">
        <v>1.0861417040000001</v>
      </c>
      <c r="AJ26" s="9">
        <v>15.11104323</v>
      </c>
      <c r="AK26" s="9">
        <v>0.32771232099999997</v>
      </c>
      <c r="AL26" s="9">
        <v>6.2811043089999998</v>
      </c>
      <c r="AM26" s="9">
        <v>2.3850594190000001</v>
      </c>
      <c r="AN26" s="9">
        <v>8.0939759030000005</v>
      </c>
      <c r="AO26" s="9">
        <v>110.6751132</v>
      </c>
      <c r="AP26" s="9">
        <v>2.9777385939999998</v>
      </c>
      <c r="AQ26" s="9">
        <v>0</v>
      </c>
      <c r="AR26" s="9">
        <v>35.865562699999998</v>
      </c>
      <c r="AS26" s="9">
        <v>0</v>
      </c>
      <c r="AT26" s="9">
        <v>8.3231316999999999E-2</v>
      </c>
      <c r="AU26" s="9">
        <v>8.6038101929999993</v>
      </c>
      <c r="AV26" s="9">
        <v>3.0904246130000002</v>
      </c>
      <c r="AW26" s="9">
        <v>3.5249337999999998E-2</v>
      </c>
      <c r="AX26" s="9">
        <v>167.9521934</v>
      </c>
      <c r="AY26" s="9">
        <v>0</v>
      </c>
      <c r="AZ26" s="9">
        <v>5.9903352219999997</v>
      </c>
      <c r="BA26" s="9">
        <v>3.618630746</v>
      </c>
      <c r="BB26" s="9">
        <v>1.6440024000000001E-2</v>
      </c>
      <c r="BC26" s="9">
        <v>2.6216694810000001</v>
      </c>
      <c r="BD26" s="9">
        <v>0</v>
      </c>
      <c r="BE26" s="9">
        <v>1.1645125279999999</v>
      </c>
      <c r="BF26" s="9">
        <v>3.1761771000000001E-2</v>
      </c>
      <c r="BG26" s="9">
        <v>12.41069441</v>
      </c>
      <c r="BH26" s="9">
        <v>1.043235495</v>
      </c>
      <c r="BI26" s="9">
        <v>23.45727965</v>
      </c>
      <c r="BJ26" s="9">
        <v>3.5979115770000001</v>
      </c>
      <c r="BK26" s="9">
        <v>4.5081854579999998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1.7538694779999999</v>
      </c>
      <c r="BU26" s="9">
        <v>0</v>
      </c>
      <c r="BV26" s="9">
        <v>0.19591210100000001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4.7368008000000003E-2</v>
      </c>
      <c r="CC26" s="9">
        <v>4.5244874999999997E-2</v>
      </c>
      <c r="CD26" s="9">
        <v>0</v>
      </c>
      <c r="CE26" s="9">
        <v>7.9153920000000003E-2</v>
      </c>
      <c r="CF26" s="9">
        <v>1.4088685E-2</v>
      </c>
      <c r="CG26" s="9">
        <v>6.7191071830000002</v>
      </c>
      <c r="CH26" s="9">
        <v>0</v>
      </c>
      <c r="CI26" s="9">
        <v>0</v>
      </c>
      <c r="CJ26" s="9">
        <v>0</v>
      </c>
      <c r="CK26" s="9">
        <v>3.5528821599999998</v>
      </c>
      <c r="CL26" s="9">
        <v>1.6738512000000001E-2</v>
      </c>
      <c r="CM26" s="9">
        <v>0</v>
      </c>
      <c r="CN26" s="9">
        <v>0</v>
      </c>
      <c r="CO26" s="9">
        <v>0</v>
      </c>
      <c r="CP26" s="9">
        <v>0</v>
      </c>
      <c r="CQ26" s="9">
        <v>0.91213141799999997</v>
      </c>
      <c r="CR26" s="9">
        <v>0</v>
      </c>
      <c r="CS26" s="9">
        <v>0.112282667</v>
      </c>
      <c r="CT26" s="9">
        <v>4.7783893000000001E-2</v>
      </c>
      <c r="CU26" s="9">
        <v>0.54799199499999995</v>
      </c>
      <c r="CV26" s="9">
        <v>0.564335064</v>
      </c>
      <c r="CW26" s="9">
        <v>0.19046834600000001</v>
      </c>
      <c r="CX26" s="9">
        <v>0.52490450200000005</v>
      </c>
      <c r="CY26" s="9">
        <v>1.0608628689999999</v>
      </c>
      <c r="CZ26" s="9">
        <v>0.61417290300000005</v>
      </c>
      <c r="DA26" s="9">
        <v>2.4098073000000001E-2</v>
      </c>
      <c r="DB26" s="9">
        <v>2.3592076E-2</v>
      </c>
      <c r="DC26" s="9">
        <v>2.3018637910000002</v>
      </c>
      <c r="DD26" s="9">
        <v>1.3557438E-2</v>
      </c>
      <c r="DE26" s="9">
        <v>6.9638190000000003E-2</v>
      </c>
      <c r="DF26" s="9">
        <v>0.96680555300000004</v>
      </c>
      <c r="DG26" s="9">
        <v>0.13267278299999999</v>
      </c>
      <c r="DH26" s="9">
        <v>0.52401767200000005</v>
      </c>
      <c r="DI26" s="9">
        <v>1.2388125860000001</v>
      </c>
      <c r="DJ26" s="9">
        <v>0.11542999900000001</v>
      </c>
      <c r="DK26" s="9">
        <v>0</v>
      </c>
      <c r="DL26" s="9">
        <v>2.4190758090000002</v>
      </c>
      <c r="DM26" s="9">
        <v>30.77736775</v>
      </c>
      <c r="DN26" s="9">
        <v>1.2946515949999999</v>
      </c>
      <c r="DO26" s="9">
        <v>1.124191282</v>
      </c>
      <c r="DP26" s="9">
        <v>0.250276257</v>
      </c>
      <c r="DQ26" s="9">
        <v>0</v>
      </c>
      <c r="DR26" s="9">
        <v>0</v>
      </c>
      <c r="DS26" s="9">
        <v>0</v>
      </c>
      <c r="DT26" s="9">
        <v>0</v>
      </c>
      <c r="DU26" s="9">
        <v>0</v>
      </c>
      <c r="DV26" s="9">
        <v>0</v>
      </c>
      <c r="DW26" s="9">
        <v>8.3231316999999999E-2</v>
      </c>
      <c r="DX26" s="9">
        <v>3.8249281000000003E-2</v>
      </c>
      <c r="DY26" s="9">
        <v>1.8883574E-2</v>
      </c>
      <c r="DZ26" s="9">
        <v>0.80803594400000001</v>
      </c>
      <c r="EA26" s="9">
        <v>1.9804989200000001</v>
      </c>
      <c r="EB26" s="9">
        <v>4.2350239509999996</v>
      </c>
      <c r="EC26" s="9">
        <v>0</v>
      </c>
      <c r="ED26" s="9">
        <v>1.5231185229999999</v>
      </c>
      <c r="EE26" s="9">
        <v>0</v>
      </c>
      <c r="EF26" s="9">
        <v>0</v>
      </c>
      <c r="EG26" s="9">
        <v>0</v>
      </c>
      <c r="EH26" s="9">
        <v>3.5249337999999998E-2</v>
      </c>
      <c r="EI26" s="9">
        <v>0</v>
      </c>
      <c r="EJ26" s="9">
        <v>0</v>
      </c>
      <c r="EK26" s="9">
        <v>26.09287973</v>
      </c>
      <c r="EL26" s="9">
        <v>141.85931360000001</v>
      </c>
    </row>
    <row r="27" spans="1:142" x14ac:dyDescent="0.35">
      <c r="A27" t="s">
        <v>238</v>
      </c>
      <c r="B27" t="s">
        <v>237</v>
      </c>
      <c r="C27" t="s">
        <v>2570</v>
      </c>
      <c r="D27" t="s">
        <v>307</v>
      </c>
      <c r="E27" t="s">
        <v>319</v>
      </c>
      <c r="F27" s="9">
        <v>0.51404018399999996</v>
      </c>
      <c r="G27" s="9">
        <v>0</v>
      </c>
      <c r="H27" s="9">
        <v>2.1481121320000001</v>
      </c>
      <c r="I27" s="9">
        <v>0.38041984899999998</v>
      </c>
      <c r="J27" s="9">
        <v>27.240783480000001</v>
      </c>
      <c r="K27" s="9">
        <v>0</v>
      </c>
      <c r="L27" s="9">
        <v>112.1603941</v>
      </c>
      <c r="M27" s="9">
        <v>3.2788912849999998</v>
      </c>
      <c r="N27" s="9">
        <v>0</v>
      </c>
      <c r="O27" s="9">
        <v>235.97644030000001</v>
      </c>
      <c r="P27" s="9">
        <v>40.671339639999999</v>
      </c>
      <c r="Q27" s="9">
        <v>6.3561986000000001E-2</v>
      </c>
      <c r="R27" s="9">
        <v>64.063612269999993</v>
      </c>
      <c r="S27" s="9">
        <v>6.5180226369999996</v>
      </c>
      <c r="T27" s="9">
        <v>0</v>
      </c>
      <c r="U27" s="9">
        <v>1.851432792</v>
      </c>
      <c r="V27" s="9">
        <v>88.777567809999994</v>
      </c>
      <c r="W27" s="9">
        <v>1.445422362</v>
      </c>
      <c r="X27" s="9">
        <v>3.1455723999999997E-2</v>
      </c>
      <c r="Y27" s="9">
        <v>0.76717888000000001</v>
      </c>
      <c r="Z27" s="9">
        <v>0</v>
      </c>
      <c r="AA27" s="9">
        <v>0.132558802</v>
      </c>
      <c r="AB27" s="9">
        <v>0.36956394199999998</v>
      </c>
      <c r="AC27" s="9">
        <v>0</v>
      </c>
      <c r="AD27" s="9">
        <v>0.14075263700000001</v>
      </c>
      <c r="AE27" s="9">
        <v>0</v>
      </c>
      <c r="AF27" s="9">
        <v>2.6464849589999999</v>
      </c>
      <c r="AG27" s="9">
        <v>20.377974030000001</v>
      </c>
      <c r="AH27" s="9">
        <v>9.1626779190000001</v>
      </c>
      <c r="AI27" s="9">
        <v>1.1223108100000001</v>
      </c>
      <c r="AJ27" s="9">
        <v>10.12307601</v>
      </c>
      <c r="AK27" s="9">
        <v>8.6266561000000005E-2</v>
      </c>
      <c r="AL27" s="9">
        <v>0.51262864699999999</v>
      </c>
      <c r="AM27" s="9">
        <v>0.21408566900000001</v>
      </c>
      <c r="AN27" s="9">
        <v>0.47302648800000002</v>
      </c>
      <c r="AO27" s="9">
        <v>100.1716481</v>
      </c>
      <c r="AP27" s="9">
        <v>1.2520040059999999</v>
      </c>
      <c r="AQ27" s="9">
        <v>0</v>
      </c>
      <c r="AR27" s="9">
        <v>14.947736989999999</v>
      </c>
      <c r="AS27" s="9">
        <v>0</v>
      </c>
      <c r="AT27" s="9">
        <v>4.1154387000000001E-2</v>
      </c>
      <c r="AU27" s="9">
        <v>6.8629529439999999</v>
      </c>
      <c r="AV27" s="9">
        <v>0.506004381</v>
      </c>
      <c r="AW27" s="9">
        <v>0</v>
      </c>
      <c r="AX27" s="9">
        <v>162.9594007</v>
      </c>
      <c r="AY27" s="9">
        <v>0</v>
      </c>
      <c r="AZ27" s="9">
        <v>0.87415936500000002</v>
      </c>
      <c r="BA27" s="9">
        <v>2.4592874130000002</v>
      </c>
      <c r="BB27" s="9">
        <v>2.9008915E-2</v>
      </c>
      <c r="BC27" s="9">
        <v>1.0287016250000001</v>
      </c>
      <c r="BD27" s="9">
        <v>0.45960738400000001</v>
      </c>
      <c r="BE27" s="9">
        <v>0.65980312299999999</v>
      </c>
      <c r="BF27" s="9">
        <v>0</v>
      </c>
      <c r="BG27" s="9">
        <v>12.61032088</v>
      </c>
      <c r="BH27" s="9">
        <v>1.0571363519999999</v>
      </c>
      <c r="BI27" s="9">
        <v>16.11578527</v>
      </c>
      <c r="BJ27" s="9">
        <v>8.1206991689999999</v>
      </c>
      <c r="BK27" s="9">
        <v>2.7673979630000001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1.445422362</v>
      </c>
      <c r="BU27" s="9">
        <v>0</v>
      </c>
      <c r="BV27" s="9">
        <v>0.132558802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1.3087968E-2</v>
      </c>
      <c r="CC27" s="9">
        <v>0</v>
      </c>
      <c r="CD27" s="9">
        <v>0</v>
      </c>
      <c r="CE27" s="9">
        <v>0</v>
      </c>
      <c r="CF27" s="9">
        <v>0</v>
      </c>
      <c r="CG27" s="9">
        <v>4.0593571480000001</v>
      </c>
      <c r="CH27" s="9">
        <v>0</v>
      </c>
      <c r="CI27" s="9">
        <v>0</v>
      </c>
      <c r="CJ27" s="9">
        <v>0</v>
      </c>
      <c r="CK27" s="9">
        <v>0.52729234599999997</v>
      </c>
      <c r="CL27" s="9">
        <v>5.5515575999999997E-2</v>
      </c>
      <c r="CM27" s="9">
        <v>0</v>
      </c>
      <c r="CN27" s="9">
        <v>1.4553613999999999E-2</v>
      </c>
      <c r="CO27" s="9">
        <v>0</v>
      </c>
      <c r="CP27" s="9">
        <v>0</v>
      </c>
      <c r="CQ27" s="9">
        <v>5.1444273999999998E-2</v>
      </c>
      <c r="CR27" s="9">
        <v>0</v>
      </c>
      <c r="CS27" s="9">
        <v>0</v>
      </c>
      <c r="CT27" s="9">
        <v>2.5858994999999999E-2</v>
      </c>
      <c r="CU27" s="9">
        <v>0.96668279000000001</v>
      </c>
      <c r="CV27" s="9">
        <v>1.094543665</v>
      </c>
      <c r="CW27" s="9">
        <v>3.5960143999999999E-2</v>
      </c>
      <c r="CX27" s="9">
        <v>0.50044168300000003</v>
      </c>
      <c r="CY27" s="9">
        <v>0.72091919000000004</v>
      </c>
      <c r="CZ27" s="9">
        <v>1.035459949</v>
      </c>
      <c r="DA27" s="9">
        <v>6.1560577999999998E-2</v>
      </c>
      <c r="DB27" s="9">
        <v>0</v>
      </c>
      <c r="DC27" s="9">
        <v>0.20260072400000001</v>
      </c>
      <c r="DD27" s="9">
        <v>0</v>
      </c>
      <c r="DE27" s="9">
        <v>1.1484945E-2</v>
      </c>
      <c r="DF27" s="9">
        <v>0.39985827000000002</v>
      </c>
      <c r="DG27" s="9">
        <v>0.37371617899999998</v>
      </c>
      <c r="DH27" s="9">
        <v>0</v>
      </c>
      <c r="DI27" s="9">
        <v>0.47842955799999998</v>
      </c>
      <c r="DJ27" s="9">
        <v>0</v>
      </c>
      <c r="DK27" s="9">
        <v>0</v>
      </c>
      <c r="DL27" s="9">
        <v>0.44558267800000001</v>
      </c>
      <c r="DM27" s="9">
        <v>13.471874509999999</v>
      </c>
      <c r="DN27" s="9">
        <v>6.0969462000000002E-2</v>
      </c>
      <c r="DO27" s="9">
        <v>0.47481832000000002</v>
      </c>
      <c r="DP27" s="9">
        <v>0.49449202399999997</v>
      </c>
      <c r="DQ27" s="9">
        <v>0</v>
      </c>
      <c r="DR27" s="9">
        <v>0</v>
      </c>
      <c r="DS27" s="9">
        <v>0</v>
      </c>
      <c r="DT27" s="9">
        <v>0</v>
      </c>
      <c r="DU27" s="9">
        <v>4.1154387000000001E-2</v>
      </c>
      <c r="DV27" s="9">
        <v>0</v>
      </c>
      <c r="DW27" s="9">
        <v>0</v>
      </c>
      <c r="DX27" s="9">
        <v>4.7050227999999999E-2</v>
      </c>
      <c r="DY27" s="9">
        <v>0</v>
      </c>
      <c r="DZ27" s="9">
        <v>0.52840106399999998</v>
      </c>
      <c r="EA27" s="9">
        <v>1.518808044</v>
      </c>
      <c r="EB27" s="9">
        <v>4.6992098990000004</v>
      </c>
      <c r="EC27" s="9">
        <v>0</v>
      </c>
      <c r="ED27" s="9">
        <v>6.9483709000000005E-2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27.68242455</v>
      </c>
      <c r="EL27" s="9">
        <v>135.27697620000001</v>
      </c>
    </row>
    <row r="28" spans="1:142" x14ac:dyDescent="0.35">
      <c r="A28" t="s">
        <v>236</v>
      </c>
      <c r="B28" t="s">
        <v>235</v>
      </c>
      <c r="C28" t="s">
        <v>2571</v>
      </c>
      <c r="D28" t="s">
        <v>307</v>
      </c>
      <c r="E28" t="s">
        <v>319</v>
      </c>
      <c r="F28" s="9">
        <v>1.2011218210000001</v>
      </c>
      <c r="G28" s="9">
        <v>0</v>
      </c>
      <c r="H28" s="9">
        <v>1.043667036</v>
      </c>
      <c r="I28" s="9">
        <v>0.28202796800000002</v>
      </c>
      <c r="J28" s="9">
        <v>14.836222599999999</v>
      </c>
      <c r="K28" s="9">
        <v>0</v>
      </c>
      <c r="L28" s="9">
        <v>106.33496599999999</v>
      </c>
      <c r="M28" s="9">
        <v>6.1115172490000003</v>
      </c>
      <c r="N28" s="9">
        <v>0</v>
      </c>
      <c r="O28" s="9">
        <v>211.8920995</v>
      </c>
      <c r="P28" s="9">
        <v>41.377383199999997</v>
      </c>
      <c r="Q28" s="9">
        <v>0</v>
      </c>
      <c r="R28" s="9">
        <v>62.372386859999999</v>
      </c>
      <c r="S28" s="9">
        <v>13.000588649999999</v>
      </c>
      <c r="T28" s="9">
        <v>1.9175207999999999E-2</v>
      </c>
      <c r="U28" s="9">
        <v>1.5114029659999999</v>
      </c>
      <c r="V28" s="9">
        <v>70.619997290000001</v>
      </c>
      <c r="W28" s="9">
        <v>0.72538407199999999</v>
      </c>
      <c r="X28" s="9">
        <v>0</v>
      </c>
      <c r="Y28" s="9">
        <v>0.36704097299999999</v>
      </c>
      <c r="Z28" s="9">
        <v>0</v>
      </c>
      <c r="AA28" s="9">
        <v>0.22487812300000001</v>
      </c>
      <c r="AB28" s="9">
        <v>0.238640513</v>
      </c>
      <c r="AC28" s="9">
        <v>0</v>
      </c>
      <c r="AD28" s="9">
        <v>4.6173317999999998E-2</v>
      </c>
      <c r="AE28" s="9">
        <v>0</v>
      </c>
      <c r="AF28" s="9">
        <v>2.5736056430000001</v>
      </c>
      <c r="AG28" s="9">
        <v>15.110189800000001</v>
      </c>
      <c r="AH28" s="9">
        <v>17.20970934</v>
      </c>
      <c r="AI28" s="9">
        <v>0.68812077699999996</v>
      </c>
      <c r="AJ28" s="9">
        <v>7.8614213260000003</v>
      </c>
      <c r="AK28" s="9">
        <v>2.345978E-2</v>
      </c>
      <c r="AL28" s="9">
        <v>11.199262490000001</v>
      </c>
      <c r="AM28" s="9">
        <v>0.124460631</v>
      </c>
      <c r="AN28" s="9">
        <v>0.27856736799999998</v>
      </c>
      <c r="AO28" s="9">
        <v>112.1984147</v>
      </c>
      <c r="AP28" s="9">
        <v>1.4612059310000001</v>
      </c>
      <c r="AQ28" s="9">
        <v>0</v>
      </c>
      <c r="AR28" s="9">
        <v>9.9134761539999996</v>
      </c>
      <c r="AS28" s="9">
        <v>0</v>
      </c>
      <c r="AT28" s="9">
        <v>2.2977656999999999E-2</v>
      </c>
      <c r="AU28" s="9">
        <v>12.757508899999999</v>
      </c>
      <c r="AV28" s="9">
        <v>0.18681714799999999</v>
      </c>
      <c r="AW28" s="9">
        <v>0</v>
      </c>
      <c r="AX28" s="9">
        <v>193.51245800000001</v>
      </c>
      <c r="AY28" s="9">
        <v>0</v>
      </c>
      <c r="AZ28" s="9">
        <v>0.26944562</v>
      </c>
      <c r="BA28" s="9">
        <v>1.4813773029999999</v>
      </c>
      <c r="BB28" s="9">
        <v>2.3816173999999999E-2</v>
      </c>
      <c r="BC28" s="9">
        <v>0.488168826</v>
      </c>
      <c r="BD28" s="9">
        <v>0.32562861599999998</v>
      </c>
      <c r="BE28" s="9">
        <v>0.22986959400000001</v>
      </c>
      <c r="BF28" s="9">
        <v>0</v>
      </c>
      <c r="BG28" s="9">
        <v>11.870284229999999</v>
      </c>
      <c r="BH28" s="9">
        <v>1.1772895809999999</v>
      </c>
      <c r="BI28" s="9">
        <v>20.09673733</v>
      </c>
      <c r="BJ28" s="9">
        <v>4.1509965370000002</v>
      </c>
      <c r="BK28" s="9">
        <v>4.0820755139999996</v>
      </c>
      <c r="BL28" s="9">
        <v>0</v>
      </c>
      <c r="BM28" s="9">
        <v>1.9175207999999999E-2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0.72538407199999999</v>
      </c>
      <c r="BU28" s="9">
        <v>0</v>
      </c>
      <c r="BV28" s="9">
        <v>0.20855797600000001</v>
      </c>
      <c r="BW28" s="9">
        <v>1.6320146000000001E-2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4.2830724790000003</v>
      </c>
      <c r="CH28" s="9">
        <v>0</v>
      </c>
      <c r="CI28" s="9">
        <v>0</v>
      </c>
      <c r="CJ28" s="9">
        <v>0</v>
      </c>
      <c r="CK28" s="9">
        <v>8.0443990620000001</v>
      </c>
      <c r="CL28" s="9">
        <v>0.36315015099999998</v>
      </c>
      <c r="CM28" s="9">
        <v>0</v>
      </c>
      <c r="CN28" s="9">
        <v>0</v>
      </c>
      <c r="CO28" s="9">
        <v>0</v>
      </c>
      <c r="CP28" s="9">
        <v>0</v>
      </c>
      <c r="CQ28" s="9">
        <v>0.72533495999999997</v>
      </c>
      <c r="CR28" s="9">
        <v>0</v>
      </c>
      <c r="CS28" s="9">
        <v>0</v>
      </c>
      <c r="CT28" s="9">
        <v>4.2822730000000003E-2</v>
      </c>
      <c r="CU28" s="9">
        <v>0.81558139600000001</v>
      </c>
      <c r="CV28" s="9">
        <v>0.33346426000000001</v>
      </c>
      <c r="CW28" s="9">
        <v>7.8103301E-2</v>
      </c>
      <c r="CX28" s="9">
        <v>0.57062017200000004</v>
      </c>
      <c r="CY28" s="9">
        <v>0.55745190499999997</v>
      </c>
      <c r="CZ28" s="9">
        <v>1.395708919</v>
      </c>
      <c r="DA28" s="9">
        <v>0</v>
      </c>
      <c r="DB28" s="9">
        <v>0</v>
      </c>
      <c r="DC28" s="9">
        <v>9.9132805000000004E-2</v>
      </c>
      <c r="DD28" s="9">
        <v>0</v>
      </c>
      <c r="DE28" s="9">
        <v>2.5327826000000001E-2</v>
      </c>
      <c r="DF28" s="9">
        <v>0.54861990100000002</v>
      </c>
      <c r="DG28" s="9">
        <v>5.6545951999999997E-2</v>
      </c>
      <c r="DH28" s="9">
        <v>0.14121666699999999</v>
      </c>
      <c r="DI28" s="9">
        <v>0.71482341000000005</v>
      </c>
      <c r="DJ28" s="9">
        <v>0</v>
      </c>
      <c r="DK28" s="9">
        <v>0</v>
      </c>
      <c r="DL28" s="9">
        <v>1.6064857669999999</v>
      </c>
      <c r="DM28" s="9">
        <v>6.7555020429999999</v>
      </c>
      <c r="DN28" s="9">
        <v>0.23365345500000001</v>
      </c>
      <c r="DO28" s="9">
        <v>0.65164745899999998</v>
      </c>
      <c r="DP28" s="9">
        <v>0.66618742900000005</v>
      </c>
      <c r="DQ28" s="9">
        <v>0</v>
      </c>
      <c r="DR28" s="9">
        <v>0</v>
      </c>
      <c r="DS28" s="9">
        <v>0</v>
      </c>
      <c r="DT28" s="9">
        <v>2.2977656999999999E-2</v>
      </c>
      <c r="DU28" s="9">
        <v>0</v>
      </c>
      <c r="DV28" s="9">
        <v>0</v>
      </c>
      <c r="DW28" s="9">
        <v>0</v>
      </c>
      <c r="DX28" s="9">
        <v>0.205780135</v>
      </c>
      <c r="DY28" s="9">
        <v>8.5742066000000006E-2</v>
      </c>
      <c r="DZ28" s="9">
        <v>0.34775773700000001</v>
      </c>
      <c r="EA28" s="9">
        <v>0.69719526499999995</v>
      </c>
      <c r="EB28" s="9">
        <v>11.40080648</v>
      </c>
      <c r="EC28" s="9">
        <v>0</v>
      </c>
      <c r="ED28" s="9">
        <v>2.0227214E-2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44.288479950000003</v>
      </c>
      <c r="EL28" s="9">
        <v>149.22397810000001</v>
      </c>
    </row>
    <row r="29" spans="1:142" x14ac:dyDescent="0.35">
      <c r="A29" t="s">
        <v>232</v>
      </c>
      <c r="B29" t="s">
        <v>231</v>
      </c>
      <c r="C29" t="s">
        <v>230</v>
      </c>
      <c r="D29" t="s">
        <v>307</v>
      </c>
      <c r="E29" t="s">
        <v>2899</v>
      </c>
      <c r="F29" s="9">
        <v>1.3683385859999999</v>
      </c>
      <c r="G29" s="9">
        <v>0</v>
      </c>
      <c r="H29" s="9">
        <v>0.97716466400000002</v>
      </c>
      <c r="I29" s="9">
        <v>2.5324357869999998</v>
      </c>
      <c r="J29" s="9">
        <v>18.29431306</v>
      </c>
      <c r="K29" s="9">
        <v>0</v>
      </c>
      <c r="L29" s="9">
        <v>120.9692057</v>
      </c>
      <c r="M29" s="9">
        <v>3.69390508</v>
      </c>
      <c r="N29" s="9">
        <v>0</v>
      </c>
      <c r="O29" s="9">
        <v>161.22847340000001</v>
      </c>
      <c r="P29" s="9">
        <v>60.9518615</v>
      </c>
      <c r="Q29" s="9">
        <v>0</v>
      </c>
      <c r="R29" s="9">
        <v>93.107699100000005</v>
      </c>
      <c r="S29" s="9">
        <v>2.5273220570000001</v>
      </c>
      <c r="T29" s="9">
        <v>0</v>
      </c>
      <c r="U29" s="9">
        <v>7.8983080499999998</v>
      </c>
      <c r="V29" s="9">
        <v>78.594677899999994</v>
      </c>
      <c r="W29" s="9">
        <v>1.079015407</v>
      </c>
      <c r="X29" s="9">
        <v>0</v>
      </c>
      <c r="Y29" s="9">
        <v>0.106391187</v>
      </c>
      <c r="Z29" s="9">
        <v>0</v>
      </c>
      <c r="AA29" s="9">
        <v>0</v>
      </c>
      <c r="AB29" s="9">
        <v>0.36516876399999998</v>
      </c>
      <c r="AC29" s="9">
        <v>0</v>
      </c>
      <c r="AD29" s="9">
        <v>0.77835146300000002</v>
      </c>
      <c r="AE29" s="9">
        <v>0</v>
      </c>
      <c r="AF29" s="9">
        <v>4.406587483</v>
      </c>
      <c r="AG29" s="9">
        <v>19.937952079999999</v>
      </c>
      <c r="AH29" s="9">
        <v>75.293683939999994</v>
      </c>
      <c r="AI29" s="9">
        <v>8.4114381070000004</v>
      </c>
      <c r="AJ29" s="9">
        <v>4.9337937790000002</v>
      </c>
      <c r="AK29" s="9">
        <v>0.66637997800000004</v>
      </c>
      <c r="AL29" s="9">
        <v>5.7022634639999996</v>
      </c>
      <c r="AM29" s="9">
        <v>0.11139745500000001</v>
      </c>
      <c r="AN29" s="9">
        <v>1.032962784</v>
      </c>
      <c r="AO29" s="9">
        <v>81.125197529999994</v>
      </c>
      <c r="AP29" s="9">
        <v>1.035393416</v>
      </c>
      <c r="AQ29" s="9">
        <v>0</v>
      </c>
      <c r="AR29" s="9">
        <v>0.15097210899999999</v>
      </c>
      <c r="AS29" s="9">
        <v>18.911833640000001</v>
      </c>
      <c r="AT29" s="9">
        <v>30.15156885</v>
      </c>
      <c r="AU29" s="9">
        <v>37.759488869999998</v>
      </c>
      <c r="AV29" s="9">
        <v>0.21130254800000001</v>
      </c>
      <c r="AW29" s="9">
        <v>5.8734655440000001</v>
      </c>
      <c r="AX29" s="9">
        <v>150.5178209</v>
      </c>
      <c r="AY29" s="9">
        <v>0</v>
      </c>
      <c r="AZ29" s="9">
        <v>5.662384555</v>
      </c>
      <c r="BA29" s="9">
        <v>2.629481862</v>
      </c>
      <c r="BB29" s="9">
        <v>0.14262459299999999</v>
      </c>
      <c r="BC29" s="9">
        <v>0.172639403</v>
      </c>
      <c r="BD29" s="9">
        <v>0.40828588700000001</v>
      </c>
      <c r="BE29" s="9">
        <v>0</v>
      </c>
      <c r="BF29" s="9">
        <v>0.396239375</v>
      </c>
      <c r="BG29" s="9">
        <v>25.9924043</v>
      </c>
      <c r="BH29" s="9">
        <v>1.623794151</v>
      </c>
      <c r="BI29" s="9">
        <v>21.788162060000001</v>
      </c>
      <c r="BJ29" s="9">
        <v>7.7256783279999999</v>
      </c>
      <c r="BK29" s="9">
        <v>3.8218226629999998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0.169500505</v>
      </c>
      <c r="BR29" s="9">
        <v>0</v>
      </c>
      <c r="BS29" s="9">
        <v>0</v>
      </c>
      <c r="BT29" s="9">
        <v>0.90951490199999996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0.197302175</v>
      </c>
      <c r="CC29" s="9">
        <v>0.12697826000000001</v>
      </c>
      <c r="CD29" s="9">
        <v>0</v>
      </c>
      <c r="CE29" s="9">
        <v>0</v>
      </c>
      <c r="CF29" s="9">
        <v>0</v>
      </c>
      <c r="CG29" s="9">
        <v>68.062520899999996</v>
      </c>
      <c r="CH29" s="9">
        <v>0</v>
      </c>
      <c r="CI29" s="9">
        <v>0</v>
      </c>
      <c r="CJ29" s="9">
        <v>0</v>
      </c>
      <c r="CK29" s="9">
        <v>4.250421598</v>
      </c>
      <c r="CL29" s="9">
        <v>7.0226198000000004E-2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7.8505496999999994E-2</v>
      </c>
      <c r="CS29" s="9">
        <v>0</v>
      </c>
      <c r="CT29" s="9">
        <v>0.13107244600000001</v>
      </c>
      <c r="CU29" s="9">
        <v>0.26935489699999998</v>
      </c>
      <c r="CV29" s="9">
        <v>0.30818742599999999</v>
      </c>
      <c r="CW29" s="9">
        <v>0</v>
      </c>
      <c r="CX29" s="9">
        <v>0.61864831099999995</v>
      </c>
      <c r="CY29" s="9">
        <v>0.14489463299999999</v>
      </c>
      <c r="CZ29" s="9">
        <v>1.035571598</v>
      </c>
      <c r="DA29" s="9">
        <v>0</v>
      </c>
      <c r="DB29" s="9">
        <v>0</v>
      </c>
      <c r="DC29" s="9">
        <v>0.11139745500000001</v>
      </c>
      <c r="DD29" s="9">
        <v>0</v>
      </c>
      <c r="DE29" s="9">
        <v>0</v>
      </c>
      <c r="DF29" s="9">
        <v>0.41927974499999998</v>
      </c>
      <c r="DG29" s="9">
        <v>0</v>
      </c>
      <c r="DH29" s="9">
        <v>0</v>
      </c>
      <c r="DI29" s="9">
        <v>0.26042868499999999</v>
      </c>
      <c r="DJ29" s="9">
        <v>0</v>
      </c>
      <c r="DK29" s="9">
        <v>0.35568498700000001</v>
      </c>
      <c r="DL29" s="9">
        <v>0</v>
      </c>
      <c r="DM29" s="9">
        <v>0.15097210899999999</v>
      </c>
      <c r="DN29" s="9">
        <v>0</v>
      </c>
      <c r="DO29" s="9">
        <v>0</v>
      </c>
      <c r="DP29" s="9">
        <v>0</v>
      </c>
      <c r="DQ29" s="9">
        <v>12.873706589999999</v>
      </c>
      <c r="DR29" s="9">
        <v>6.0381270459999996</v>
      </c>
      <c r="DS29" s="9">
        <v>0.180038008</v>
      </c>
      <c r="DT29" s="9">
        <v>11.884855719999999</v>
      </c>
      <c r="DU29" s="9">
        <v>13.005137339999999</v>
      </c>
      <c r="DV29" s="9">
        <v>0</v>
      </c>
      <c r="DW29" s="9">
        <v>5.0815377809999998</v>
      </c>
      <c r="DX29" s="9">
        <v>0.78904326300000005</v>
      </c>
      <c r="DY29" s="9">
        <v>16.918180169999999</v>
      </c>
      <c r="DZ29" s="9">
        <v>1.211212814</v>
      </c>
      <c r="EA29" s="9">
        <v>3.7198812280000002</v>
      </c>
      <c r="EB29" s="9">
        <v>15.121171390000001</v>
      </c>
      <c r="EC29" s="9">
        <v>0</v>
      </c>
      <c r="ED29" s="9">
        <v>0</v>
      </c>
      <c r="EE29" s="9">
        <v>3.1187617419999998</v>
      </c>
      <c r="EF29" s="9">
        <v>0</v>
      </c>
      <c r="EG29" s="9">
        <v>2.0995093819999999</v>
      </c>
      <c r="EH29" s="9">
        <v>0.15282832399999999</v>
      </c>
      <c r="EI29" s="9">
        <v>0.50236609700000001</v>
      </c>
      <c r="EJ29" s="9">
        <v>0</v>
      </c>
      <c r="EK29" s="9">
        <v>8.4382240819999996</v>
      </c>
      <c r="EL29" s="9">
        <v>142.07959679999999</v>
      </c>
    </row>
    <row r="30" spans="1:142" x14ac:dyDescent="0.35">
      <c r="A30" t="s">
        <v>229</v>
      </c>
      <c r="B30" t="s">
        <v>228</v>
      </c>
      <c r="C30" t="s">
        <v>227</v>
      </c>
      <c r="D30" t="s">
        <v>307</v>
      </c>
      <c r="E30" t="s">
        <v>2899</v>
      </c>
      <c r="F30" s="9">
        <v>2.3738469900000001</v>
      </c>
      <c r="G30" s="9">
        <v>0</v>
      </c>
      <c r="H30" s="9">
        <v>2.8360316829999999</v>
      </c>
      <c r="I30" s="9">
        <v>3.814196811</v>
      </c>
      <c r="J30" s="9">
        <v>24.334546329999998</v>
      </c>
      <c r="K30" s="9">
        <v>0</v>
      </c>
      <c r="L30" s="9">
        <v>119.3380715</v>
      </c>
      <c r="M30" s="9">
        <v>9.0161758259999996</v>
      </c>
      <c r="N30" s="9">
        <v>0</v>
      </c>
      <c r="O30" s="9">
        <v>184.93363669999999</v>
      </c>
      <c r="P30" s="9">
        <v>71.245478739999996</v>
      </c>
      <c r="Q30" s="9">
        <v>0</v>
      </c>
      <c r="R30" s="9">
        <v>92.329914849999994</v>
      </c>
      <c r="S30" s="9">
        <v>4.0215654819999997</v>
      </c>
      <c r="T30" s="9">
        <v>0</v>
      </c>
      <c r="U30" s="9">
        <v>11.054561850000001</v>
      </c>
      <c r="V30" s="9">
        <v>94.608524059999993</v>
      </c>
      <c r="W30" s="9">
        <v>2.4235459640000001</v>
      </c>
      <c r="X30" s="9">
        <v>0</v>
      </c>
      <c r="Y30" s="9">
        <v>0.42375549800000001</v>
      </c>
      <c r="Z30" s="9">
        <v>0</v>
      </c>
      <c r="AA30" s="9">
        <v>0.221804747</v>
      </c>
      <c r="AB30" s="9">
        <v>0.63950547800000002</v>
      </c>
      <c r="AC30" s="9">
        <v>0</v>
      </c>
      <c r="AD30" s="9">
        <v>0.49521078699999999</v>
      </c>
      <c r="AE30" s="9">
        <v>0.160128732</v>
      </c>
      <c r="AF30" s="9">
        <v>6.8934930840000002</v>
      </c>
      <c r="AG30" s="9">
        <v>32.492447720000001</v>
      </c>
      <c r="AH30" s="9">
        <v>67.568624369999995</v>
      </c>
      <c r="AI30" s="9">
        <v>7.2632295459999998</v>
      </c>
      <c r="AJ30" s="9">
        <v>8.2594343440000006</v>
      </c>
      <c r="AK30" s="9">
        <v>0.58323178399999998</v>
      </c>
      <c r="AL30" s="9">
        <v>4.9161318549999997</v>
      </c>
      <c r="AM30" s="9">
        <v>1.064737941</v>
      </c>
      <c r="AN30" s="9">
        <v>5.4241338639999999</v>
      </c>
      <c r="AO30" s="9">
        <v>116.33651</v>
      </c>
      <c r="AP30" s="9">
        <v>1.9372166399999999</v>
      </c>
      <c r="AQ30" s="9">
        <v>0</v>
      </c>
      <c r="AR30" s="9">
        <v>1.0354173900000001</v>
      </c>
      <c r="AS30" s="9">
        <v>5.7532600670000003</v>
      </c>
      <c r="AT30" s="9">
        <v>24.723232979999999</v>
      </c>
      <c r="AU30" s="9">
        <v>43.62064058</v>
      </c>
      <c r="AV30" s="9">
        <v>0.73139336300000002</v>
      </c>
      <c r="AW30" s="9">
        <v>2.7606647770000001</v>
      </c>
      <c r="AX30" s="9">
        <v>158.78950850000001</v>
      </c>
      <c r="AY30" s="9">
        <v>0</v>
      </c>
      <c r="AZ30" s="9">
        <v>5.6095206099999997</v>
      </c>
      <c r="BA30" s="9">
        <v>1.8829372259999999</v>
      </c>
      <c r="BB30" s="9">
        <v>0</v>
      </c>
      <c r="BC30" s="9">
        <v>1.3800747849999999</v>
      </c>
      <c r="BD30" s="9">
        <v>0.13599277100000001</v>
      </c>
      <c r="BE30" s="9">
        <v>0</v>
      </c>
      <c r="BF30" s="9">
        <v>1.319964127</v>
      </c>
      <c r="BG30" s="9">
        <v>20.175984580000002</v>
      </c>
      <c r="BH30" s="9">
        <v>1.5810764180000001</v>
      </c>
      <c r="BI30" s="9">
        <v>20.33172356</v>
      </c>
      <c r="BJ30" s="9">
        <v>24.32089783</v>
      </c>
      <c r="BK30" s="9">
        <v>4.8357963609999999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2.4235459640000001</v>
      </c>
      <c r="BU30" s="9">
        <v>0</v>
      </c>
      <c r="BV30" s="9">
        <v>0.14728070800000001</v>
      </c>
      <c r="BW30" s="9">
        <v>7.4524038000000001E-2</v>
      </c>
      <c r="BX30" s="9">
        <v>0</v>
      </c>
      <c r="BY30" s="9">
        <v>0</v>
      </c>
      <c r="BZ30" s="9">
        <v>0</v>
      </c>
      <c r="CA30" s="9">
        <v>0</v>
      </c>
      <c r="CB30" s="9">
        <v>6.5717846999999996E-2</v>
      </c>
      <c r="CC30" s="9">
        <v>0</v>
      </c>
      <c r="CD30" s="9">
        <v>0</v>
      </c>
      <c r="CE30" s="9">
        <v>0</v>
      </c>
      <c r="CF30" s="9">
        <v>0</v>
      </c>
      <c r="CG30" s="9">
        <v>56.892829169999999</v>
      </c>
      <c r="CH30" s="9">
        <v>0</v>
      </c>
      <c r="CI30" s="9">
        <v>0</v>
      </c>
      <c r="CJ30" s="9">
        <v>0</v>
      </c>
      <c r="CK30" s="9">
        <v>4.9245740580000001</v>
      </c>
      <c r="CL30" s="9">
        <v>2.4522763439999999</v>
      </c>
      <c r="CM30" s="9">
        <v>0</v>
      </c>
      <c r="CN30" s="9">
        <v>0.44043484700000002</v>
      </c>
      <c r="CO30" s="9">
        <v>0</v>
      </c>
      <c r="CP30" s="9">
        <v>0</v>
      </c>
      <c r="CQ30" s="9">
        <v>0.34806889099999999</v>
      </c>
      <c r="CR30" s="9">
        <v>0</v>
      </c>
      <c r="CS30" s="9">
        <v>0.77545682699999996</v>
      </c>
      <c r="CT30" s="9">
        <v>6.4467160999999995E-2</v>
      </c>
      <c r="CU30" s="9">
        <v>0.20587077500000001</v>
      </c>
      <c r="CV30" s="9">
        <v>0.61704794200000002</v>
      </c>
      <c r="CW30" s="9">
        <v>0</v>
      </c>
      <c r="CX30" s="9">
        <v>0.20701760699999999</v>
      </c>
      <c r="CY30" s="9">
        <v>0.28973486900000001</v>
      </c>
      <c r="CZ30" s="9">
        <v>0.28512803199999998</v>
      </c>
      <c r="DA30" s="9">
        <v>0</v>
      </c>
      <c r="DB30" s="9">
        <v>0</v>
      </c>
      <c r="DC30" s="9">
        <v>0.95050976399999998</v>
      </c>
      <c r="DD30" s="9">
        <v>0</v>
      </c>
      <c r="DE30" s="9">
        <v>0.114228177</v>
      </c>
      <c r="DF30" s="9">
        <v>0.85424893099999999</v>
      </c>
      <c r="DG30" s="9">
        <v>0</v>
      </c>
      <c r="DH30" s="9">
        <v>0</v>
      </c>
      <c r="DI30" s="9">
        <v>0.52035150100000005</v>
      </c>
      <c r="DJ30" s="9">
        <v>0</v>
      </c>
      <c r="DK30" s="9">
        <v>0.56261620700000003</v>
      </c>
      <c r="DL30" s="9">
        <v>0.137498226</v>
      </c>
      <c r="DM30" s="9">
        <v>0.60343350900000003</v>
      </c>
      <c r="DN30" s="9">
        <v>0.153341643</v>
      </c>
      <c r="DO30" s="9">
        <v>0</v>
      </c>
      <c r="DP30" s="9">
        <v>0.14114401200000001</v>
      </c>
      <c r="DQ30" s="9">
        <v>1.8433570770000001</v>
      </c>
      <c r="DR30" s="9">
        <v>3.90990299</v>
      </c>
      <c r="DS30" s="9">
        <v>0</v>
      </c>
      <c r="DT30" s="9">
        <v>2.8318966649999999</v>
      </c>
      <c r="DU30" s="9">
        <v>15.786911099999999</v>
      </c>
      <c r="DV30" s="9">
        <v>0.101531387</v>
      </c>
      <c r="DW30" s="9">
        <v>6.0028938350000001</v>
      </c>
      <c r="DX30" s="9">
        <v>0.31544601799999999</v>
      </c>
      <c r="DY30" s="9">
        <v>5.4064041139999999</v>
      </c>
      <c r="DZ30" s="9">
        <v>0.99142677800000001</v>
      </c>
      <c r="EA30" s="9">
        <v>5.9963954020000001</v>
      </c>
      <c r="EB30" s="9">
        <v>30.910968260000001</v>
      </c>
      <c r="EC30" s="9">
        <v>0</v>
      </c>
      <c r="ED30" s="9">
        <v>0</v>
      </c>
      <c r="EE30" s="9">
        <v>1.309468004</v>
      </c>
      <c r="EF30" s="9">
        <v>0</v>
      </c>
      <c r="EG30" s="9">
        <v>0.77444566800000003</v>
      </c>
      <c r="EH30" s="9">
        <v>0.15992282899999999</v>
      </c>
      <c r="EI30" s="9">
        <v>0.385623983</v>
      </c>
      <c r="EJ30" s="9">
        <v>0.131204293</v>
      </c>
      <c r="EK30" s="9">
        <v>11.584930829999999</v>
      </c>
      <c r="EL30" s="9">
        <v>147.20457769999999</v>
      </c>
    </row>
    <row r="31" spans="1:142" x14ac:dyDescent="0.35">
      <c r="A31" t="s">
        <v>226</v>
      </c>
      <c r="B31" t="s">
        <v>225</v>
      </c>
      <c r="C31" t="s">
        <v>224</v>
      </c>
      <c r="D31" t="s">
        <v>307</v>
      </c>
      <c r="E31" t="s">
        <v>2899</v>
      </c>
      <c r="F31" s="9">
        <v>2.0462821080000002</v>
      </c>
      <c r="G31" s="9">
        <v>0</v>
      </c>
      <c r="H31" s="9">
        <v>2.846978762</v>
      </c>
      <c r="I31" s="9">
        <v>2.3391463140000002</v>
      </c>
      <c r="J31" s="9">
        <v>18.16970062</v>
      </c>
      <c r="K31" s="9">
        <v>0</v>
      </c>
      <c r="L31" s="9">
        <v>119.651842</v>
      </c>
      <c r="M31" s="9">
        <v>5.982341785</v>
      </c>
      <c r="N31" s="9">
        <v>0</v>
      </c>
      <c r="O31" s="9">
        <v>193.70130130000001</v>
      </c>
      <c r="P31" s="9">
        <v>56.859726129999999</v>
      </c>
      <c r="Q31" s="9">
        <v>0</v>
      </c>
      <c r="R31" s="9">
        <v>76.481476670000006</v>
      </c>
      <c r="S31" s="9">
        <v>3.062040466</v>
      </c>
      <c r="T31" s="9">
        <v>0</v>
      </c>
      <c r="U31" s="9">
        <v>5.71143307</v>
      </c>
      <c r="V31" s="9">
        <v>89.743647620000004</v>
      </c>
      <c r="W31" s="9">
        <v>2.7690737570000001</v>
      </c>
      <c r="X31" s="9">
        <v>0</v>
      </c>
      <c r="Y31" s="9">
        <v>0.57258347799999998</v>
      </c>
      <c r="Z31" s="9">
        <v>0</v>
      </c>
      <c r="AA31" s="9">
        <v>8.0021774000000004E-2</v>
      </c>
      <c r="AB31" s="9">
        <v>0.92412138899999996</v>
      </c>
      <c r="AC31" s="9">
        <v>0</v>
      </c>
      <c r="AD31" s="9">
        <v>0.230043619</v>
      </c>
      <c r="AE31" s="9">
        <v>0</v>
      </c>
      <c r="AF31" s="9">
        <v>3.4625280580000002</v>
      </c>
      <c r="AG31" s="9">
        <v>36.168176029999998</v>
      </c>
      <c r="AH31" s="9">
        <v>82.077319619999997</v>
      </c>
      <c r="AI31" s="9">
        <v>4.3804205329999997</v>
      </c>
      <c r="AJ31" s="9">
        <v>5.6336174540000004</v>
      </c>
      <c r="AK31" s="9">
        <v>0.13512023200000001</v>
      </c>
      <c r="AL31" s="9">
        <v>3.145130092</v>
      </c>
      <c r="AM31" s="9">
        <v>0.85406916499999996</v>
      </c>
      <c r="AN31" s="9">
        <v>1.9876984559999999</v>
      </c>
      <c r="AO31" s="9">
        <v>100.92233090000001</v>
      </c>
      <c r="AP31" s="9">
        <v>1.691953523</v>
      </c>
      <c r="AQ31" s="9">
        <v>0</v>
      </c>
      <c r="AR31" s="9">
        <v>0</v>
      </c>
      <c r="AS31" s="9">
        <v>12.499534349999999</v>
      </c>
      <c r="AT31" s="9">
        <v>19.09024411</v>
      </c>
      <c r="AU31" s="9">
        <v>52.574917069999998</v>
      </c>
      <c r="AV31" s="9">
        <v>0.45013294399999998</v>
      </c>
      <c r="AW31" s="9">
        <v>2.8438340809999998</v>
      </c>
      <c r="AX31" s="9">
        <v>147.24696059999999</v>
      </c>
      <c r="AY31" s="9">
        <v>0</v>
      </c>
      <c r="AZ31" s="9">
        <v>4.4758736539999999</v>
      </c>
      <c r="BA31" s="9">
        <v>2.3251259809999998</v>
      </c>
      <c r="BB31" s="9">
        <v>4.0491979999999997E-2</v>
      </c>
      <c r="BC31" s="9">
        <v>1.1225276609999999</v>
      </c>
      <c r="BD31" s="9">
        <v>0.29497077199999999</v>
      </c>
      <c r="BE31" s="9">
        <v>0</v>
      </c>
      <c r="BF31" s="9">
        <v>1.4294803279999999</v>
      </c>
      <c r="BG31" s="9">
        <v>17.966747290000001</v>
      </c>
      <c r="BH31" s="9">
        <v>1.1275812970000001</v>
      </c>
      <c r="BI31" s="9">
        <v>17.83545213</v>
      </c>
      <c r="BJ31" s="9">
        <v>17.75013848</v>
      </c>
      <c r="BK31" s="9">
        <v>2.179806932</v>
      </c>
      <c r="BL31" s="9">
        <v>0</v>
      </c>
      <c r="BM31" s="9">
        <v>0</v>
      </c>
      <c r="BN31" s="9">
        <v>0</v>
      </c>
      <c r="BO31" s="9">
        <v>0.30498864799999997</v>
      </c>
      <c r="BP31" s="9">
        <v>0</v>
      </c>
      <c r="BQ31" s="9">
        <v>0</v>
      </c>
      <c r="BR31" s="9">
        <v>0</v>
      </c>
      <c r="BS31" s="9">
        <v>0</v>
      </c>
      <c r="BT31" s="9">
        <v>2.4640851100000001</v>
      </c>
      <c r="BU31" s="9">
        <v>0</v>
      </c>
      <c r="BV31" s="9">
        <v>8.0021774000000004E-2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7.1397519000000007E-2</v>
      </c>
      <c r="CC31" s="9">
        <v>7.0648593999999995E-2</v>
      </c>
      <c r="CD31" s="9">
        <v>0</v>
      </c>
      <c r="CE31" s="9">
        <v>0</v>
      </c>
      <c r="CF31" s="9">
        <v>0</v>
      </c>
      <c r="CG31" s="9">
        <v>74.577613580000005</v>
      </c>
      <c r="CH31" s="9">
        <v>0</v>
      </c>
      <c r="CI31" s="9">
        <v>0</v>
      </c>
      <c r="CJ31" s="9">
        <v>0</v>
      </c>
      <c r="CK31" s="9">
        <v>4.9454451979999998</v>
      </c>
      <c r="CL31" s="9">
        <v>0.45254530900000001</v>
      </c>
      <c r="CM31" s="9">
        <v>0</v>
      </c>
      <c r="CN31" s="9">
        <v>7.9392919000000006E-2</v>
      </c>
      <c r="CO31" s="9">
        <v>0</v>
      </c>
      <c r="CP31" s="9">
        <v>0</v>
      </c>
      <c r="CQ31" s="9">
        <v>0.18795812000000001</v>
      </c>
      <c r="CR31" s="9">
        <v>0</v>
      </c>
      <c r="CS31" s="9">
        <v>0</v>
      </c>
      <c r="CT31" s="9">
        <v>0</v>
      </c>
      <c r="CU31" s="9">
        <v>0.43613498699999997</v>
      </c>
      <c r="CV31" s="9">
        <v>0.222038438</v>
      </c>
      <c r="CW31" s="9">
        <v>9.4639334000000006E-2</v>
      </c>
      <c r="CX31" s="9">
        <v>0.33646123700000002</v>
      </c>
      <c r="CY31" s="9">
        <v>0.15278259299999999</v>
      </c>
      <c r="CZ31" s="9">
        <v>0.45026179199999999</v>
      </c>
      <c r="DA31" s="9">
        <v>0</v>
      </c>
      <c r="DB31" s="9">
        <v>0</v>
      </c>
      <c r="DC31" s="9">
        <v>0.60344713500000002</v>
      </c>
      <c r="DD31" s="9">
        <v>0</v>
      </c>
      <c r="DE31" s="9">
        <v>0.25062203100000002</v>
      </c>
      <c r="DF31" s="9">
        <v>0.92254064400000002</v>
      </c>
      <c r="DG31" s="9">
        <v>0</v>
      </c>
      <c r="DH31" s="9">
        <v>0</v>
      </c>
      <c r="DI31" s="9">
        <v>0.70519197700000003</v>
      </c>
      <c r="DJ31" s="9">
        <v>0</v>
      </c>
      <c r="DK31" s="9">
        <v>6.4220900999999997E-2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8.6372318369999999</v>
      </c>
      <c r="DR31" s="9">
        <v>3.8623025110000002</v>
      </c>
      <c r="DS31" s="9">
        <v>0</v>
      </c>
      <c r="DT31" s="9">
        <v>7.6661029330000003</v>
      </c>
      <c r="DU31" s="9">
        <v>8.8029066080000007</v>
      </c>
      <c r="DV31" s="9">
        <v>0</v>
      </c>
      <c r="DW31" s="9">
        <v>2.6212345699999999</v>
      </c>
      <c r="DX31" s="9">
        <v>0.94071015899999999</v>
      </c>
      <c r="DY31" s="9">
        <v>12.17559252</v>
      </c>
      <c r="DZ31" s="9">
        <v>0.41355760499999999</v>
      </c>
      <c r="EA31" s="9">
        <v>3.4628065910000001</v>
      </c>
      <c r="EB31" s="9">
        <v>35.491028980000003</v>
      </c>
      <c r="EC31" s="9">
        <v>0</v>
      </c>
      <c r="ED31" s="9">
        <v>9.1221208999999998E-2</v>
      </c>
      <c r="EE31" s="9">
        <v>1.1298478080000001</v>
      </c>
      <c r="EF31" s="9">
        <v>0</v>
      </c>
      <c r="EG31" s="9">
        <v>1.5420245889999999</v>
      </c>
      <c r="EH31" s="9">
        <v>0.171961684</v>
      </c>
      <c r="EI31" s="9">
        <v>0</v>
      </c>
      <c r="EJ31" s="9">
        <v>0</v>
      </c>
      <c r="EK31" s="9">
        <v>10.911824579999999</v>
      </c>
      <c r="EL31" s="9">
        <v>136.33513600000001</v>
      </c>
    </row>
    <row r="32" spans="1:142" x14ac:dyDescent="0.35">
      <c r="A32" t="s">
        <v>223</v>
      </c>
      <c r="B32" t="s">
        <v>222</v>
      </c>
      <c r="C32" t="s">
        <v>2531</v>
      </c>
      <c r="D32" t="s">
        <v>307</v>
      </c>
      <c r="E32" t="s">
        <v>317</v>
      </c>
      <c r="F32" s="9">
        <v>2.853030204</v>
      </c>
      <c r="G32" s="9">
        <v>6.7887417000000005E-2</v>
      </c>
      <c r="H32" s="9">
        <v>12.166085649999999</v>
      </c>
      <c r="I32" s="9">
        <v>0.86000936299999997</v>
      </c>
      <c r="J32" s="9">
        <v>63.521016920000001</v>
      </c>
      <c r="K32" s="9">
        <v>0</v>
      </c>
      <c r="L32" s="9">
        <v>121.1345725</v>
      </c>
      <c r="M32" s="9">
        <v>34.055381660000002</v>
      </c>
      <c r="N32" s="9">
        <v>8.0122310000000002E-2</v>
      </c>
      <c r="O32" s="9">
        <v>248.40384</v>
      </c>
      <c r="P32" s="9">
        <v>57.936782100000002</v>
      </c>
      <c r="Q32" s="9">
        <v>0.41177613499999999</v>
      </c>
      <c r="R32" s="9">
        <v>123.26067449999999</v>
      </c>
      <c r="S32" s="9">
        <v>31.787534520000001</v>
      </c>
      <c r="T32" s="9">
        <v>0</v>
      </c>
      <c r="U32" s="9">
        <v>13.8648144</v>
      </c>
      <c r="V32" s="9">
        <v>113.27569130000001</v>
      </c>
      <c r="W32" s="9">
        <v>1.3678157790000001</v>
      </c>
      <c r="X32" s="9">
        <v>0</v>
      </c>
      <c r="Y32" s="9">
        <v>2.5594174660000002</v>
      </c>
      <c r="Z32" s="9">
        <v>0</v>
      </c>
      <c r="AA32" s="9">
        <v>9.9086171000000001E-2</v>
      </c>
      <c r="AB32" s="9">
        <v>0.77979242599999998</v>
      </c>
      <c r="AC32" s="9">
        <v>0</v>
      </c>
      <c r="AD32" s="9">
        <v>9.5325784999999996E-2</v>
      </c>
      <c r="AE32" s="9">
        <v>0</v>
      </c>
      <c r="AF32" s="9">
        <v>12.35725933</v>
      </c>
      <c r="AG32" s="9">
        <v>58.657954599999997</v>
      </c>
      <c r="AH32" s="9">
        <v>26.268392410000001</v>
      </c>
      <c r="AI32" s="9">
        <v>1.2314756650000001</v>
      </c>
      <c r="AJ32" s="9">
        <v>28.82872291</v>
      </c>
      <c r="AK32" s="9">
        <v>1.1994999669999999</v>
      </c>
      <c r="AL32" s="9">
        <v>14.305667250000001</v>
      </c>
      <c r="AM32" s="9">
        <v>7.1492924990000004</v>
      </c>
      <c r="AN32" s="9">
        <v>1.362040658</v>
      </c>
      <c r="AO32" s="9">
        <v>129.83381299999999</v>
      </c>
      <c r="AP32" s="9">
        <v>2.4777146289999998</v>
      </c>
      <c r="AQ32" s="9">
        <v>0</v>
      </c>
      <c r="AR32" s="9">
        <v>0</v>
      </c>
      <c r="AS32" s="9">
        <v>0</v>
      </c>
      <c r="AT32" s="9">
        <v>0</v>
      </c>
      <c r="AU32" s="9">
        <v>24.36416856</v>
      </c>
      <c r="AV32" s="9">
        <v>1.644521581</v>
      </c>
      <c r="AW32" s="9">
        <v>0</v>
      </c>
      <c r="AX32" s="9">
        <v>195.56105400000001</v>
      </c>
      <c r="AY32" s="9">
        <v>0</v>
      </c>
      <c r="AZ32" s="9">
        <v>14.1555483</v>
      </c>
      <c r="BA32" s="9">
        <v>9.2135824250000002</v>
      </c>
      <c r="BB32" s="9">
        <v>0.73303619099999995</v>
      </c>
      <c r="BC32" s="9">
        <v>2.3257726170000002</v>
      </c>
      <c r="BD32" s="9">
        <v>7.883859878</v>
      </c>
      <c r="BE32" s="9">
        <v>0</v>
      </c>
      <c r="BF32" s="9">
        <v>1.9564531570000001</v>
      </c>
      <c r="BG32" s="9">
        <v>21.141640209999998</v>
      </c>
      <c r="BH32" s="9">
        <v>1.2721839450000001</v>
      </c>
      <c r="BI32" s="9">
        <v>18.875621899999999</v>
      </c>
      <c r="BJ32" s="9">
        <v>12.92884492</v>
      </c>
      <c r="BK32" s="9">
        <v>3.718491126</v>
      </c>
      <c r="BL32" s="9">
        <v>0</v>
      </c>
      <c r="BM32" s="9">
        <v>0</v>
      </c>
      <c r="BN32" s="9">
        <v>0</v>
      </c>
      <c r="BO32" s="9">
        <v>0</v>
      </c>
      <c r="BP32" s="9">
        <v>0.46309946499999999</v>
      </c>
      <c r="BQ32" s="9">
        <v>0</v>
      </c>
      <c r="BR32" s="9">
        <v>0.29207377099999998</v>
      </c>
      <c r="BS32" s="9">
        <v>0</v>
      </c>
      <c r="BT32" s="9">
        <v>0.61264254299999998</v>
      </c>
      <c r="BU32" s="9">
        <v>0</v>
      </c>
      <c r="BV32" s="9">
        <v>9.9086171000000001E-2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0.977437165</v>
      </c>
      <c r="CC32" s="9">
        <v>0.24958625400000001</v>
      </c>
      <c r="CD32" s="9">
        <v>0</v>
      </c>
      <c r="CE32" s="9">
        <v>0</v>
      </c>
      <c r="CF32" s="9">
        <v>0</v>
      </c>
      <c r="CG32" s="9">
        <v>15.53166294</v>
      </c>
      <c r="CH32" s="9">
        <v>0.18168784299999999</v>
      </c>
      <c r="CI32" s="9">
        <v>0</v>
      </c>
      <c r="CJ32" s="9">
        <v>0</v>
      </c>
      <c r="CK32" s="9">
        <v>0.644444664</v>
      </c>
      <c r="CL32" s="9">
        <v>0.28102497399999998</v>
      </c>
      <c r="CM32" s="9">
        <v>0</v>
      </c>
      <c r="CN32" s="9">
        <v>9.8696833999999997E-2</v>
      </c>
      <c r="CO32" s="9">
        <v>0</v>
      </c>
      <c r="CP32" s="9">
        <v>0</v>
      </c>
      <c r="CQ32" s="9">
        <v>0.91602383399999998</v>
      </c>
      <c r="CR32" s="9">
        <v>0</v>
      </c>
      <c r="CS32" s="9">
        <v>0</v>
      </c>
      <c r="CT32" s="9">
        <v>4.2756484759999998</v>
      </c>
      <c r="CU32" s="9">
        <v>0.27875894499999998</v>
      </c>
      <c r="CV32" s="9">
        <v>0.417107748</v>
      </c>
      <c r="CW32" s="9">
        <v>0.117650324</v>
      </c>
      <c r="CX32" s="9">
        <v>0.27833882599999998</v>
      </c>
      <c r="CY32" s="9">
        <v>1.3358323219999999</v>
      </c>
      <c r="CZ32" s="9">
        <v>0.68449126699999996</v>
      </c>
      <c r="DA32" s="9">
        <v>0</v>
      </c>
      <c r="DB32" s="9">
        <v>0</v>
      </c>
      <c r="DC32" s="9">
        <v>1.8052854840000001</v>
      </c>
      <c r="DD32" s="9">
        <v>0</v>
      </c>
      <c r="DE32" s="9">
        <v>5.3440070159999999</v>
      </c>
      <c r="DF32" s="9">
        <v>1.240415837</v>
      </c>
      <c r="DG32" s="9">
        <v>0.53625759299999998</v>
      </c>
      <c r="DH32" s="9">
        <v>4.3760182000000002E-2</v>
      </c>
      <c r="DI32" s="9">
        <v>0.65728101699999997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0.31862593099999997</v>
      </c>
      <c r="DY32" s="9">
        <v>0.107343352</v>
      </c>
      <c r="DZ32" s="9">
        <v>10.726033040000001</v>
      </c>
      <c r="EA32" s="9">
        <v>5.7454127020000003</v>
      </c>
      <c r="EB32" s="9">
        <v>7.3536078419999997</v>
      </c>
      <c r="EC32" s="9">
        <v>0</v>
      </c>
      <c r="ED32" s="9">
        <v>0.113145695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19.88960908</v>
      </c>
      <c r="EL32" s="9">
        <v>175.67144490000001</v>
      </c>
    </row>
    <row r="33" spans="1:142" x14ac:dyDescent="0.35">
      <c r="A33" t="s">
        <v>221</v>
      </c>
      <c r="B33" t="s">
        <v>220</v>
      </c>
      <c r="C33" t="s">
        <v>2532</v>
      </c>
      <c r="D33" t="s">
        <v>307</v>
      </c>
      <c r="E33" t="s">
        <v>317</v>
      </c>
      <c r="F33" s="9">
        <v>0.412081586</v>
      </c>
      <c r="G33" s="9">
        <v>0</v>
      </c>
      <c r="H33" s="9">
        <v>3.3991664240000001</v>
      </c>
      <c r="I33" s="9">
        <v>0.72172739799999996</v>
      </c>
      <c r="J33" s="9">
        <v>15.365077700000001</v>
      </c>
      <c r="K33" s="9">
        <v>0</v>
      </c>
      <c r="L33" s="9">
        <v>103.7267992</v>
      </c>
      <c r="M33" s="9">
        <v>5.3972129170000001</v>
      </c>
      <c r="N33" s="9">
        <v>0</v>
      </c>
      <c r="O33" s="9">
        <v>210.62093479999999</v>
      </c>
      <c r="P33" s="9">
        <v>94.734628970000003</v>
      </c>
      <c r="Q33" s="9">
        <v>0.117362524</v>
      </c>
      <c r="R33" s="9">
        <v>74.630456510000002</v>
      </c>
      <c r="S33" s="9">
        <v>5.5408762999999999</v>
      </c>
      <c r="T33" s="9">
        <v>0</v>
      </c>
      <c r="U33" s="9">
        <v>6.4498900480000003</v>
      </c>
      <c r="V33" s="9">
        <v>84.596432300000004</v>
      </c>
      <c r="W33" s="9">
        <v>0.55961886199999999</v>
      </c>
      <c r="X33" s="9">
        <v>9.6811701999999999E-2</v>
      </c>
      <c r="Y33" s="9">
        <v>1.4262284359999999</v>
      </c>
      <c r="Z33" s="9">
        <v>5.9364485000000002E-2</v>
      </c>
      <c r="AA33" s="9">
        <v>0</v>
      </c>
      <c r="AB33" s="9">
        <v>0.75009462400000004</v>
      </c>
      <c r="AC33" s="9">
        <v>0</v>
      </c>
      <c r="AD33" s="9">
        <v>8.7075421E-2</v>
      </c>
      <c r="AE33" s="9">
        <v>0</v>
      </c>
      <c r="AF33" s="9">
        <v>4.722934768</v>
      </c>
      <c r="AG33" s="9">
        <v>35.418037630000001</v>
      </c>
      <c r="AH33" s="9">
        <v>63.20122954</v>
      </c>
      <c r="AI33" s="9">
        <v>1.3191859669999999</v>
      </c>
      <c r="AJ33" s="9">
        <v>8.6278133809999993</v>
      </c>
      <c r="AK33" s="9">
        <v>0</v>
      </c>
      <c r="AL33" s="9">
        <v>3.0457470569999998</v>
      </c>
      <c r="AM33" s="9">
        <v>1.6674014189999999</v>
      </c>
      <c r="AN33" s="9">
        <v>3.5792916510000001</v>
      </c>
      <c r="AO33" s="9">
        <v>112.6207627</v>
      </c>
      <c r="AP33" s="9">
        <v>1.0424817159999999</v>
      </c>
      <c r="AQ33" s="9">
        <v>0</v>
      </c>
      <c r="AR33" s="9">
        <v>2.572702177</v>
      </c>
      <c r="AS33" s="9">
        <v>0</v>
      </c>
      <c r="AT33" s="9">
        <v>0</v>
      </c>
      <c r="AU33" s="9">
        <v>52.103990119999999</v>
      </c>
      <c r="AV33" s="9">
        <v>0.83144895600000002</v>
      </c>
      <c r="AW33" s="9">
        <v>0</v>
      </c>
      <c r="AX33" s="9">
        <v>158.79831110000001</v>
      </c>
      <c r="AY33" s="9">
        <v>0</v>
      </c>
      <c r="AZ33" s="9">
        <v>4.5660880749999997</v>
      </c>
      <c r="BA33" s="9">
        <v>2.8634867380000002</v>
      </c>
      <c r="BB33" s="9">
        <v>0</v>
      </c>
      <c r="BC33" s="9">
        <v>3.3991664240000001</v>
      </c>
      <c r="BD33" s="9">
        <v>0</v>
      </c>
      <c r="BE33" s="9">
        <v>0</v>
      </c>
      <c r="BF33" s="9">
        <v>0</v>
      </c>
      <c r="BG33" s="9">
        <v>17.182217009999999</v>
      </c>
      <c r="BH33" s="9">
        <v>1.109647249</v>
      </c>
      <c r="BI33" s="9">
        <v>26.982542160000001</v>
      </c>
      <c r="BJ33" s="9">
        <v>43.493140629999999</v>
      </c>
      <c r="BK33" s="9">
        <v>5.9670819179999999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0.55961886199999999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8.1075523999999996E-2</v>
      </c>
      <c r="CC33" s="9">
        <v>0</v>
      </c>
      <c r="CD33" s="9">
        <v>0</v>
      </c>
      <c r="CE33" s="9">
        <v>0.40330473999999999</v>
      </c>
      <c r="CF33" s="9">
        <v>0</v>
      </c>
      <c r="CG33" s="9">
        <v>57.52748682</v>
      </c>
      <c r="CH33" s="9">
        <v>0</v>
      </c>
      <c r="CI33" s="9">
        <v>0</v>
      </c>
      <c r="CJ33" s="9">
        <v>0</v>
      </c>
      <c r="CK33" s="9">
        <v>1.23923519</v>
      </c>
      <c r="CL33" s="9">
        <v>0.25861051099999999</v>
      </c>
      <c r="CM33" s="9">
        <v>0</v>
      </c>
      <c r="CN33" s="9">
        <v>0.181755428</v>
      </c>
      <c r="CO33" s="9">
        <v>0</v>
      </c>
      <c r="CP33" s="9">
        <v>0</v>
      </c>
      <c r="CQ33" s="9">
        <v>0.42812052</v>
      </c>
      <c r="CR33" s="9">
        <v>0</v>
      </c>
      <c r="CS33" s="9">
        <v>9.2892199999999994E-2</v>
      </c>
      <c r="CT33" s="9">
        <v>7.9806515999999994E-2</v>
      </c>
      <c r="CU33" s="9">
        <v>0.75605732699999995</v>
      </c>
      <c r="CV33" s="9">
        <v>0.75505308400000004</v>
      </c>
      <c r="CW33" s="9">
        <v>0.107720063</v>
      </c>
      <c r="CX33" s="9">
        <v>0.38241210799999997</v>
      </c>
      <c r="CY33" s="9">
        <v>8.3282661999999993E-2</v>
      </c>
      <c r="CZ33" s="9">
        <v>0.58097522400000001</v>
      </c>
      <c r="DA33" s="9">
        <v>0</v>
      </c>
      <c r="DB33" s="9">
        <v>0.24344162699999999</v>
      </c>
      <c r="DC33" s="9">
        <v>1.245679153</v>
      </c>
      <c r="DD33" s="9">
        <v>6.8593044000000006E-2</v>
      </c>
      <c r="DE33" s="9">
        <v>0.35312922200000002</v>
      </c>
      <c r="DF33" s="9">
        <v>0.44212265000000001</v>
      </c>
      <c r="DG33" s="9">
        <v>0</v>
      </c>
      <c r="DH33" s="9">
        <v>3.9972776000000002E-2</v>
      </c>
      <c r="DI33" s="9">
        <v>0.56038628999999995</v>
      </c>
      <c r="DJ33" s="9">
        <v>0</v>
      </c>
      <c r="DK33" s="9">
        <v>0</v>
      </c>
      <c r="DL33" s="9">
        <v>0.349995526</v>
      </c>
      <c r="DM33" s="9">
        <v>2.0391516639999998</v>
      </c>
      <c r="DN33" s="9">
        <v>0</v>
      </c>
      <c r="DO33" s="9">
        <v>0.183554987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0.28248912900000001</v>
      </c>
      <c r="EA33" s="9">
        <v>4.3098144549999997</v>
      </c>
      <c r="EB33" s="9">
        <v>47.511686529999999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18.203951369999999</v>
      </c>
      <c r="EL33" s="9">
        <v>140.59435970000001</v>
      </c>
    </row>
    <row r="34" spans="1:142" x14ac:dyDescent="0.35">
      <c r="A34" t="s">
        <v>219</v>
      </c>
      <c r="B34" t="s">
        <v>218</v>
      </c>
      <c r="C34" t="s">
        <v>2572</v>
      </c>
      <c r="D34" t="s">
        <v>307</v>
      </c>
      <c r="E34" t="s">
        <v>319</v>
      </c>
      <c r="F34" s="9">
        <v>4.7072876319999999</v>
      </c>
      <c r="G34" s="9">
        <v>0</v>
      </c>
      <c r="H34" s="9">
        <v>6.6518287589999998</v>
      </c>
      <c r="I34" s="9">
        <v>1.365694808</v>
      </c>
      <c r="J34" s="9">
        <v>17.968202720000001</v>
      </c>
      <c r="K34" s="9">
        <v>0</v>
      </c>
      <c r="L34" s="9">
        <v>113.58758109999999</v>
      </c>
      <c r="M34" s="9">
        <v>16.780979080000002</v>
      </c>
      <c r="N34" s="9">
        <v>0</v>
      </c>
      <c r="O34" s="9">
        <v>186.1132341</v>
      </c>
      <c r="P34" s="9">
        <v>71.045107349999995</v>
      </c>
      <c r="Q34" s="9">
        <v>0.597813979</v>
      </c>
      <c r="R34" s="9">
        <v>84.117288470000005</v>
      </c>
      <c r="S34" s="9">
        <v>4.410404293</v>
      </c>
      <c r="T34" s="9">
        <v>0</v>
      </c>
      <c r="U34" s="9">
        <v>17.148318620000001</v>
      </c>
      <c r="V34" s="9">
        <v>109.491967</v>
      </c>
      <c r="W34" s="9">
        <v>1.6126671189999999</v>
      </c>
      <c r="X34" s="9">
        <v>0</v>
      </c>
      <c r="Y34" s="9">
        <v>5.4021932829999999</v>
      </c>
      <c r="Z34" s="9">
        <v>3.7721414000000002E-2</v>
      </c>
      <c r="AA34" s="9">
        <v>0.18299836999999999</v>
      </c>
      <c r="AB34" s="9">
        <v>0.67389911400000002</v>
      </c>
      <c r="AC34" s="9">
        <v>0</v>
      </c>
      <c r="AD34" s="9">
        <v>5.7906306999999997E-2</v>
      </c>
      <c r="AE34" s="9">
        <v>8.7009266000000002E-2</v>
      </c>
      <c r="AF34" s="9">
        <v>6.2550026509999999</v>
      </c>
      <c r="AG34" s="9">
        <v>16.02262842</v>
      </c>
      <c r="AH34" s="9">
        <v>29.859256340000002</v>
      </c>
      <c r="AI34" s="9">
        <v>2.7705226029999999</v>
      </c>
      <c r="AJ34" s="9">
        <v>14.103501380000001</v>
      </c>
      <c r="AK34" s="9">
        <v>0.15055079900000001</v>
      </c>
      <c r="AL34" s="9">
        <v>1.519342373</v>
      </c>
      <c r="AM34" s="9">
        <v>1.7507655879999999</v>
      </c>
      <c r="AN34" s="9">
        <v>5.1343344169999998</v>
      </c>
      <c r="AO34" s="9">
        <v>114.19212880000001</v>
      </c>
      <c r="AP34" s="9">
        <v>7.4554844669999998</v>
      </c>
      <c r="AQ34" s="9">
        <v>4.0048063000000002E-2</v>
      </c>
      <c r="AR34" s="9">
        <v>22.314642729999999</v>
      </c>
      <c r="AS34" s="9">
        <v>0</v>
      </c>
      <c r="AT34" s="9">
        <v>1.2118438060000001</v>
      </c>
      <c r="AU34" s="9">
        <v>23.532250479999998</v>
      </c>
      <c r="AV34" s="9">
        <v>4.3054696290000001</v>
      </c>
      <c r="AW34" s="9">
        <v>0</v>
      </c>
      <c r="AX34" s="9">
        <v>179.99839499999999</v>
      </c>
      <c r="AY34" s="9">
        <v>0</v>
      </c>
      <c r="AZ34" s="9">
        <v>12.768390520000001</v>
      </c>
      <c r="BA34" s="9">
        <v>2.8834681010000001</v>
      </c>
      <c r="BB34" s="9">
        <v>2.9570372000000001E-2</v>
      </c>
      <c r="BC34" s="9">
        <v>6.0737665310000004</v>
      </c>
      <c r="BD34" s="9">
        <v>0.22274907999999999</v>
      </c>
      <c r="BE34" s="9">
        <v>0.24709817000000001</v>
      </c>
      <c r="BF34" s="9">
        <v>0.108214979</v>
      </c>
      <c r="BG34" s="9">
        <v>16.26562779</v>
      </c>
      <c r="BH34" s="9">
        <v>2.138053647</v>
      </c>
      <c r="BI34" s="9">
        <v>42.519877139999998</v>
      </c>
      <c r="BJ34" s="9">
        <v>3.9283916080000001</v>
      </c>
      <c r="BK34" s="9">
        <v>6.1931571669999999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1.6126671189999999</v>
      </c>
      <c r="BU34" s="9">
        <v>0</v>
      </c>
      <c r="BV34" s="9">
        <v>0.121965122</v>
      </c>
      <c r="BW34" s="9">
        <v>6.1033247999999998E-2</v>
      </c>
      <c r="BX34" s="9">
        <v>0</v>
      </c>
      <c r="BY34" s="9">
        <v>0</v>
      </c>
      <c r="BZ34" s="9">
        <v>0</v>
      </c>
      <c r="CA34" s="9">
        <v>0</v>
      </c>
      <c r="CB34" s="9">
        <v>5.3821206000000003E-2</v>
      </c>
      <c r="CC34" s="9">
        <v>0</v>
      </c>
      <c r="CD34" s="9">
        <v>0</v>
      </c>
      <c r="CE34" s="9">
        <v>5.4886013999999997E-2</v>
      </c>
      <c r="CF34" s="9">
        <v>0</v>
      </c>
      <c r="CG34" s="9">
        <v>12.7007779</v>
      </c>
      <c r="CH34" s="9">
        <v>0</v>
      </c>
      <c r="CI34" s="9">
        <v>0</v>
      </c>
      <c r="CJ34" s="9">
        <v>0</v>
      </c>
      <c r="CK34" s="9">
        <v>12.6614083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0.14396635999999999</v>
      </c>
      <c r="CR34" s="9">
        <v>6.1774542000000002E-2</v>
      </c>
      <c r="CS34" s="9">
        <v>0.129446163</v>
      </c>
      <c r="CT34" s="9">
        <v>5.316485E-2</v>
      </c>
      <c r="CU34" s="9">
        <v>0.65354237900000001</v>
      </c>
      <c r="CV34" s="9">
        <v>0</v>
      </c>
      <c r="CW34" s="9">
        <v>0.29366434899999999</v>
      </c>
      <c r="CX34" s="9">
        <v>0.93082565299999998</v>
      </c>
      <c r="CY34" s="9">
        <v>1.5043724430000001</v>
      </c>
      <c r="CZ34" s="9">
        <v>0.61760618499999997</v>
      </c>
      <c r="DA34" s="9">
        <v>0</v>
      </c>
      <c r="DB34" s="9">
        <v>0</v>
      </c>
      <c r="DC34" s="9">
        <v>1.655319516</v>
      </c>
      <c r="DD34" s="9">
        <v>0</v>
      </c>
      <c r="DE34" s="9">
        <v>9.5446072000000007E-2</v>
      </c>
      <c r="DF34" s="9">
        <v>2.8986203430000002</v>
      </c>
      <c r="DG34" s="9">
        <v>3.7535823000000003E-2</v>
      </c>
      <c r="DH34" s="9">
        <v>0.82301770100000005</v>
      </c>
      <c r="DI34" s="9">
        <v>3.4874714290000002</v>
      </c>
      <c r="DJ34" s="9">
        <v>0.20883917199999999</v>
      </c>
      <c r="DK34" s="9">
        <v>0</v>
      </c>
      <c r="DL34" s="9">
        <v>1.5672524029999999</v>
      </c>
      <c r="DM34" s="9">
        <v>15.30165148</v>
      </c>
      <c r="DN34" s="9">
        <v>1.506993775</v>
      </c>
      <c r="DO34" s="9">
        <v>3.1989329039999999</v>
      </c>
      <c r="DP34" s="9">
        <v>0.73981216400000005</v>
      </c>
      <c r="DQ34" s="9">
        <v>0</v>
      </c>
      <c r="DR34" s="9">
        <v>0</v>
      </c>
      <c r="DS34" s="9">
        <v>0</v>
      </c>
      <c r="DT34" s="9">
        <v>0</v>
      </c>
      <c r="DU34" s="9">
        <v>8.4768399999999994E-2</v>
      </c>
      <c r="DV34" s="9">
        <v>0</v>
      </c>
      <c r="DW34" s="9">
        <v>1.1270754059999999</v>
      </c>
      <c r="DX34" s="9">
        <v>6.4517174999999996E-2</v>
      </c>
      <c r="DY34" s="9">
        <v>0</v>
      </c>
      <c r="DZ34" s="9">
        <v>1.6212743629999999</v>
      </c>
      <c r="EA34" s="9">
        <v>8.8438335289999994</v>
      </c>
      <c r="EB34" s="9">
        <v>12.71874985</v>
      </c>
      <c r="EC34" s="9">
        <v>0</v>
      </c>
      <c r="ED34" s="9">
        <v>0.28387557200000002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40.512849610000004</v>
      </c>
      <c r="EL34" s="9">
        <v>139.48554540000001</v>
      </c>
    </row>
    <row r="35" spans="1:142" x14ac:dyDescent="0.35">
      <c r="A35" t="s">
        <v>217</v>
      </c>
      <c r="B35" t="s">
        <v>216</v>
      </c>
      <c r="C35" t="s">
        <v>2573</v>
      </c>
      <c r="D35" t="s">
        <v>307</v>
      </c>
      <c r="E35" t="s">
        <v>319</v>
      </c>
      <c r="F35" s="9">
        <v>2.246650287</v>
      </c>
      <c r="G35" s="9">
        <v>8.2211736999999993E-2</v>
      </c>
      <c r="H35" s="9">
        <v>3.883761351</v>
      </c>
      <c r="I35" s="9">
        <v>1.24097013</v>
      </c>
      <c r="J35" s="9">
        <v>19.217569820000001</v>
      </c>
      <c r="K35" s="9">
        <v>8.9552070999999997E-2</v>
      </c>
      <c r="L35" s="9">
        <v>116.0457188</v>
      </c>
      <c r="M35" s="9">
        <v>17.425127020000001</v>
      </c>
      <c r="N35" s="9">
        <v>0</v>
      </c>
      <c r="O35" s="9">
        <v>181.92858380000001</v>
      </c>
      <c r="P35" s="9">
        <v>92.322396459999993</v>
      </c>
      <c r="Q35" s="9">
        <v>0.86461688599999997</v>
      </c>
      <c r="R35" s="9">
        <v>66.565031959999999</v>
      </c>
      <c r="S35" s="9">
        <v>3.9081376589999999</v>
      </c>
      <c r="T35" s="9">
        <v>0</v>
      </c>
      <c r="U35" s="9">
        <v>18.62995664</v>
      </c>
      <c r="V35" s="9">
        <v>110.8741634</v>
      </c>
      <c r="W35" s="9">
        <v>2.2446823010000001</v>
      </c>
      <c r="X35" s="9">
        <v>6.3748931999999994E-2</v>
      </c>
      <c r="Y35" s="9">
        <v>1.676503584</v>
      </c>
      <c r="Z35" s="9">
        <v>0</v>
      </c>
      <c r="AA35" s="9">
        <v>0.119762152</v>
      </c>
      <c r="AB35" s="9">
        <v>0.51610510600000004</v>
      </c>
      <c r="AC35" s="9">
        <v>0</v>
      </c>
      <c r="AD35" s="9">
        <v>0.17139599999999999</v>
      </c>
      <c r="AE35" s="9">
        <v>1.0782180960000001</v>
      </c>
      <c r="AF35" s="9">
        <v>10.61061458</v>
      </c>
      <c r="AG35" s="9">
        <v>14.068801390000001</v>
      </c>
      <c r="AH35" s="9">
        <v>18.425827869999999</v>
      </c>
      <c r="AI35" s="9">
        <v>0.66131650600000003</v>
      </c>
      <c r="AJ35" s="9">
        <v>23.005410919999999</v>
      </c>
      <c r="AK35" s="9">
        <v>0.37594902899999999</v>
      </c>
      <c r="AL35" s="9">
        <v>3.7842502439999999</v>
      </c>
      <c r="AM35" s="9">
        <v>7.7292076439999997</v>
      </c>
      <c r="AN35" s="9">
        <v>17.208230260000001</v>
      </c>
      <c r="AO35" s="9">
        <v>100.2000656</v>
      </c>
      <c r="AP35" s="9">
        <v>10.320874679999999</v>
      </c>
      <c r="AQ35" s="9">
        <v>0</v>
      </c>
      <c r="AR35" s="9">
        <v>9.6632568580000004</v>
      </c>
      <c r="AS35" s="9">
        <v>0</v>
      </c>
      <c r="AT35" s="9">
        <v>0</v>
      </c>
      <c r="AU35" s="9">
        <v>7.5590574899999998</v>
      </c>
      <c r="AV35" s="9">
        <v>3.9181273330000002</v>
      </c>
      <c r="AW35" s="9">
        <v>0</v>
      </c>
      <c r="AX35" s="9">
        <v>180.54371280000001</v>
      </c>
      <c r="AY35" s="9">
        <v>0</v>
      </c>
      <c r="AZ35" s="9">
        <v>14.79435222</v>
      </c>
      <c r="BA35" s="9">
        <v>6.6303125080000003</v>
      </c>
      <c r="BB35" s="9">
        <v>0.16718239600000001</v>
      </c>
      <c r="BC35" s="9">
        <v>2.6467612049999998</v>
      </c>
      <c r="BD35" s="9">
        <v>0.65889406900000003</v>
      </c>
      <c r="BE35" s="9">
        <v>0.36545946299999998</v>
      </c>
      <c r="BF35" s="9">
        <v>0.21264661300000001</v>
      </c>
      <c r="BG35" s="9">
        <v>20.39727817</v>
      </c>
      <c r="BH35" s="9">
        <v>2.2920778039999998</v>
      </c>
      <c r="BI35" s="9">
        <v>55.2474475</v>
      </c>
      <c r="BJ35" s="9">
        <v>4.7537515399999997</v>
      </c>
      <c r="BK35" s="9">
        <v>9.6318414459999993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2.2446823010000001</v>
      </c>
      <c r="BU35" s="9">
        <v>0</v>
      </c>
      <c r="BV35" s="9">
        <v>5.9583160000000003E-2</v>
      </c>
      <c r="BW35" s="9">
        <v>6.0178992000000001E-2</v>
      </c>
      <c r="BX35" s="9">
        <v>0</v>
      </c>
      <c r="BY35" s="9">
        <v>0</v>
      </c>
      <c r="BZ35" s="9">
        <v>0.179496462</v>
      </c>
      <c r="CA35" s="9">
        <v>5.3067893999999997E-2</v>
      </c>
      <c r="CB35" s="9">
        <v>0.58137872199999996</v>
      </c>
      <c r="CC35" s="9">
        <v>0.52733998100000001</v>
      </c>
      <c r="CD35" s="9">
        <v>0.155289761</v>
      </c>
      <c r="CE35" s="9">
        <v>1.216731714</v>
      </c>
      <c r="CF35" s="9">
        <v>0</v>
      </c>
      <c r="CG35" s="9">
        <v>2.6725454559999999</v>
      </c>
      <c r="CH35" s="9">
        <v>0</v>
      </c>
      <c r="CI35" s="9">
        <v>0</v>
      </c>
      <c r="CJ35" s="9">
        <v>0</v>
      </c>
      <c r="CK35" s="9">
        <v>2.818705682</v>
      </c>
      <c r="CL35" s="9">
        <v>0</v>
      </c>
      <c r="CM35" s="9">
        <v>0.124466537</v>
      </c>
      <c r="CN35" s="9">
        <v>0</v>
      </c>
      <c r="CO35" s="9">
        <v>0</v>
      </c>
      <c r="CP35" s="9">
        <v>0</v>
      </c>
      <c r="CQ35" s="9">
        <v>2.0725815729999999</v>
      </c>
      <c r="CR35" s="9">
        <v>6.1658802999999998E-2</v>
      </c>
      <c r="CS35" s="9">
        <v>0.43781163499999998</v>
      </c>
      <c r="CT35" s="9">
        <v>5.3444930000000002E-2</v>
      </c>
      <c r="CU35" s="9">
        <v>0.74962648300000001</v>
      </c>
      <c r="CV35" s="9">
        <v>0.33272600699999999</v>
      </c>
      <c r="CW35" s="9">
        <v>0.43101184999999997</v>
      </c>
      <c r="CX35" s="9">
        <v>1.086588302</v>
      </c>
      <c r="CY35" s="9">
        <v>3.494467459</v>
      </c>
      <c r="CZ35" s="9">
        <v>1.3768886220000001</v>
      </c>
      <c r="DA35" s="9">
        <v>0</v>
      </c>
      <c r="DB35" s="9">
        <v>0</v>
      </c>
      <c r="DC35" s="9">
        <v>7.4958005290000003</v>
      </c>
      <c r="DD35" s="9">
        <v>0</v>
      </c>
      <c r="DE35" s="9">
        <v>0.233407115</v>
      </c>
      <c r="DF35" s="9">
        <v>3.227773596</v>
      </c>
      <c r="DG35" s="9">
        <v>8.6459387999999998E-2</v>
      </c>
      <c r="DH35" s="9">
        <v>3.508096718</v>
      </c>
      <c r="DI35" s="9">
        <v>2.494079809</v>
      </c>
      <c r="DJ35" s="9">
        <v>1.0044651659999999</v>
      </c>
      <c r="DK35" s="9">
        <v>0</v>
      </c>
      <c r="DL35" s="9">
        <v>0.53746167</v>
      </c>
      <c r="DM35" s="9">
        <v>7.3023399580000001</v>
      </c>
      <c r="DN35" s="9">
        <v>0.123825086</v>
      </c>
      <c r="DO35" s="9">
        <v>1.6996301439999999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6.3346307000000004E-2</v>
      </c>
      <c r="DY35" s="9">
        <v>0</v>
      </c>
      <c r="DZ35" s="9">
        <v>1.908390247</v>
      </c>
      <c r="EA35" s="9">
        <v>2.024185294</v>
      </c>
      <c r="EB35" s="9">
        <v>3.1407529740000002</v>
      </c>
      <c r="EC35" s="9">
        <v>0</v>
      </c>
      <c r="ED35" s="9">
        <v>0.42238266699999999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40.821433020000001</v>
      </c>
      <c r="EL35" s="9">
        <v>139.7222798</v>
      </c>
    </row>
    <row r="36" spans="1:142" x14ac:dyDescent="0.35">
      <c r="A36" t="s">
        <v>215</v>
      </c>
      <c r="B36" t="s">
        <v>214</v>
      </c>
      <c r="C36" t="s">
        <v>2574</v>
      </c>
      <c r="D36" t="s">
        <v>307</v>
      </c>
      <c r="E36" t="s">
        <v>319</v>
      </c>
      <c r="F36" s="9">
        <v>0.886571942</v>
      </c>
      <c r="G36" s="9">
        <v>0</v>
      </c>
      <c r="H36" s="9">
        <v>2.3661768649999999</v>
      </c>
      <c r="I36" s="9">
        <v>0.81454701399999996</v>
      </c>
      <c r="J36" s="9">
        <v>9.0252604230000006</v>
      </c>
      <c r="K36" s="9">
        <v>0</v>
      </c>
      <c r="L36" s="9">
        <v>110.2697484</v>
      </c>
      <c r="M36" s="9">
        <v>4.413216706</v>
      </c>
      <c r="N36" s="9">
        <v>0</v>
      </c>
      <c r="O36" s="9">
        <v>214.49112600000001</v>
      </c>
      <c r="P36" s="9">
        <v>73.768534220000006</v>
      </c>
      <c r="Q36" s="9">
        <v>0</v>
      </c>
      <c r="R36" s="9">
        <v>94.796232009999997</v>
      </c>
      <c r="S36" s="9">
        <v>6.3254283630000003</v>
      </c>
      <c r="T36" s="9">
        <v>0</v>
      </c>
      <c r="U36" s="9">
        <v>2.183804882</v>
      </c>
      <c r="V36" s="9">
        <v>76.799452410000001</v>
      </c>
      <c r="W36" s="9">
        <v>0.68669182900000003</v>
      </c>
      <c r="X36" s="9">
        <v>0</v>
      </c>
      <c r="Y36" s="9">
        <v>1.665140947</v>
      </c>
      <c r="Z36" s="9">
        <v>0</v>
      </c>
      <c r="AA36" s="9">
        <v>0.388723339</v>
      </c>
      <c r="AB36" s="9">
        <v>0.27600748000000003</v>
      </c>
      <c r="AC36" s="9">
        <v>0</v>
      </c>
      <c r="AD36" s="9">
        <v>0.16017034599999999</v>
      </c>
      <c r="AE36" s="9">
        <v>0</v>
      </c>
      <c r="AF36" s="9">
        <v>3.6024767770000001</v>
      </c>
      <c r="AG36" s="9">
        <v>42.252011549999999</v>
      </c>
      <c r="AH36" s="9">
        <v>56.301086439999999</v>
      </c>
      <c r="AI36" s="9">
        <v>2.3299635639999998</v>
      </c>
      <c r="AJ36" s="9">
        <v>7.2384442089999999</v>
      </c>
      <c r="AK36" s="9">
        <v>0</v>
      </c>
      <c r="AL36" s="9">
        <v>1.6135831819999999</v>
      </c>
      <c r="AM36" s="9">
        <v>0.304275507</v>
      </c>
      <c r="AN36" s="9">
        <v>5.6084391999999997E-2</v>
      </c>
      <c r="AO36" s="9">
        <v>116.2127462</v>
      </c>
      <c r="AP36" s="9">
        <v>1.217003506</v>
      </c>
      <c r="AQ36" s="9">
        <v>0</v>
      </c>
      <c r="AR36" s="9">
        <v>2.2711242989999998</v>
      </c>
      <c r="AS36" s="9">
        <v>0</v>
      </c>
      <c r="AT36" s="9">
        <v>7.8206569000000004E-2</v>
      </c>
      <c r="AU36" s="9">
        <v>39.098420429999997</v>
      </c>
      <c r="AV36" s="9">
        <v>0.199388649</v>
      </c>
      <c r="AW36" s="9">
        <v>0</v>
      </c>
      <c r="AX36" s="9">
        <v>175.6464464</v>
      </c>
      <c r="AY36" s="9">
        <v>0</v>
      </c>
      <c r="AZ36" s="9">
        <v>1.0442711680000001</v>
      </c>
      <c r="BA36" s="9">
        <v>2.420351954</v>
      </c>
      <c r="BB36" s="9">
        <v>0</v>
      </c>
      <c r="BC36" s="9">
        <v>1.955164237</v>
      </c>
      <c r="BD36" s="9">
        <v>0.41101262799999999</v>
      </c>
      <c r="BE36" s="9">
        <v>0</v>
      </c>
      <c r="BF36" s="9">
        <v>0</v>
      </c>
      <c r="BG36" s="9">
        <v>11.59288965</v>
      </c>
      <c r="BH36" s="9">
        <v>1.366253816</v>
      </c>
      <c r="BI36" s="9">
        <v>19.21554356</v>
      </c>
      <c r="BJ36" s="9">
        <v>39.185711869999999</v>
      </c>
      <c r="BK36" s="9">
        <v>2.4081353270000001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0.68669182900000003</v>
      </c>
      <c r="BU36" s="9">
        <v>0</v>
      </c>
      <c r="BV36" s="9">
        <v>0.388723339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50.760973280000002</v>
      </c>
      <c r="CH36" s="9">
        <v>0</v>
      </c>
      <c r="CI36" s="9">
        <v>0</v>
      </c>
      <c r="CJ36" s="9">
        <v>0</v>
      </c>
      <c r="CK36" s="9">
        <v>1.5292195230000001</v>
      </c>
      <c r="CL36" s="9">
        <v>1.416718272</v>
      </c>
      <c r="CM36" s="9">
        <v>0</v>
      </c>
      <c r="CN36" s="9">
        <v>0</v>
      </c>
      <c r="CO36" s="9">
        <v>0</v>
      </c>
      <c r="CP36" s="9">
        <v>0</v>
      </c>
      <c r="CQ36" s="9">
        <v>0.195972163</v>
      </c>
      <c r="CR36" s="9">
        <v>0</v>
      </c>
      <c r="CS36" s="9">
        <v>0</v>
      </c>
      <c r="CT36" s="9">
        <v>4.8709974000000003E-2</v>
      </c>
      <c r="CU36" s="9">
        <v>0.20024181799999999</v>
      </c>
      <c r="CV36" s="9">
        <v>0.23119614599999999</v>
      </c>
      <c r="CW36" s="9">
        <v>0.13442589599999999</v>
      </c>
      <c r="CX36" s="9">
        <v>0.62393734099999998</v>
      </c>
      <c r="CY36" s="9">
        <v>0.54209178599999996</v>
      </c>
      <c r="CZ36" s="9">
        <v>0.61760023799999997</v>
      </c>
      <c r="DA36" s="9">
        <v>0</v>
      </c>
      <c r="DB36" s="9">
        <v>0</v>
      </c>
      <c r="DC36" s="9">
        <v>0.304275507</v>
      </c>
      <c r="DD36" s="9">
        <v>0</v>
      </c>
      <c r="DE36" s="9">
        <v>0</v>
      </c>
      <c r="DF36" s="9">
        <v>0.38652583200000001</v>
      </c>
      <c r="DG36" s="9">
        <v>0.26548885500000002</v>
      </c>
      <c r="DH36" s="9">
        <v>0</v>
      </c>
      <c r="DI36" s="9">
        <v>0.564988818</v>
      </c>
      <c r="DJ36" s="9">
        <v>0</v>
      </c>
      <c r="DK36" s="9">
        <v>0</v>
      </c>
      <c r="DL36" s="9">
        <v>0.109977988</v>
      </c>
      <c r="DM36" s="9">
        <v>1.8210179019999999</v>
      </c>
      <c r="DN36" s="9">
        <v>0</v>
      </c>
      <c r="DO36" s="9">
        <v>0.226602743</v>
      </c>
      <c r="DP36" s="9">
        <v>0.113525665</v>
      </c>
      <c r="DQ36" s="9">
        <v>0</v>
      </c>
      <c r="DR36" s="9">
        <v>0</v>
      </c>
      <c r="DS36" s="9">
        <v>0</v>
      </c>
      <c r="DT36" s="9">
        <v>0</v>
      </c>
      <c r="DU36" s="9">
        <v>7.8206569000000004E-2</v>
      </c>
      <c r="DV36" s="9">
        <v>0</v>
      </c>
      <c r="DW36" s="9">
        <v>0</v>
      </c>
      <c r="DX36" s="9">
        <v>5.9649078000000001E-2</v>
      </c>
      <c r="DY36" s="9">
        <v>5.9147826000000001E-2</v>
      </c>
      <c r="DZ36" s="9">
        <v>0.288025788</v>
      </c>
      <c r="EA36" s="9">
        <v>2.0707733930000001</v>
      </c>
      <c r="EB36" s="9">
        <v>36.620824349999999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27.53265802</v>
      </c>
      <c r="EL36" s="9">
        <v>148.11378830000001</v>
      </c>
    </row>
    <row r="37" spans="1:142" x14ac:dyDescent="0.35">
      <c r="A37" t="s">
        <v>213</v>
      </c>
      <c r="B37" t="s">
        <v>212</v>
      </c>
      <c r="C37" t="s">
        <v>2553</v>
      </c>
      <c r="D37" t="s">
        <v>307</v>
      </c>
      <c r="E37" t="s">
        <v>318</v>
      </c>
      <c r="F37" s="9">
        <v>4.6602037340000004</v>
      </c>
      <c r="G37" s="9">
        <v>8.6632841000000002E-2</v>
      </c>
      <c r="H37" s="9">
        <v>14.707143139999999</v>
      </c>
      <c r="I37" s="9">
        <v>1.5913238110000001</v>
      </c>
      <c r="J37" s="9">
        <v>25.904336260000001</v>
      </c>
      <c r="K37" s="9">
        <v>0</v>
      </c>
      <c r="L37" s="9">
        <v>116.73717259999999</v>
      </c>
      <c r="M37" s="9">
        <v>57.641639290000001</v>
      </c>
      <c r="N37" s="9">
        <v>0</v>
      </c>
      <c r="O37" s="9">
        <v>182.9968154</v>
      </c>
      <c r="P37" s="9">
        <v>70.017574120000006</v>
      </c>
      <c r="Q37" s="9">
        <v>0.53789516699999995</v>
      </c>
      <c r="R37" s="9">
        <v>91.841532920000006</v>
      </c>
      <c r="S37" s="9">
        <v>9.6342085730000004</v>
      </c>
      <c r="T37" s="9">
        <v>7.4431032999999994E-2</v>
      </c>
      <c r="U37" s="9">
        <v>19.342847509999999</v>
      </c>
      <c r="V37" s="9">
        <v>105.1204795</v>
      </c>
      <c r="W37" s="9">
        <v>1.288927639</v>
      </c>
      <c r="X37" s="9">
        <v>0</v>
      </c>
      <c r="Y37" s="9">
        <v>7.419747503</v>
      </c>
      <c r="Z37" s="9">
        <v>0</v>
      </c>
      <c r="AA37" s="9">
        <v>6.3415239999999998E-2</v>
      </c>
      <c r="AB37" s="9">
        <v>0.67332172700000004</v>
      </c>
      <c r="AC37" s="9">
        <v>0</v>
      </c>
      <c r="AD37" s="9">
        <v>0</v>
      </c>
      <c r="AE37" s="9">
        <v>0.45614398900000003</v>
      </c>
      <c r="AF37" s="9">
        <v>14.76215794</v>
      </c>
      <c r="AG37" s="9">
        <v>18.02065769</v>
      </c>
      <c r="AH37" s="9">
        <v>16.137730080000001</v>
      </c>
      <c r="AI37" s="9">
        <v>0.89660126799999995</v>
      </c>
      <c r="AJ37" s="9">
        <v>28.133813929999999</v>
      </c>
      <c r="AK37" s="9">
        <v>2.2337713890000002</v>
      </c>
      <c r="AL37" s="9">
        <v>10.718722639999999</v>
      </c>
      <c r="AM37" s="9">
        <v>6.6213843920000004</v>
      </c>
      <c r="AN37" s="9">
        <v>14.95783112</v>
      </c>
      <c r="AO37" s="9">
        <v>104.5583804</v>
      </c>
      <c r="AP37" s="9">
        <v>10.820366630000001</v>
      </c>
      <c r="AQ37" s="9">
        <v>0</v>
      </c>
      <c r="AR37" s="9">
        <v>0.745037481</v>
      </c>
      <c r="AS37" s="9">
        <v>8.4328775999999994E-2</v>
      </c>
      <c r="AT37" s="9">
        <v>0.17839205699999999</v>
      </c>
      <c r="AU37" s="9">
        <v>7.7661022229999999</v>
      </c>
      <c r="AV37" s="9">
        <v>2.7454168129999998</v>
      </c>
      <c r="AW37" s="9">
        <v>0</v>
      </c>
      <c r="AX37" s="9">
        <v>177.89967340000001</v>
      </c>
      <c r="AY37" s="9">
        <v>0</v>
      </c>
      <c r="AZ37" s="9">
        <v>13.26746464</v>
      </c>
      <c r="BA37" s="9">
        <v>13.334186880000001</v>
      </c>
      <c r="BB37" s="9">
        <v>0.13072751099999999</v>
      </c>
      <c r="BC37" s="9">
        <v>11.150973</v>
      </c>
      <c r="BD37" s="9">
        <v>1.504376127</v>
      </c>
      <c r="BE37" s="9">
        <v>0.25674186199999999</v>
      </c>
      <c r="BF37" s="9">
        <v>1.7950521500000001</v>
      </c>
      <c r="BG37" s="9">
        <v>14.6589755</v>
      </c>
      <c r="BH37" s="9">
        <v>1.573140569</v>
      </c>
      <c r="BI37" s="9">
        <v>39.906252330000001</v>
      </c>
      <c r="BJ37" s="9">
        <v>6.454717359</v>
      </c>
      <c r="BK37" s="9">
        <v>7.424488363</v>
      </c>
      <c r="BL37" s="9">
        <v>0</v>
      </c>
      <c r="BM37" s="9">
        <v>7.4431032999999994E-2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1.288927639</v>
      </c>
      <c r="BU37" s="9">
        <v>0</v>
      </c>
      <c r="BV37" s="9">
        <v>0</v>
      </c>
      <c r="BW37" s="9">
        <v>6.3415239999999998E-2</v>
      </c>
      <c r="BX37" s="9">
        <v>0</v>
      </c>
      <c r="BY37" s="9">
        <v>0</v>
      </c>
      <c r="BZ37" s="9">
        <v>0</v>
      </c>
      <c r="CA37" s="9">
        <v>5.8072564E-2</v>
      </c>
      <c r="CB37" s="9">
        <v>5.6020529999999999E-2</v>
      </c>
      <c r="CC37" s="9">
        <v>0.272418194</v>
      </c>
      <c r="CD37" s="9">
        <v>5.6219183999999998E-2</v>
      </c>
      <c r="CE37" s="9">
        <v>0.44502266899999998</v>
      </c>
      <c r="CF37" s="9">
        <v>0</v>
      </c>
      <c r="CG37" s="9">
        <v>2.863780985</v>
      </c>
      <c r="CH37" s="9">
        <v>0</v>
      </c>
      <c r="CI37" s="9">
        <v>0</v>
      </c>
      <c r="CJ37" s="9">
        <v>0</v>
      </c>
      <c r="CK37" s="9">
        <v>4.668464492</v>
      </c>
      <c r="CL37" s="9">
        <v>0.17781947100000001</v>
      </c>
      <c r="CM37" s="9">
        <v>6.5511610999999997E-2</v>
      </c>
      <c r="CN37" s="9">
        <v>0</v>
      </c>
      <c r="CO37" s="9">
        <v>0</v>
      </c>
      <c r="CP37" s="9">
        <v>0</v>
      </c>
      <c r="CQ37" s="9">
        <v>1.677250082</v>
      </c>
      <c r="CR37" s="9">
        <v>0</v>
      </c>
      <c r="CS37" s="9">
        <v>0.39015061400000001</v>
      </c>
      <c r="CT37" s="9">
        <v>0.112638081</v>
      </c>
      <c r="CU37" s="9">
        <v>0.56821041999999999</v>
      </c>
      <c r="CV37" s="9">
        <v>0.438939729</v>
      </c>
      <c r="CW37" s="9">
        <v>0.53130920000000004</v>
      </c>
      <c r="CX37" s="9">
        <v>0.52750200400000002</v>
      </c>
      <c r="CY37" s="9">
        <v>1.4451590919999999</v>
      </c>
      <c r="CZ37" s="9">
        <v>1.783241157</v>
      </c>
      <c r="DA37" s="9">
        <v>0</v>
      </c>
      <c r="DB37" s="9">
        <v>0</v>
      </c>
      <c r="DC37" s="9">
        <v>6.0337704900000002</v>
      </c>
      <c r="DD37" s="9">
        <v>0</v>
      </c>
      <c r="DE37" s="9">
        <v>0.58761390300000005</v>
      </c>
      <c r="DF37" s="9">
        <v>3.7825204989999999</v>
      </c>
      <c r="DG37" s="9">
        <v>9.1237368999999999E-2</v>
      </c>
      <c r="DH37" s="9">
        <v>1.6006354089999999</v>
      </c>
      <c r="DI37" s="9">
        <v>4.6193898960000004</v>
      </c>
      <c r="DJ37" s="9">
        <v>0.65096909999999997</v>
      </c>
      <c r="DK37" s="9">
        <v>7.5614355999999994E-2</v>
      </c>
      <c r="DL37" s="9">
        <v>0.22944065599999999</v>
      </c>
      <c r="DM37" s="9">
        <v>0.25674186199999999</v>
      </c>
      <c r="DN37" s="9">
        <v>0.130484033</v>
      </c>
      <c r="DO37" s="9">
        <v>0.12837093099999999</v>
      </c>
      <c r="DP37" s="9">
        <v>0</v>
      </c>
      <c r="DQ37" s="9">
        <v>0</v>
      </c>
      <c r="DR37" s="9">
        <v>8.4328775999999994E-2</v>
      </c>
      <c r="DS37" s="9">
        <v>0</v>
      </c>
      <c r="DT37" s="9">
        <v>8.9823286000000002E-2</v>
      </c>
      <c r="DU37" s="9">
        <v>8.8568771000000004E-2</v>
      </c>
      <c r="DV37" s="9">
        <v>0</v>
      </c>
      <c r="DW37" s="9">
        <v>0</v>
      </c>
      <c r="DX37" s="9">
        <v>0.47052840200000001</v>
      </c>
      <c r="DY37" s="9">
        <v>0.13322529399999999</v>
      </c>
      <c r="DZ37" s="9">
        <v>2.8533777470000001</v>
      </c>
      <c r="EA37" s="9">
        <v>1.9461437619999999</v>
      </c>
      <c r="EB37" s="9">
        <v>1.3198248939999999</v>
      </c>
      <c r="EC37" s="9">
        <v>0</v>
      </c>
      <c r="ED37" s="9">
        <v>1.0430021229999999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33.475670800000003</v>
      </c>
      <c r="EL37" s="9">
        <v>144.42400259999999</v>
      </c>
    </row>
    <row r="38" spans="1:142" x14ac:dyDescent="0.35">
      <c r="A38" t="s">
        <v>211</v>
      </c>
      <c r="B38" t="s">
        <v>210</v>
      </c>
      <c r="C38" t="s">
        <v>2533</v>
      </c>
      <c r="D38" t="s">
        <v>307</v>
      </c>
      <c r="E38" t="s">
        <v>317</v>
      </c>
      <c r="F38" s="9">
        <v>4.4780188790000004</v>
      </c>
      <c r="G38" s="9">
        <v>0</v>
      </c>
      <c r="H38" s="9">
        <v>3.5546907289999998</v>
      </c>
      <c r="I38" s="9">
        <v>1.465109392</v>
      </c>
      <c r="J38" s="9">
        <v>40.631091050000002</v>
      </c>
      <c r="K38" s="9">
        <v>0</v>
      </c>
      <c r="L38" s="9">
        <v>121.7285955</v>
      </c>
      <c r="M38" s="9">
        <v>9.6418187409999998</v>
      </c>
      <c r="N38" s="9">
        <v>0</v>
      </c>
      <c r="O38" s="9">
        <v>273.24253279999999</v>
      </c>
      <c r="P38" s="9">
        <v>69.129957730000001</v>
      </c>
      <c r="Q38" s="9">
        <v>0.29664811299999999</v>
      </c>
      <c r="R38" s="9">
        <v>88.055768209999997</v>
      </c>
      <c r="S38" s="9">
        <v>11.24281409</v>
      </c>
      <c r="T38" s="9">
        <v>0</v>
      </c>
      <c r="U38" s="9">
        <v>10.297022889999999</v>
      </c>
      <c r="V38" s="9">
        <v>83.336144279999999</v>
      </c>
      <c r="W38" s="9">
        <v>1.7075638500000001</v>
      </c>
      <c r="X38" s="9">
        <v>0</v>
      </c>
      <c r="Y38" s="9">
        <v>2.0030664090000001</v>
      </c>
      <c r="Z38" s="9">
        <v>0</v>
      </c>
      <c r="AA38" s="9">
        <v>0.12759089300000001</v>
      </c>
      <c r="AB38" s="9">
        <v>0.63312919300000003</v>
      </c>
      <c r="AC38" s="9">
        <v>0</v>
      </c>
      <c r="AD38" s="9">
        <v>0.91994027700000003</v>
      </c>
      <c r="AE38" s="9">
        <v>0</v>
      </c>
      <c r="AF38" s="9">
        <v>6.9842371019999998</v>
      </c>
      <c r="AG38" s="9">
        <v>9.2897424159999993</v>
      </c>
      <c r="AH38" s="9">
        <v>11.26694462</v>
      </c>
      <c r="AI38" s="9">
        <v>0.68020978600000004</v>
      </c>
      <c r="AJ38" s="9">
        <v>14.36097899</v>
      </c>
      <c r="AK38" s="9">
        <v>0</v>
      </c>
      <c r="AL38" s="9">
        <v>23.024983070000001</v>
      </c>
      <c r="AM38" s="9">
        <v>1.142163407</v>
      </c>
      <c r="AN38" s="9">
        <v>6.6729353830000004</v>
      </c>
      <c r="AO38" s="9">
        <v>104.240105</v>
      </c>
      <c r="AP38" s="9">
        <v>1.58027743</v>
      </c>
      <c r="AQ38" s="9">
        <v>0</v>
      </c>
      <c r="AR38" s="9">
        <v>0.75302638</v>
      </c>
      <c r="AS38" s="9">
        <v>4.2968566999999999E-2</v>
      </c>
      <c r="AT38" s="9">
        <v>0</v>
      </c>
      <c r="AU38" s="9">
        <v>7.9158532920000004</v>
      </c>
      <c r="AV38" s="9">
        <v>3.0243867720000002</v>
      </c>
      <c r="AW38" s="9">
        <v>0.91809297199999995</v>
      </c>
      <c r="AX38" s="9">
        <v>162.52252179999999</v>
      </c>
      <c r="AY38" s="9">
        <v>0</v>
      </c>
      <c r="AZ38" s="9">
        <v>4.7268030660000004</v>
      </c>
      <c r="BA38" s="9">
        <v>4.6245587309999996</v>
      </c>
      <c r="BB38" s="9">
        <v>5.9481856999999999E-2</v>
      </c>
      <c r="BC38" s="9">
        <v>3.4392894360000001</v>
      </c>
      <c r="BD38" s="9">
        <v>0</v>
      </c>
      <c r="BE38" s="9">
        <v>0</v>
      </c>
      <c r="BF38" s="9">
        <v>0.115401293</v>
      </c>
      <c r="BG38" s="9">
        <v>15.96027632</v>
      </c>
      <c r="BH38" s="9">
        <v>1.87038748</v>
      </c>
      <c r="BI38" s="9">
        <v>27.80999417</v>
      </c>
      <c r="BJ38" s="9">
        <v>14.80229003</v>
      </c>
      <c r="BK38" s="9">
        <v>8.6870097180000005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1.7075638500000001</v>
      </c>
      <c r="BU38" s="9">
        <v>0</v>
      </c>
      <c r="BV38" s="9">
        <v>0.12759089300000001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5.6589075000000003E-2</v>
      </c>
      <c r="CD38" s="9">
        <v>0</v>
      </c>
      <c r="CE38" s="9">
        <v>5.8115759000000003E-2</v>
      </c>
      <c r="CF38" s="9">
        <v>5.0646336E-2</v>
      </c>
      <c r="CG38" s="9">
        <v>6.6804377549999998</v>
      </c>
      <c r="CH38" s="9">
        <v>0</v>
      </c>
      <c r="CI38" s="9">
        <v>0</v>
      </c>
      <c r="CJ38" s="9">
        <v>0</v>
      </c>
      <c r="CK38" s="9">
        <v>1.124373901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0.52573667499999999</v>
      </c>
      <c r="CR38" s="9">
        <v>0</v>
      </c>
      <c r="CS38" s="9">
        <v>0.13535175799999999</v>
      </c>
      <c r="CT38" s="9">
        <v>0</v>
      </c>
      <c r="CU38" s="9">
        <v>0.64465886500000003</v>
      </c>
      <c r="CV38" s="9">
        <v>0.52971085399999995</v>
      </c>
      <c r="CW38" s="9">
        <v>0.15445715099999999</v>
      </c>
      <c r="CX38" s="9">
        <v>0.35952767899999999</v>
      </c>
      <c r="CY38" s="9">
        <v>0.67806912799999997</v>
      </c>
      <c r="CZ38" s="9">
        <v>0.26926968400000001</v>
      </c>
      <c r="DA38" s="9">
        <v>0</v>
      </c>
      <c r="DB38" s="9">
        <v>0</v>
      </c>
      <c r="DC38" s="9">
        <v>0.73808817000000004</v>
      </c>
      <c r="DD38" s="9">
        <v>0</v>
      </c>
      <c r="DE38" s="9">
        <v>0.404075238</v>
      </c>
      <c r="DF38" s="9">
        <v>0.70640439799999999</v>
      </c>
      <c r="DG38" s="9">
        <v>0</v>
      </c>
      <c r="DH38" s="9">
        <v>2.8146656999999999E-2</v>
      </c>
      <c r="DI38" s="9">
        <v>0.84572637500000003</v>
      </c>
      <c r="DJ38" s="9">
        <v>0</v>
      </c>
      <c r="DK38" s="9">
        <v>0</v>
      </c>
      <c r="DL38" s="9">
        <v>0.22916568900000001</v>
      </c>
      <c r="DM38" s="9">
        <v>0.26163855899999999</v>
      </c>
      <c r="DN38" s="9">
        <v>0.13297268300000001</v>
      </c>
      <c r="DO38" s="9">
        <v>0.12924944799999999</v>
      </c>
      <c r="DP38" s="9">
        <v>0</v>
      </c>
      <c r="DQ38" s="9">
        <v>0</v>
      </c>
      <c r="DR38" s="9">
        <v>4.2968566999999999E-2</v>
      </c>
      <c r="DS38" s="9">
        <v>0</v>
      </c>
      <c r="DT38" s="9">
        <v>0</v>
      </c>
      <c r="DU38" s="9">
        <v>0</v>
      </c>
      <c r="DV38" s="9">
        <v>0</v>
      </c>
      <c r="DW38" s="9">
        <v>0</v>
      </c>
      <c r="DX38" s="9">
        <v>0</v>
      </c>
      <c r="DY38" s="9">
        <v>0</v>
      </c>
      <c r="DZ38" s="9">
        <v>0.85223810099999997</v>
      </c>
      <c r="EA38" s="9">
        <v>2.388302967</v>
      </c>
      <c r="EB38" s="9">
        <v>4.5195899969999997</v>
      </c>
      <c r="EC38" s="9">
        <v>0</v>
      </c>
      <c r="ED38" s="9">
        <v>0.15572222699999999</v>
      </c>
      <c r="EE38" s="9">
        <v>0.125241714</v>
      </c>
      <c r="EF38" s="9">
        <v>0.65535184499999999</v>
      </c>
      <c r="EG38" s="9">
        <v>0</v>
      </c>
      <c r="EH38" s="9">
        <v>0.13749941299999999</v>
      </c>
      <c r="EI38" s="9">
        <v>0</v>
      </c>
      <c r="EJ38" s="9">
        <v>0</v>
      </c>
      <c r="EK38" s="9">
        <v>16.25567096</v>
      </c>
      <c r="EL38" s="9">
        <v>146.26685079999999</v>
      </c>
    </row>
    <row r="39" spans="1:142" x14ac:dyDescent="0.35">
      <c r="A39" t="s">
        <v>209</v>
      </c>
      <c r="B39" t="s">
        <v>208</v>
      </c>
      <c r="C39" t="s">
        <v>207</v>
      </c>
      <c r="D39" t="s">
        <v>307</v>
      </c>
      <c r="E39" t="s">
        <v>2899</v>
      </c>
      <c r="F39" s="9">
        <v>1.682002969</v>
      </c>
      <c r="G39" s="9">
        <v>0</v>
      </c>
      <c r="H39" s="9">
        <v>0.51825076800000003</v>
      </c>
      <c r="I39" s="9">
        <v>1.720440478</v>
      </c>
      <c r="J39" s="9">
        <v>81.374848310000004</v>
      </c>
      <c r="K39" s="9">
        <v>0</v>
      </c>
      <c r="L39" s="9">
        <v>135.32945050000001</v>
      </c>
      <c r="M39" s="9">
        <v>66.482845710000007</v>
      </c>
      <c r="N39" s="9">
        <v>9.1417267999999996E-2</v>
      </c>
      <c r="O39" s="9">
        <v>214.5693335</v>
      </c>
      <c r="P39" s="9">
        <v>16.918190719999998</v>
      </c>
      <c r="Q39" s="9">
        <v>0</v>
      </c>
      <c r="R39" s="9">
        <v>113.5807908</v>
      </c>
      <c r="S39" s="9">
        <v>39.075834559999997</v>
      </c>
      <c r="T39" s="9">
        <v>0</v>
      </c>
      <c r="U39" s="9">
        <v>5.3969633630000002</v>
      </c>
      <c r="V39" s="9">
        <v>65.555180989999997</v>
      </c>
      <c r="W39" s="9">
        <v>1.4077459939999999</v>
      </c>
      <c r="X39" s="9">
        <v>0</v>
      </c>
      <c r="Y39" s="9">
        <v>0</v>
      </c>
      <c r="Z39" s="9">
        <v>0</v>
      </c>
      <c r="AA39" s="9">
        <v>5.7722958999999997E-2</v>
      </c>
      <c r="AB39" s="9">
        <v>0.71568836000000002</v>
      </c>
      <c r="AC39" s="9">
        <v>0</v>
      </c>
      <c r="AD39" s="9">
        <v>0.110845606</v>
      </c>
      <c r="AE39" s="9">
        <v>0</v>
      </c>
      <c r="AF39" s="9">
        <v>10.48137633</v>
      </c>
      <c r="AG39" s="9">
        <v>14.41143625</v>
      </c>
      <c r="AH39" s="9">
        <v>13.94133255</v>
      </c>
      <c r="AI39" s="9">
        <v>4.3114966949999998</v>
      </c>
      <c r="AJ39" s="9">
        <v>42.183136949999998</v>
      </c>
      <c r="AK39" s="9">
        <v>0.28565624099999998</v>
      </c>
      <c r="AL39" s="9">
        <v>30.432390900000001</v>
      </c>
      <c r="AM39" s="9">
        <v>6.811690671</v>
      </c>
      <c r="AN39" s="9">
        <v>1.3288702720000001</v>
      </c>
      <c r="AO39" s="9">
        <v>100.9895124</v>
      </c>
      <c r="AP39" s="9">
        <v>0.46574630500000003</v>
      </c>
      <c r="AQ39" s="9">
        <v>0</v>
      </c>
      <c r="AR39" s="9">
        <v>0</v>
      </c>
      <c r="AS39" s="9">
        <v>10.05587238</v>
      </c>
      <c r="AT39" s="9">
        <v>14.200868160000001</v>
      </c>
      <c r="AU39" s="9">
        <v>15.473630180000001</v>
      </c>
      <c r="AV39" s="9">
        <v>0.91495116899999995</v>
      </c>
      <c r="AW39" s="9">
        <v>0.227665161</v>
      </c>
      <c r="AX39" s="9">
        <v>140.83286480000001</v>
      </c>
      <c r="AY39" s="9">
        <v>0</v>
      </c>
      <c r="AZ39" s="9">
        <v>3.3255736800000002</v>
      </c>
      <c r="BA39" s="9">
        <v>12.61330892</v>
      </c>
      <c r="BB39" s="9">
        <v>0.22572889300000001</v>
      </c>
      <c r="BC39" s="9">
        <v>0</v>
      </c>
      <c r="BD39" s="9">
        <v>0</v>
      </c>
      <c r="BE39" s="9">
        <v>0</v>
      </c>
      <c r="BF39" s="9">
        <v>0.51825076800000003</v>
      </c>
      <c r="BG39" s="9">
        <v>6.3299057410000001</v>
      </c>
      <c r="BH39" s="9">
        <v>0.59789913800000005</v>
      </c>
      <c r="BI39" s="9">
        <v>6.9906184979999999</v>
      </c>
      <c r="BJ39" s="9">
        <v>1.8447423629999999</v>
      </c>
      <c r="BK39" s="9">
        <v>1.155024979</v>
      </c>
      <c r="BL39" s="9">
        <v>0</v>
      </c>
      <c r="BM39" s="9">
        <v>0</v>
      </c>
      <c r="BN39" s="9">
        <v>0</v>
      </c>
      <c r="BO39" s="9">
        <v>0.220436355</v>
      </c>
      <c r="BP39" s="9">
        <v>0</v>
      </c>
      <c r="BQ39" s="9">
        <v>0</v>
      </c>
      <c r="BR39" s="9">
        <v>0</v>
      </c>
      <c r="BS39" s="9">
        <v>0</v>
      </c>
      <c r="BT39" s="9">
        <v>1.1873096379999999</v>
      </c>
      <c r="BU39" s="9">
        <v>0</v>
      </c>
      <c r="BV39" s="9">
        <v>5.7722958999999997E-2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4.8924317000000002E-2</v>
      </c>
      <c r="CD39" s="9">
        <v>0</v>
      </c>
      <c r="CE39" s="9">
        <v>0</v>
      </c>
      <c r="CF39" s="9">
        <v>0</v>
      </c>
      <c r="CG39" s="9">
        <v>9.9979059400000008</v>
      </c>
      <c r="CH39" s="9">
        <v>0</v>
      </c>
      <c r="CI39" s="9">
        <v>0</v>
      </c>
      <c r="CJ39" s="9">
        <v>0</v>
      </c>
      <c r="CK39" s="9">
        <v>0.37010689000000002</v>
      </c>
      <c r="CL39" s="9">
        <v>0.49168112000000003</v>
      </c>
      <c r="CM39" s="9">
        <v>0</v>
      </c>
      <c r="CN39" s="9">
        <v>5.7382744999999999E-2</v>
      </c>
      <c r="CO39" s="9">
        <v>0</v>
      </c>
      <c r="CP39" s="9">
        <v>0</v>
      </c>
      <c r="CQ39" s="9">
        <v>0.40598077399999999</v>
      </c>
      <c r="CR39" s="9">
        <v>0</v>
      </c>
      <c r="CS39" s="9">
        <v>0</v>
      </c>
      <c r="CT39" s="9">
        <v>1.787582792</v>
      </c>
      <c r="CU39" s="9">
        <v>0</v>
      </c>
      <c r="CV39" s="9">
        <v>0.16071086000000001</v>
      </c>
      <c r="CW39" s="9">
        <v>0</v>
      </c>
      <c r="CX39" s="9">
        <v>0.24250690599999999</v>
      </c>
      <c r="CY39" s="9">
        <v>0.22770899</v>
      </c>
      <c r="CZ39" s="9">
        <v>0.150841219</v>
      </c>
      <c r="DA39" s="9">
        <v>0</v>
      </c>
      <c r="DB39" s="9">
        <v>0</v>
      </c>
      <c r="DC39" s="9">
        <v>3.4019508919999999</v>
      </c>
      <c r="DD39" s="9">
        <v>0</v>
      </c>
      <c r="DE39" s="9">
        <v>3.4097397790000001</v>
      </c>
      <c r="DF39" s="9">
        <v>0.23634312800000001</v>
      </c>
      <c r="DG39" s="9">
        <v>0</v>
      </c>
      <c r="DH39" s="9">
        <v>0</v>
      </c>
      <c r="DI39" s="9">
        <v>0.22940317700000001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8.5024092810000003</v>
      </c>
      <c r="DR39" s="9">
        <v>1.553463102</v>
      </c>
      <c r="DS39" s="9">
        <v>0</v>
      </c>
      <c r="DT39" s="9">
        <v>9.427664686</v>
      </c>
      <c r="DU39" s="9">
        <v>3.5072485859999998</v>
      </c>
      <c r="DV39" s="9">
        <v>0</v>
      </c>
      <c r="DW39" s="9">
        <v>1.2659548839999999</v>
      </c>
      <c r="DX39" s="9">
        <v>0.67925156099999995</v>
      </c>
      <c r="DY39" s="9">
        <v>10.895697180000001</v>
      </c>
      <c r="DZ39" s="9">
        <v>0.65660126699999999</v>
      </c>
      <c r="EA39" s="9">
        <v>2.268691826</v>
      </c>
      <c r="EB39" s="9">
        <v>0.97338834500000004</v>
      </c>
      <c r="EC39" s="9">
        <v>0</v>
      </c>
      <c r="ED39" s="9">
        <v>0</v>
      </c>
      <c r="EE39" s="9">
        <v>0</v>
      </c>
      <c r="EF39" s="9">
        <v>0.101769398</v>
      </c>
      <c r="EG39" s="9">
        <v>0.12589576299999999</v>
      </c>
      <c r="EH39" s="9">
        <v>0</v>
      </c>
      <c r="EI39" s="9">
        <v>0</v>
      </c>
      <c r="EJ39" s="9">
        <v>0</v>
      </c>
      <c r="EK39" s="9">
        <v>9.9383262089999995</v>
      </c>
      <c r="EL39" s="9">
        <v>130.8945386</v>
      </c>
    </row>
    <row r="40" spans="1:142" x14ac:dyDescent="0.35">
      <c r="A40" t="s">
        <v>202</v>
      </c>
      <c r="B40" t="s">
        <v>201</v>
      </c>
      <c r="C40" t="s">
        <v>2554</v>
      </c>
      <c r="D40" t="s">
        <v>306</v>
      </c>
      <c r="E40" t="s">
        <v>318</v>
      </c>
      <c r="F40" s="9">
        <v>0.50568616899999996</v>
      </c>
      <c r="G40" s="9">
        <v>0</v>
      </c>
      <c r="H40" s="9">
        <v>0.74162335400000001</v>
      </c>
      <c r="I40" s="9">
        <v>0.97477691</v>
      </c>
      <c r="J40" s="9">
        <v>21.396043590000001</v>
      </c>
      <c r="K40" s="9">
        <v>0</v>
      </c>
      <c r="L40" s="9">
        <v>103.8570328</v>
      </c>
      <c r="M40" s="9">
        <v>4.5318987479999997</v>
      </c>
      <c r="N40" s="9">
        <v>0</v>
      </c>
      <c r="O40" s="9">
        <v>156.8174353</v>
      </c>
      <c r="P40" s="9">
        <v>25.14048798</v>
      </c>
      <c r="Q40" s="9">
        <v>0.20237590899999999</v>
      </c>
      <c r="R40" s="9">
        <v>36.734609349999999</v>
      </c>
      <c r="S40" s="9">
        <v>4.2042046700000002</v>
      </c>
      <c r="T40" s="9">
        <v>0</v>
      </c>
      <c r="U40" s="9">
        <v>5.0969020250000003</v>
      </c>
      <c r="V40" s="9">
        <v>80.082523690000002</v>
      </c>
      <c r="W40" s="9">
        <v>0.50965107700000001</v>
      </c>
      <c r="X40" s="9">
        <v>0.16992745100000001</v>
      </c>
      <c r="Y40" s="9">
        <v>0.62825491</v>
      </c>
      <c r="Z40" s="9">
        <v>0</v>
      </c>
      <c r="AA40" s="9">
        <v>8.0869088000000006E-2</v>
      </c>
      <c r="AB40" s="9">
        <v>0.13142289900000001</v>
      </c>
      <c r="AC40" s="9">
        <v>0</v>
      </c>
      <c r="AD40" s="9">
        <v>0.45836918599999998</v>
      </c>
      <c r="AE40" s="9">
        <v>0</v>
      </c>
      <c r="AF40" s="9">
        <v>6.8465641249999996</v>
      </c>
      <c r="AG40" s="9">
        <v>10.47300326</v>
      </c>
      <c r="AH40" s="9">
        <v>93.903251670000003</v>
      </c>
      <c r="AI40" s="9">
        <v>0.43195032900000002</v>
      </c>
      <c r="AJ40" s="9">
        <v>6.5813002010000003</v>
      </c>
      <c r="AK40" s="9">
        <v>0.142734258</v>
      </c>
      <c r="AL40" s="9">
        <v>3.1911106199999999</v>
      </c>
      <c r="AM40" s="9">
        <v>0.61830196999999998</v>
      </c>
      <c r="AN40" s="9">
        <v>1.857026678</v>
      </c>
      <c r="AO40" s="9">
        <v>117.5097602</v>
      </c>
      <c r="AP40" s="9">
        <v>0.92817061899999997</v>
      </c>
      <c r="AQ40" s="9">
        <v>0</v>
      </c>
      <c r="AR40" s="9">
        <v>9.1390161709999997</v>
      </c>
      <c r="AS40" s="9">
        <v>5.3554262999999998E-2</v>
      </c>
      <c r="AT40" s="9">
        <v>0</v>
      </c>
      <c r="AU40" s="9">
        <v>81.99260597</v>
      </c>
      <c r="AV40" s="9">
        <v>0.874882665</v>
      </c>
      <c r="AW40" s="9">
        <v>0</v>
      </c>
      <c r="AX40" s="9">
        <v>149.63185010000001</v>
      </c>
      <c r="AY40" s="9">
        <v>0</v>
      </c>
      <c r="AZ40" s="9">
        <v>2.9552705719999999</v>
      </c>
      <c r="BA40" s="9">
        <v>1.219288967</v>
      </c>
      <c r="BB40" s="9">
        <v>4.0313119000000001E-2</v>
      </c>
      <c r="BC40" s="9">
        <v>0</v>
      </c>
      <c r="BD40" s="9">
        <v>0.29396208699999998</v>
      </c>
      <c r="BE40" s="9">
        <v>0.16304779699999999</v>
      </c>
      <c r="BF40" s="9">
        <v>0.28461346900000001</v>
      </c>
      <c r="BG40" s="9">
        <v>9.1100486099999998</v>
      </c>
      <c r="BH40" s="9">
        <v>0.63232770999999999</v>
      </c>
      <c r="BI40" s="9">
        <v>8.3037120489999996</v>
      </c>
      <c r="BJ40" s="9">
        <v>5.4392036529999999</v>
      </c>
      <c r="BK40" s="9">
        <v>1.655195961</v>
      </c>
      <c r="BL40" s="9">
        <v>0</v>
      </c>
      <c r="BM40" s="9">
        <v>0</v>
      </c>
      <c r="BN40" s="9">
        <v>0</v>
      </c>
      <c r="BO40" s="9">
        <v>0</v>
      </c>
      <c r="BP40" s="9">
        <v>0.182229891</v>
      </c>
      <c r="BQ40" s="9">
        <v>0</v>
      </c>
      <c r="BR40" s="9">
        <v>0</v>
      </c>
      <c r="BS40" s="9">
        <v>0</v>
      </c>
      <c r="BT40" s="9">
        <v>0.32742118599999998</v>
      </c>
      <c r="BU40" s="9">
        <v>0</v>
      </c>
      <c r="BV40" s="9">
        <v>8.0869088000000006E-2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7.1153366999999995E-2</v>
      </c>
      <c r="CC40" s="9">
        <v>0</v>
      </c>
      <c r="CD40" s="9">
        <v>0</v>
      </c>
      <c r="CE40" s="9">
        <v>7.1153366999999995E-2</v>
      </c>
      <c r="CF40" s="9">
        <v>0</v>
      </c>
      <c r="CG40" s="9">
        <v>88.558542200000005</v>
      </c>
      <c r="CH40" s="9">
        <v>0</v>
      </c>
      <c r="CI40" s="9">
        <v>0</v>
      </c>
      <c r="CJ40" s="9">
        <v>0</v>
      </c>
      <c r="CK40" s="9">
        <v>2.295405191</v>
      </c>
      <c r="CL40" s="9">
        <v>7.5417239999999997E-2</v>
      </c>
      <c r="CM40" s="9">
        <v>0</v>
      </c>
      <c r="CN40" s="9">
        <v>0</v>
      </c>
      <c r="CO40" s="9">
        <v>0</v>
      </c>
      <c r="CP40" s="9">
        <v>0</v>
      </c>
      <c r="CQ40" s="9">
        <v>0.55787227299999997</v>
      </c>
      <c r="CR40" s="9">
        <v>8.3901679000000007E-2</v>
      </c>
      <c r="CS40" s="9">
        <v>0.16869689199999999</v>
      </c>
      <c r="CT40" s="9">
        <v>0.14256039100000001</v>
      </c>
      <c r="CU40" s="9">
        <v>0.21851398899999999</v>
      </c>
      <c r="CV40" s="9">
        <v>0</v>
      </c>
      <c r="CW40" s="9">
        <v>9.4537102999999997E-2</v>
      </c>
      <c r="CX40" s="9">
        <v>0.89995097000000002</v>
      </c>
      <c r="CY40" s="9">
        <v>0.229692809</v>
      </c>
      <c r="CZ40" s="9">
        <v>0.22220535999999999</v>
      </c>
      <c r="DA40" s="9">
        <v>0</v>
      </c>
      <c r="DB40" s="9">
        <v>0.21364883800000001</v>
      </c>
      <c r="DC40" s="9">
        <v>0.61830196999999998</v>
      </c>
      <c r="DD40" s="9">
        <v>0</v>
      </c>
      <c r="DE40" s="9">
        <v>0</v>
      </c>
      <c r="DF40" s="9">
        <v>0.61192246299999997</v>
      </c>
      <c r="DG40" s="9">
        <v>0</v>
      </c>
      <c r="DH40" s="9">
        <v>0</v>
      </c>
      <c r="DI40" s="9">
        <v>0.316248156</v>
      </c>
      <c r="DJ40" s="9">
        <v>0</v>
      </c>
      <c r="DK40" s="9">
        <v>0</v>
      </c>
      <c r="DL40" s="9">
        <v>0.74223051399999995</v>
      </c>
      <c r="DM40" s="9">
        <v>7.2493559080000001</v>
      </c>
      <c r="DN40" s="9">
        <v>0.49719513500000001</v>
      </c>
      <c r="DO40" s="9">
        <v>0.65023461500000002</v>
      </c>
      <c r="DP40" s="9">
        <v>0</v>
      </c>
      <c r="DQ40" s="9">
        <v>0</v>
      </c>
      <c r="DR40" s="9">
        <v>5.3554262999999998E-2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9">
        <v>0</v>
      </c>
      <c r="DY40" s="9">
        <v>0.17119171699999999</v>
      </c>
      <c r="DZ40" s="9">
        <v>1.0726990750000001</v>
      </c>
      <c r="EA40" s="9">
        <v>8.8981920579999993</v>
      </c>
      <c r="EB40" s="9">
        <v>71.850523120000005</v>
      </c>
      <c r="EC40" s="9">
        <v>0</v>
      </c>
      <c r="ED40" s="9">
        <v>0</v>
      </c>
      <c r="EE40" s="9">
        <v>0</v>
      </c>
      <c r="EF40" s="9">
        <v>0</v>
      </c>
      <c r="EG40" s="9">
        <v>0</v>
      </c>
      <c r="EH40" s="9">
        <v>0</v>
      </c>
      <c r="EI40" s="9">
        <v>0</v>
      </c>
      <c r="EJ40" s="9">
        <v>0</v>
      </c>
      <c r="EK40" s="9">
        <v>12.138556250000001</v>
      </c>
      <c r="EL40" s="9">
        <v>137.4932939</v>
      </c>
    </row>
    <row r="41" spans="1:142" x14ac:dyDescent="0.35">
      <c r="A41" t="s">
        <v>200</v>
      </c>
      <c r="B41" t="s">
        <v>199</v>
      </c>
      <c r="C41" t="s">
        <v>2575</v>
      </c>
      <c r="D41" t="s">
        <v>306</v>
      </c>
      <c r="E41" t="s">
        <v>319</v>
      </c>
      <c r="F41" s="9">
        <v>0.41787577599999998</v>
      </c>
      <c r="G41" s="9">
        <v>0</v>
      </c>
      <c r="H41" s="9">
        <v>0.91752510099999995</v>
      </c>
      <c r="I41" s="9">
        <v>1.3415207099999999</v>
      </c>
      <c r="J41" s="9">
        <v>18.693703060000001</v>
      </c>
      <c r="K41" s="9">
        <v>0</v>
      </c>
      <c r="L41" s="9">
        <v>105.32836020000001</v>
      </c>
      <c r="M41" s="9">
        <v>6.6802066189999998</v>
      </c>
      <c r="N41" s="9">
        <v>6.8039639999999998E-2</v>
      </c>
      <c r="O41" s="9">
        <v>169.3179165</v>
      </c>
      <c r="P41" s="9">
        <v>44.782598</v>
      </c>
      <c r="Q41" s="9">
        <v>0.21760131099999999</v>
      </c>
      <c r="R41" s="9">
        <v>51.190437099999997</v>
      </c>
      <c r="S41" s="9">
        <v>5.2254329569999998</v>
      </c>
      <c r="T41" s="9">
        <v>0</v>
      </c>
      <c r="U41" s="9">
        <v>6.7369436309999999</v>
      </c>
      <c r="V41" s="9">
        <v>84.615588799999998</v>
      </c>
      <c r="W41" s="9">
        <v>1.066080076</v>
      </c>
      <c r="X41" s="9">
        <v>9.0432433000000007E-2</v>
      </c>
      <c r="Y41" s="9">
        <v>1.2787881080000001</v>
      </c>
      <c r="Z41" s="9">
        <v>0</v>
      </c>
      <c r="AA41" s="9">
        <v>0.17284544299999999</v>
      </c>
      <c r="AB41" s="9">
        <v>0.31470093799999999</v>
      </c>
      <c r="AC41" s="9">
        <v>0</v>
      </c>
      <c r="AD41" s="9">
        <v>0.16267541899999999</v>
      </c>
      <c r="AE41" s="9">
        <v>0</v>
      </c>
      <c r="AF41" s="9">
        <v>6.3981856009999998</v>
      </c>
      <c r="AG41" s="9">
        <v>17.139483739999999</v>
      </c>
      <c r="AH41" s="9">
        <v>86.181079209999993</v>
      </c>
      <c r="AI41" s="9">
        <v>0.30249984099999999</v>
      </c>
      <c r="AJ41" s="9">
        <v>7.9785447200000004</v>
      </c>
      <c r="AK41" s="9">
        <v>0.13958691100000001</v>
      </c>
      <c r="AL41" s="9">
        <v>0.98848483399999998</v>
      </c>
      <c r="AM41" s="9">
        <v>0.66350720900000004</v>
      </c>
      <c r="AN41" s="9">
        <v>1.403298881</v>
      </c>
      <c r="AO41" s="9">
        <v>116.9169186</v>
      </c>
      <c r="AP41" s="9">
        <v>0.81307385600000004</v>
      </c>
      <c r="AQ41" s="9">
        <v>0</v>
      </c>
      <c r="AR41" s="9">
        <v>12.96340202</v>
      </c>
      <c r="AS41" s="9">
        <v>0</v>
      </c>
      <c r="AT41" s="9">
        <v>0.39463316399999998</v>
      </c>
      <c r="AU41" s="9">
        <v>80.490109450000006</v>
      </c>
      <c r="AV41" s="9">
        <v>0.76512096100000004</v>
      </c>
      <c r="AW41" s="9">
        <v>0</v>
      </c>
      <c r="AX41" s="9">
        <v>145.90229170000001</v>
      </c>
      <c r="AY41" s="9">
        <v>0</v>
      </c>
      <c r="AZ41" s="9">
        <v>3.3715899130000002</v>
      </c>
      <c r="BA41" s="9">
        <v>2.070931802</v>
      </c>
      <c r="BB41" s="9">
        <v>3.9543333E-2</v>
      </c>
      <c r="BC41" s="9">
        <v>0.39689789800000003</v>
      </c>
      <c r="BD41" s="9">
        <v>0</v>
      </c>
      <c r="BE41" s="9">
        <v>0.52062720299999998</v>
      </c>
      <c r="BF41" s="9">
        <v>0</v>
      </c>
      <c r="BG41" s="9">
        <v>12.10578746</v>
      </c>
      <c r="BH41" s="9">
        <v>0.87935374799999999</v>
      </c>
      <c r="BI41" s="9">
        <v>14.453198629999999</v>
      </c>
      <c r="BJ41" s="9">
        <v>14.74858109</v>
      </c>
      <c r="BK41" s="9">
        <v>2.5956770759999999</v>
      </c>
      <c r="BL41" s="9">
        <v>0</v>
      </c>
      <c r="BM41" s="9">
        <v>0</v>
      </c>
      <c r="BN41" s="9">
        <v>0</v>
      </c>
      <c r="BO41" s="9">
        <v>0</v>
      </c>
      <c r="BP41" s="9">
        <v>0.19484078599999999</v>
      </c>
      <c r="BQ41" s="9">
        <v>0</v>
      </c>
      <c r="BR41" s="9">
        <v>0</v>
      </c>
      <c r="BS41" s="9">
        <v>0</v>
      </c>
      <c r="BT41" s="9">
        <v>0.87123928900000003</v>
      </c>
      <c r="BU41" s="9">
        <v>0</v>
      </c>
      <c r="BV41" s="9">
        <v>0.17284544299999999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0.15146633600000001</v>
      </c>
      <c r="CC41" s="9">
        <v>0</v>
      </c>
      <c r="CD41" s="9">
        <v>0</v>
      </c>
      <c r="CE41" s="9">
        <v>7.5733168000000003E-2</v>
      </c>
      <c r="CF41" s="9">
        <v>0</v>
      </c>
      <c r="CG41" s="9">
        <v>81.178895909999994</v>
      </c>
      <c r="CH41" s="9">
        <v>0</v>
      </c>
      <c r="CI41" s="9">
        <v>0</v>
      </c>
      <c r="CJ41" s="9">
        <v>0</v>
      </c>
      <c r="CK41" s="9">
        <v>2.8392719890000002</v>
      </c>
      <c r="CL41" s="9">
        <v>8.0573257999999995E-2</v>
      </c>
      <c r="CM41" s="9">
        <v>0</v>
      </c>
      <c r="CN41" s="9">
        <v>0</v>
      </c>
      <c r="CO41" s="9">
        <v>0</v>
      </c>
      <c r="CP41" s="9">
        <v>0</v>
      </c>
      <c r="CQ41" s="9">
        <v>0.296770486</v>
      </c>
      <c r="CR41" s="9">
        <v>0</v>
      </c>
      <c r="CS41" s="9">
        <v>0.18105605399999999</v>
      </c>
      <c r="CT41" s="9">
        <v>7.6136719000000005E-2</v>
      </c>
      <c r="CU41" s="9">
        <v>0.222482559</v>
      </c>
      <c r="CV41" s="9">
        <v>0.11873953700000001</v>
      </c>
      <c r="CW41" s="9">
        <v>0</v>
      </c>
      <c r="CX41" s="9">
        <v>0.59702357100000003</v>
      </c>
      <c r="CY41" s="9">
        <v>0.243860249</v>
      </c>
      <c r="CZ41" s="9">
        <v>0.11906936999999999</v>
      </c>
      <c r="DA41" s="9">
        <v>0</v>
      </c>
      <c r="DB41" s="9">
        <v>0</v>
      </c>
      <c r="DC41" s="9">
        <v>0.66350720900000004</v>
      </c>
      <c r="DD41" s="9">
        <v>0</v>
      </c>
      <c r="DE41" s="9">
        <v>0</v>
      </c>
      <c r="DF41" s="9">
        <v>0.349804263</v>
      </c>
      <c r="DG41" s="9">
        <v>5.2724444000000002E-2</v>
      </c>
      <c r="DH41" s="9">
        <v>3.7338826999999998E-2</v>
      </c>
      <c r="DI41" s="9">
        <v>0.33653825399999998</v>
      </c>
      <c r="DJ41" s="9">
        <v>3.6668068999999998E-2</v>
      </c>
      <c r="DK41" s="9">
        <v>0</v>
      </c>
      <c r="DL41" s="9">
        <v>1.348429917</v>
      </c>
      <c r="DM41" s="9">
        <v>8.4818647400000007</v>
      </c>
      <c r="DN41" s="9">
        <v>0.70559626399999997</v>
      </c>
      <c r="DO41" s="9">
        <v>2.4275111040000001</v>
      </c>
      <c r="DP41" s="9">
        <v>0</v>
      </c>
      <c r="DQ41" s="9">
        <v>0</v>
      </c>
      <c r="DR41" s="9">
        <v>0</v>
      </c>
      <c r="DS41" s="9">
        <v>0</v>
      </c>
      <c r="DT41" s="9">
        <v>0.121430518</v>
      </c>
      <c r="DU41" s="9">
        <v>0</v>
      </c>
      <c r="DV41" s="9">
        <v>0</v>
      </c>
      <c r="DW41" s="9">
        <v>0.27320264500000002</v>
      </c>
      <c r="DX41" s="9">
        <v>0</v>
      </c>
      <c r="DY41" s="9">
        <v>9.1008434999999999E-2</v>
      </c>
      <c r="DZ41" s="9">
        <v>1.0463297730000001</v>
      </c>
      <c r="EA41" s="9">
        <v>6.5681266049999998</v>
      </c>
      <c r="EB41" s="9">
        <v>72.784644630000003</v>
      </c>
      <c r="EC41" s="9">
        <v>0</v>
      </c>
      <c r="ED41" s="9">
        <v>0</v>
      </c>
      <c r="EE41" s="9">
        <v>0</v>
      </c>
      <c r="EF41" s="9">
        <v>0</v>
      </c>
      <c r="EG41" s="9">
        <v>0</v>
      </c>
      <c r="EH41" s="9">
        <v>0</v>
      </c>
      <c r="EI41" s="9">
        <v>0</v>
      </c>
      <c r="EJ41" s="9">
        <v>0</v>
      </c>
      <c r="EK41" s="9">
        <v>11.55651737</v>
      </c>
      <c r="EL41" s="9">
        <v>134.34577429999999</v>
      </c>
    </row>
    <row r="42" spans="1:142" x14ac:dyDescent="0.35">
      <c r="A42" t="s">
        <v>198</v>
      </c>
      <c r="B42" t="s">
        <v>197</v>
      </c>
      <c r="C42" t="s">
        <v>2576</v>
      </c>
      <c r="D42" t="s">
        <v>306</v>
      </c>
      <c r="E42" t="s">
        <v>319</v>
      </c>
      <c r="F42" s="9">
        <v>0.63390066599999995</v>
      </c>
      <c r="G42" s="9">
        <v>0</v>
      </c>
      <c r="H42" s="9">
        <v>2.351743806</v>
      </c>
      <c r="I42" s="9">
        <v>9.7508874419999998</v>
      </c>
      <c r="J42" s="9">
        <v>41.472891939999997</v>
      </c>
      <c r="K42" s="9">
        <v>0</v>
      </c>
      <c r="L42" s="9">
        <v>104.1151026</v>
      </c>
      <c r="M42" s="9">
        <v>24.915404800000001</v>
      </c>
      <c r="N42" s="9">
        <v>0</v>
      </c>
      <c r="O42" s="9">
        <v>296.18698119999999</v>
      </c>
      <c r="P42" s="9">
        <v>55.728350890000002</v>
      </c>
      <c r="Q42" s="9">
        <v>0</v>
      </c>
      <c r="R42" s="9">
        <v>109.835145</v>
      </c>
      <c r="S42" s="9">
        <v>3.615462387</v>
      </c>
      <c r="T42" s="9">
        <v>0</v>
      </c>
      <c r="U42" s="9">
        <v>20.97668964</v>
      </c>
      <c r="V42" s="9">
        <v>113.37024099999999</v>
      </c>
      <c r="W42" s="9">
        <v>1.3685821789999999</v>
      </c>
      <c r="X42" s="9">
        <v>0</v>
      </c>
      <c r="Y42" s="9">
        <v>0.47488956700000001</v>
      </c>
      <c r="Z42" s="9">
        <v>0</v>
      </c>
      <c r="AA42" s="9">
        <v>0.16935171800000001</v>
      </c>
      <c r="AB42" s="9">
        <v>0.27511633400000002</v>
      </c>
      <c r="AC42" s="9">
        <v>0</v>
      </c>
      <c r="AD42" s="9">
        <v>0</v>
      </c>
      <c r="AE42" s="9">
        <v>0</v>
      </c>
      <c r="AF42" s="9">
        <v>6.118541692</v>
      </c>
      <c r="AG42" s="9">
        <v>25.794426980000001</v>
      </c>
      <c r="AH42" s="9">
        <v>33.303775590000001</v>
      </c>
      <c r="AI42" s="9">
        <v>0.61436353300000002</v>
      </c>
      <c r="AJ42" s="9">
        <v>10.45842438</v>
      </c>
      <c r="AK42" s="9">
        <v>0.122693592</v>
      </c>
      <c r="AL42" s="9">
        <v>0.44756503800000003</v>
      </c>
      <c r="AM42" s="9">
        <v>0.13575452299999999</v>
      </c>
      <c r="AN42" s="9">
        <v>1.40690764</v>
      </c>
      <c r="AO42" s="9">
        <v>117.1473998</v>
      </c>
      <c r="AP42" s="9">
        <v>1.0146081689999999</v>
      </c>
      <c r="AQ42" s="9">
        <v>0</v>
      </c>
      <c r="AR42" s="9">
        <v>31.912426889999999</v>
      </c>
      <c r="AS42" s="9">
        <v>0</v>
      </c>
      <c r="AT42" s="9">
        <v>0</v>
      </c>
      <c r="AU42" s="9">
        <v>26.561247439999999</v>
      </c>
      <c r="AV42" s="9">
        <v>0.59453994499999996</v>
      </c>
      <c r="AW42" s="9">
        <v>0</v>
      </c>
      <c r="AX42" s="9">
        <v>169.31562220000001</v>
      </c>
      <c r="AY42" s="9">
        <v>0</v>
      </c>
      <c r="AZ42" s="9">
        <v>27.267355330000001</v>
      </c>
      <c r="BA42" s="9">
        <v>2.8951626880000001</v>
      </c>
      <c r="BB42" s="9">
        <v>0</v>
      </c>
      <c r="BC42" s="9">
        <v>0</v>
      </c>
      <c r="BD42" s="9">
        <v>0.30718176600000002</v>
      </c>
      <c r="BE42" s="9">
        <v>2.0445620400000002</v>
      </c>
      <c r="BF42" s="9">
        <v>0</v>
      </c>
      <c r="BG42" s="9">
        <v>13.39247765</v>
      </c>
      <c r="BH42" s="9">
        <v>1.1251077549999999</v>
      </c>
      <c r="BI42" s="9">
        <v>23.284789750000002</v>
      </c>
      <c r="BJ42" s="9">
        <v>14.416145970000001</v>
      </c>
      <c r="BK42" s="9">
        <v>3.509829774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1.3685821789999999</v>
      </c>
      <c r="BU42" s="9">
        <v>0</v>
      </c>
      <c r="BV42" s="9">
        <v>0</v>
      </c>
      <c r="BW42" s="9">
        <v>0.16935171800000001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27.835891230000001</v>
      </c>
      <c r="CH42" s="9">
        <v>0</v>
      </c>
      <c r="CI42" s="9">
        <v>0</v>
      </c>
      <c r="CJ42" s="9">
        <v>0</v>
      </c>
      <c r="CK42" s="9">
        <v>2.2626664160000001</v>
      </c>
      <c r="CL42" s="9">
        <v>0.47433587399999999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0.15472022799999999</v>
      </c>
      <c r="CV42" s="9">
        <v>0.45640858600000001</v>
      </c>
      <c r="CW42" s="9">
        <v>0</v>
      </c>
      <c r="CX42" s="9">
        <v>1.635333344</v>
      </c>
      <c r="CY42" s="9">
        <v>0.48441991499999998</v>
      </c>
      <c r="CZ42" s="9">
        <v>0</v>
      </c>
      <c r="DA42" s="9">
        <v>0</v>
      </c>
      <c r="DB42" s="9">
        <v>0</v>
      </c>
      <c r="DC42" s="9">
        <v>0.13575452299999999</v>
      </c>
      <c r="DD42" s="9">
        <v>0</v>
      </c>
      <c r="DE42" s="9">
        <v>0</v>
      </c>
      <c r="DF42" s="9">
        <v>0.54379209100000003</v>
      </c>
      <c r="DG42" s="9">
        <v>0.103527434</v>
      </c>
      <c r="DH42" s="9">
        <v>0</v>
      </c>
      <c r="DI42" s="9">
        <v>0.36728864300000003</v>
      </c>
      <c r="DJ42" s="9">
        <v>0</v>
      </c>
      <c r="DK42" s="9">
        <v>0</v>
      </c>
      <c r="DL42" s="9">
        <v>2.1844977889999999</v>
      </c>
      <c r="DM42" s="9">
        <v>27.325779050000001</v>
      </c>
      <c r="DN42" s="9">
        <v>1.039108691</v>
      </c>
      <c r="DO42" s="9">
        <v>1.36304136</v>
      </c>
      <c r="DP42" s="9">
        <v>0</v>
      </c>
      <c r="DQ42" s="9">
        <v>0</v>
      </c>
      <c r="DR42" s="9">
        <v>0</v>
      </c>
      <c r="DS42" s="9">
        <v>0</v>
      </c>
      <c r="DT42" s="9">
        <v>0</v>
      </c>
      <c r="DU42" s="9">
        <v>0</v>
      </c>
      <c r="DV42" s="9">
        <v>0</v>
      </c>
      <c r="DW42" s="9">
        <v>0</v>
      </c>
      <c r="DX42" s="9">
        <v>0.533833852</v>
      </c>
      <c r="DY42" s="9">
        <v>0.176823118</v>
      </c>
      <c r="DZ42" s="9">
        <v>1.369461796</v>
      </c>
      <c r="EA42" s="9">
        <v>9.5457663109999995</v>
      </c>
      <c r="EB42" s="9">
        <v>14.935362359999999</v>
      </c>
      <c r="EC42" s="9">
        <v>0</v>
      </c>
      <c r="ED42" s="9">
        <v>0</v>
      </c>
      <c r="EE42" s="9">
        <v>0</v>
      </c>
      <c r="EF42" s="9">
        <v>0</v>
      </c>
      <c r="EG42" s="9">
        <v>0</v>
      </c>
      <c r="EH42" s="9">
        <v>0</v>
      </c>
      <c r="EI42" s="9">
        <v>0</v>
      </c>
      <c r="EJ42" s="9">
        <v>0</v>
      </c>
      <c r="EK42" s="9">
        <v>17.234748790000001</v>
      </c>
      <c r="EL42" s="9">
        <v>152.0808734</v>
      </c>
    </row>
    <row r="43" spans="1:142" x14ac:dyDescent="0.35">
      <c r="A43" t="s">
        <v>196</v>
      </c>
      <c r="B43" t="s">
        <v>195</v>
      </c>
      <c r="C43" t="s">
        <v>2535</v>
      </c>
      <c r="D43" t="s">
        <v>306</v>
      </c>
      <c r="E43" t="s">
        <v>317</v>
      </c>
      <c r="F43" s="9">
        <v>1.0018058139999999</v>
      </c>
      <c r="G43" s="9">
        <v>0.76288888200000005</v>
      </c>
      <c r="H43" s="9">
        <v>5.6632430500000002</v>
      </c>
      <c r="I43" s="9">
        <v>2.4715805679999998</v>
      </c>
      <c r="J43" s="9">
        <v>23.696332290000001</v>
      </c>
      <c r="K43" s="9">
        <v>0</v>
      </c>
      <c r="L43" s="9">
        <v>105.4942453</v>
      </c>
      <c r="M43" s="9">
        <v>20.2081132</v>
      </c>
      <c r="N43" s="9">
        <v>0.89057578400000004</v>
      </c>
      <c r="O43" s="9">
        <v>228.71698789999999</v>
      </c>
      <c r="P43" s="9">
        <v>86.044394130000001</v>
      </c>
      <c r="Q43" s="9">
        <v>0.18459199700000001</v>
      </c>
      <c r="R43" s="9">
        <v>73.805183420000006</v>
      </c>
      <c r="S43" s="9">
        <v>4.4491761179999996</v>
      </c>
      <c r="T43" s="9">
        <v>0.190319195</v>
      </c>
      <c r="U43" s="9">
        <v>13.709491610000001</v>
      </c>
      <c r="V43" s="9">
        <v>98.825412130000004</v>
      </c>
      <c r="W43" s="9">
        <v>0.972484668</v>
      </c>
      <c r="X43" s="9">
        <v>0</v>
      </c>
      <c r="Y43" s="9">
        <v>1.5887271300000001</v>
      </c>
      <c r="Z43" s="9">
        <v>0</v>
      </c>
      <c r="AA43" s="9">
        <v>0</v>
      </c>
      <c r="AB43" s="9">
        <v>0.26134896600000002</v>
      </c>
      <c r="AC43" s="9">
        <v>0</v>
      </c>
      <c r="AD43" s="9">
        <v>0.302920474</v>
      </c>
      <c r="AE43" s="9">
        <v>0</v>
      </c>
      <c r="AF43" s="9">
        <v>7.8635130599999998</v>
      </c>
      <c r="AG43" s="9">
        <v>23.664231820000001</v>
      </c>
      <c r="AH43" s="9">
        <v>49.115668120000002</v>
      </c>
      <c r="AI43" s="9">
        <v>1.443162354</v>
      </c>
      <c r="AJ43" s="9">
        <v>15.04259182</v>
      </c>
      <c r="AK43" s="9">
        <v>1.01118536</v>
      </c>
      <c r="AL43" s="9">
        <v>7.4064797389999999</v>
      </c>
      <c r="AM43" s="9">
        <v>7.2201258140000002</v>
      </c>
      <c r="AN43" s="9">
        <v>11.470735749999999</v>
      </c>
      <c r="AO43" s="9">
        <v>110.6449606</v>
      </c>
      <c r="AP43" s="9">
        <v>3.6317838099999999</v>
      </c>
      <c r="AQ43" s="9">
        <v>0</v>
      </c>
      <c r="AR43" s="9">
        <v>11.52474015</v>
      </c>
      <c r="AS43" s="9">
        <v>0</v>
      </c>
      <c r="AT43" s="9">
        <v>0</v>
      </c>
      <c r="AU43" s="9">
        <v>17.484985099999999</v>
      </c>
      <c r="AV43" s="9">
        <v>1.4283146929999999</v>
      </c>
      <c r="AW43" s="9">
        <v>0</v>
      </c>
      <c r="AX43" s="9">
        <v>153.34744800000001</v>
      </c>
      <c r="AY43" s="9">
        <v>0</v>
      </c>
      <c r="AZ43" s="9">
        <v>7.272669348</v>
      </c>
      <c r="BA43" s="9">
        <v>21.454437290000001</v>
      </c>
      <c r="BB43" s="9">
        <v>0</v>
      </c>
      <c r="BC43" s="9">
        <v>4.7993919250000001</v>
      </c>
      <c r="BD43" s="9">
        <v>0.58207111499999997</v>
      </c>
      <c r="BE43" s="9">
        <v>0</v>
      </c>
      <c r="BF43" s="9">
        <v>0.28178001000000003</v>
      </c>
      <c r="BG43" s="9">
        <v>26.66397182</v>
      </c>
      <c r="BH43" s="9">
        <v>1.644548356</v>
      </c>
      <c r="BI43" s="9">
        <v>29.336771420000002</v>
      </c>
      <c r="BJ43" s="9">
        <v>22.260263770000002</v>
      </c>
      <c r="BK43" s="9">
        <v>6.1388387639999999</v>
      </c>
      <c r="BL43" s="9">
        <v>0</v>
      </c>
      <c r="BM43" s="9">
        <v>0.190319195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0.972484668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0.56383236999999997</v>
      </c>
      <c r="CC43" s="9">
        <v>0.13965629199999999</v>
      </c>
      <c r="CD43" s="9">
        <v>0.27296706199999998</v>
      </c>
      <c r="CE43" s="9">
        <v>0.97838441200000004</v>
      </c>
      <c r="CF43" s="9">
        <v>0.124990192</v>
      </c>
      <c r="CG43" s="9">
        <v>25.748511189999999</v>
      </c>
      <c r="CH43" s="9">
        <v>0</v>
      </c>
      <c r="CI43" s="9">
        <v>0</v>
      </c>
      <c r="CJ43" s="9">
        <v>0.13379822599999999</v>
      </c>
      <c r="CK43" s="9">
        <v>3.2781076709999999</v>
      </c>
      <c r="CL43" s="9">
        <v>1.039032146</v>
      </c>
      <c r="CM43" s="9">
        <v>0</v>
      </c>
      <c r="CN43" s="9">
        <v>0.15574949799999999</v>
      </c>
      <c r="CO43" s="9">
        <v>0</v>
      </c>
      <c r="CP43" s="9">
        <v>0</v>
      </c>
      <c r="CQ43" s="9">
        <v>6.8141996950000001</v>
      </c>
      <c r="CR43" s="9">
        <v>0.97521144800000004</v>
      </c>
      <c r="CS43" s="9">
        <v>2.165873532</v>
      </c>
      <c r="CT43" s="9">
        <v>0.13379822599999999</v>
      </c>
      <c r="CU43" s="9">
        <v>0.99929389700000004</v>
      </c>
      <c r="CV43" s="9">
        <v>0.44240719099999998</v>
      </c>
      <c r="CW43" s="9">
        <v>0</v>
      </c>
      <c r="CX43" s="9">
        <v>0.909161306</v>
      </c>
      <c r="CY43" s="9">
        <v>2.4476900920000002</v>
      </c>
      <c r="CZ43" s="9">
        <v>1.7930036680000001</v>
      </c>
      <c r="DA43" s="9">
        <v>0</v>
      </c>
      <c r="DB43" s="9">
        <v>0</v>
      </c>
      <c r="DC43" s="9">
        <v>6.7204870269999999</v>
      </c>
      <c r="DD43" s="9">
        <v>0</v>
      </c>
      <c r="DE43" s="9">
        <v>0.49963878699999997</v>
      </c>
      <c r="DF43" s="9">
        <v>1.272075254</v>
      </c>
      <c r="DG43" s="9">
        <v>0</v>
      </c>
      <c r="DH43" s="9">
        <v>0.55480183999999999</v>
      </c>
      <c r="DI43" s="9">
        <v>1.6002606690000001</v>
      </c>
      <c r="DJ43" s="9">
        <v>0.204646046</v>
      </c>
      <c r="DK43" s="9">
        <v>0</v>
      </c>
      <c r="DL43" s="9">
        <v>1.197461973</v>
      </c>
      <c r="DM43" s="9">
        <v>7.4255307019999996</v>
      </c>
      <c r="DN43" s="9">
        <v>0</v>
      </c>
      <c r="DO43" s="9">
        <v>2.2599441269999998</v>
      </c>
      <c r="DP43" s="9">
        <v>0.64180334500000003</v>
      </c>
      <c r="DQ43" s="9">
        <v>0</v>
      </c>
      <c r="DR43" s="9">
        <v>0</v>
      </c>
      <c r="DS43" s="9">
        <v>0</v>
      </c>
      <c r="DT43" s="9">
        <v>0</v>
      </c>
      <c r="DU43" s="9">
        <v>0</v>
      </c>
      <c r="DV43" s="9">
        <v>0</v>
      </c>
      <c r="DW43" s="9">
        <v>0</v>
      </c>
      <c r="DX43" s="9">
        <v>0.50613145199999998</v>
      </c>
      <c r="DY43" s="9">
        <v>0.33612029399999999</v>
      </c>
      <c r="DZ43" s="9">
        <v>1.4717463879999999</v>
      </c>
      <c r="EA43" s="9">
        <v>1.4688284549999999</v>
      </c>
      <c r="EB43" s="9">
        <v>13.155811720000001</v>
      </c>
      <c r="EC43" s="9">
        <v>0.16788156400000001</v>
      </c>
      <c r="ED43" s="9">
        <v>0.37846522599999999</v>
      </c>
      <c r="EE43" s="9">
        <v>0</v>
      </c>
      <c r="EF43" s="9">
        <v>0</v>
      </c>
      <c r="EG43" s="9">
        <v>0</v>
      </c>
      <c r="EH43" s="9">
        <v>0</v>
      </c>
      <c r="EI43" s="9">
        <v>0</v>
      </c>
      <c r="EJ43" s="9">
        <v>0</v>
      </c>
      <c r="EK43" s="9">
        <v>21.44544526</v>
      </c>
      <c r="EL43" s="9">
        <v>131.9020027</v>
      </c>
    </row>
    <row r="44" spans="1:142" x14ac:dyDescent="0.35">
      <c r="A44" t="s">
        <v>194</v>
      </c>
      <c r="B44" t="s">
        <v>193</v>
      </c>
      <c r="C44" t="s">
        <v>2536</v>
      </c>
      <c r="D44" t="s">
        <v>306</v>
      </c>
      <c r="E44" t="s">
        <v>317</v>
      </c>
      <c r="F44" s="9">
        <v>3.6165253979999998</v>
      </c>
      <c r="G44" s="9">
        <v>2.396682974</v>
      </c>
      <c r="H44" s="9">
        <v>8.6882681650000002</v>
      </c>
      <c r="I44" s="9">
        <v>1.3249562450000001</v>
      </c>
      <c r="J44" s="9">
        <v>11.49638966</v>
      </c>
      <c r="K44" s="9">
        <v>0</v>
      </c>
      <c r="L44" s="9">
        <v>108.218397</v>
      </c>
      <c r="M44" s="9">
        <v>32.648048170000003</v>
      </c>
      <c r="N44" s="9">
        <v>2.3164695069999999</v>
      </c>
      <c r="O44" s="9">
        <v>169.28645520000001</v>
      </c>
      <c r="P44" s="9">
        <v>87.774101340000001</v>
      </c>
      <c r="Q44" s="9">
        <v>1.4086196179999999</v>
      </c>
      <c r="R44" s="9">
        <v>66.813078509999997</v>
      </c>
      <c r="S44" s="9">
        <v>1.8141693029999999</v>
      </c>
      <c r="T44" s="9">
        <v>3.9654893640000002</v>
      </c>
      <c r="U44" s="9">
        <v>22.992588609999999</v>
      </c>
      <c r="V44" s="9">
        <v>116.4079038</v>
      </c>
      <c r="W44" s="9">
        <v>2.8100178910000002</v>
      </c>
      <c r="X44" s="9">
        <v>0</v>
      </c>
      <c r="Y44" s="9">
        <v>3.8345413279999998</v>
      </c>
      <c r="Z44" s="9">
        <v>0</v>
      </c>
      <c r="AA44" s="9">
        <v>8.6129943E-2</v>
      </c>
      <c r="AB44" s="9">
        <v>0.69529444900000004</v>
      </c>
      <c r="AC44" s="9">
        <v>0</v>
      </c>
      <c r="AD44" s="9">
        <v>0</v>
      </c>
      <c r="AE44" s="9">
        <v>2.9848517060000002</v>
      </c>
      <c r="AF44" s="9">
        <v>20.880572000000001</v>
      </c>
      <c r="AG44" s="9">
        <v>16.540325419999999</v>
      </c>
      <c r="AH44" s="9">
        <v>42.954766530000001</v>
      </c>
      <c r="AI44" s="9">
        <v>2.606764343</v>
      </c>
      <c r="AJ44" s="9">
        <v>26.35858357</v>
      </c>
      <c r="AK44" s="9">
        <v>7.0780446709999998</v>
      </c>
      <c r="AL44" s="9">
        <v>6.5961692789999997</v>
      </c>
      <c r="AM44" s="9">
        <v>19.008620369999999</v>
      </c>
      <c r="AN44" s="9">
        <v>20.139602610000001</v>
      </c>
      <c r="AO44" s="9">
        <v>113.1596665</v>
      </c>
      <c r="AP44" s="9">
        <v>26.964923840000001</v>
      </c>
      <c r="AQ44" s="9">
        <v>5.7419961999999998E-2</v>
      </c>
      <c r="AR44" s="9">
        <v>1.027357965</v>
      </c>
      <c r="AS44" s="9">
        <v>0</v>
      </c>
      <c r="AT44" s="9">
        <v>0</v>
      </c>
      <c r="AU44" s="9">
        <v>5.4657942249999998</v>
      </c>
      <c r="AV44" s="9">
        <v>4.0303236890000003</v>
      </c>
      <c r="AW44" s="9">
        <v>1.278271865</v>
      </c>
      <c r="AX44" s="9">
        <v>176.4910405</v>
      </c>
      <c r="AY44" s="9">
        <v>0</v>
      </c>
      <c r="AZ44" s="9">
        <v>18.34176364</v>
      </c>
      <c r="BA44" s="9">
        <v>12.045064350000001</v>
      </c>
      <c r="BB44" s="9">
        <v>0.238766795</v>
      </c>
      <c r="BC44" s="9">
        <v>7.4844223320000003</v>
      </c>
      <c r="BD44" s="9">
        <v>0</v>
      </c>
      <c r="BE44" s="9">
        <v>0</v>
      </c>
      <c r="BF44" s="9">
        <v>1.2038458329999999</v>
      </c>
      <c r="BG44" s="9">
        <v>18.906606979999999</v>
      </c>
      <c r="BH44" s="9">
        <v>2.2689210979999999</v>
      </c>
      <c r="BI44" s="9">
        <v>53.406791890000001</v>
      </c>
      <c r="BJ44" s="9">
        <v>2.959421571</v>
      </c>
      <c r="BK44" s="9">
        <v>10.23235981</v>
      </c>
      <c r="BL44" s="9">
        <v>0.10799033500000001</v>
      </c>
      <c r="BM44" s="9">
        <v>2.9061288489999999</v>
      </c>
      <c r="BN44" s="9">
        <v>0.95137017999999995</v>
      </c>
      <c r="BO44" s="9">
        <v>0</v>
      </c>
      <c r="BP44" s="9">
        <v>0.734496327</v>
      </c>
      <c r="BQ44" s="9">
        <v>0</v>
      </c>
      <c r="BR44" s="9">
        <v>0</v>
      </c>
      <c r="BS44" s="9">
        <v>0</v>
      </c>
      <c r="BT44" s="9">
        <v>2.0755215640000002</v>
      </c>
      <c r="BU44" s="9">
        <v>0</v>
      </c>
      <c r="BV44" s="9">
        <v>8.6129943E-2</v>
      </c>
      <c r="BW44" s="9">
        <v>0</v>
      </c>
      <c r="BX44" s="9">
        <v>0</v>
      </c>
      <c r="BY44" s="9">
        <v>0</v>
      </c>
      <c r="BZ44" s="9">
        <v>0.53862057200000002</v>
      </c>
      <c r="CA44" s="9">
        <v>0.53580211600000005</v>
      </c>
      <c r="CB44" s="9">
        <v>0.82874706200000003</v>
      </c>
      <c r="CC44" s="9">
        <v>1.5410915089999999</v>
      </c>
      <c r="CD44" s="9">
        <v>0.36619780800000001</v>
      </c>
      <c r="CE44" s="9">
        <v>3.6691263780000001</v>
      </c>
      <c r="CF44" s="9">
        <v>0</v>
      </c>
      <c r="CG44" s="9">
        <v>2.7751510709999998</v>
      </c>
      <c r="CH44" s="9">
        <v>0</v>
      </c>
      <c r="CI44" s="9">
        <v>0</v>
      </c>
      <c r="CJ44" s="9">
        <v>0</v>
      </c>
      <c r="CK44" s="9">
        <v>2.506114422</v>
      </c>
      <c r="CL44" s="9">
        <v>0.240084031</v>
      </c>
      <c r="CM44" s="9">
        <v>0</v>
      </c>
      <c r="CN44" s="9">
        <v>8.4253845999999993E-2</v>
      </c>
      <c r="CO44" s="9">
        <v>0</v>
      </c>
      <c r="CP44" s="9">
        <v>9.7141990999999997E-2</v>
      </c>
      <c r="CQ44" s="9">
        <v>10.529786550000001</v>
      </c>
      <c r="CR44" s="9">
        <v>4.2774375359999999</v>
      </c>
      <c r="CS44" s="9">
        <v>2.996445096</v>
      </c>
      <c r="CT44" s="9">
        <v>0.148640993</v>
      </c>
      <c r="CU44" s="9">
        <v>0.92589520999999997</v>
      </c>
      <c r="CV44" s="9">
        <v>0.468882627</v>
      </c>
      <c r="CW44" s="9">
        <v>0.306909286</v>
      </c>
      <c r="CX44" s="9">
        <v>0.71210685699999998</v>
      </c>
      <c r="CY44" s="9">
        <v>7.1565776760000004</v>
      </c>
      <c r="CZ44" s="9">
        <v>2.2497538860000001</v>
      </c>
      <c r="DA44" s="9">
        <v>0</v>
      </c>
      <c r="DB44" s="9">
        <v>0</v>
      </c>
      <c r="DC44" s="9">
        <v>18.020308060000001</v>
      </c>
      <c r="DD44" s="9">
        <v>0</v>
      </c>
      <c r="DE44" s="9">
        <v>0.98831231100000005</v>
      </c>
      <c r="DF44" s="9">
        <v>7.7364765880000004</v>
      </c>
      <c r="DG44" s="9">
        <v>0.559243606</v>
      </c>
      <c r="DH44" s="9">
        <v>8.5528473720000004</v>
      </c>
      <c r="DI44" s="9">
        <v>5.3472160899999999</v>
      </c>
      <c r="DJ44" s="9">
        <v>4.295738353</v>
      </c>
      <c r="DK44" s="9">
        <v>0.47340183499999999</v>
      </c>
      <c r="DL44" s="9">
        <v>0</v>
      </c>
      <c r="DM44" s="9">
        <v>0.51677966099999995</v>
      </c>
      <c r="DN44" s="9">
        <v>0</v>
      </c>
      <c r="DO44" s="9">
        <v>0.51057830500000001</v>
      </c>
      <c r="DP44" s="9">
        <v>0</v>
      </c>
      <c r="DQ44" s="9">
        <v>0</v>
      </c>
      <c r="DR44" s="9">
        <v>0</v>
      </c>
      <c r="DS44" s="9">
        <v>0</v>
      </c>
      <c r="DT44" s="9">
        <v>0</v>
      </c>
      <c r="DU44" s="9">
        <v>0</v>
      </c>
      <c r="DV44" s="9">
        <v>0</v>
      </c>
      <c r="DW44" s="9">
        <v>0</v>
      </c>
      <c r="DX44" s="9">
        <v>0.54048649699999995</v>
      </c>
      <c r="DY44" s="9">
        <v>0</v>
      </c>
      <c r="DZ44" s="9">
        <v>0.95400022200000001</v>
      </c>
      <c r="EA44" s="9">
        <v>2.4290644850000001</v>
      </c>
      <c r="EB44" s="9">
        <v>1.063411882</v>
      </c>
      <c r="EC44" s="9">
        <v>0.27689666099999999</v>
      </c>
      <c r="ED44" s="9">
        <v>0.201934479</v>
      </c>
      <c r="EE44" s="9">
        <v>0</v>
      </c>
      <c r="EF44" s="9">
        <v>0</v>
      </c>
      <c r="EG44" s="9">
        <v>0</v>
      </c>
      <c r="EH44" s="9">
        <v>1.278271865</v>
      </c>
      <c r="EI44" s="9">
        <v>0</v>
      </c>
      <c r="EJ44" s="9">
        <v>0</v>
      </c>
      <c r="EK44" s="9">
        <v>38.317320729999999</v>
      </c>
      <c r="EL44" s="9">
        <v>138.17371979999999</v>
      </c>
    </row>
    <row r="45" spans="1:142" x14ac:dyDescent="0.35">
      <c r="A45" t="s">
        <v>192</v>
      </c>
      <c r="B45" t="s">
        <v>191</v>
      </c>
      <c r="C45" t="s">
        <v>2537</v>
      </c>
      <c r="D45" t="s">
        <v>306</v>
      </c>
      <c r="E45" t="s">
        <v>317</v>
      </c>
      <c r="F45" s="9">
        <v>2.2357012169999999</v>
      </c>
      <c r="G45" s="9">
        <v>7.7709152000000004E-2</v>
      </c>
      <c r="H45" s="9">
        <v>3.9311587669999999</v>
      </c>
      <c r="I45" s="9">
        <v>1.769233031</v>
      </c>
      <c r="J45" s="9">
        <v>58.957280160000003</v>
      </c>
      <c r="K45" s="9">
        <v>0</v>
      </c>
      <c r="L45" s="9">
        <v>120.5991353</v>
      </c>
      <c r="M45" s="9">
        <v>22.30685446</v>
      </c>
      <c r="N45" s="9">
        <v>0</v>
      </c>
      <c r="O45" s="9">
        <v>227.83554699999999</v>
      </c>
      <c r="P45" s="9">
        <v>45.316239660000001</v>
      </c>
      <c r="Q45" s="9">
        <v>0</v>
      </c>
      <c r="R45" s="9">
        <v>129.6271467</v>
      </c>
      <c r="S45" s="9">
        <v>4.2728194830000001</v>
      </c>
      <c r="T45" s="9">
        <v>0</v>
      </c>
      <c r="U45" s="9">
        <v>7.8985165009999996</v>
      </c>
      <c r="V45" s="9">
        <v>91.847032499999997</v>
      </c>
      <c r="W45" s="9">
        <v>1.7083377909999999</v>
      </c>
      <c r="X45" s="9">
        <v>0</v>
      </c>
      <c r="Y45" s="9">
        <v>2.911010831</v>
      </c>
      <c r="Z45" s="9">
        <v>0</v>
      </c>
      <c r="AA45" s="9">
        <v>0.20742917399999999</v>
      </c>
      <c r="AB45" s="9">
        <v>0.64419664799999998</v>
      </c>
      <c r="AC45" s="9">
        <v>0</v>
      </c>
      <c r="AD45" s="9">
        <v>9.9680051000000006E-2</v>
      </c>
      <c r="AE45" s="9">
        <v>0</v>
      </c>
      <c r="AF45" s="9">
        <v>3.0629295280000002</v>
      </c>
      <c r="AG45" s="9">
        <v>26.847474429999998</v>
      </c>
      <c r="AH45" s="9">
        <v>34.218152420000003</v>
      </c>
      <c r="AI45" s="9">
        <v>2.208225756</v>
      </c>
      <c r="AJ45" s="9">
        <v>9.6292426580000008</v>
      </c>
      <c r="AK45" s="9">
        <v>0.27103421799999999</v>
      </c>
      <c r="AL45" s="9">
        <v>3.0124180709999999</v>
      </c>
      <c r="AM45" s="9">
        <v>1.5120394450000001</v>
      </c>
      <c r="AN45" s="9">
        <v>1.7720874689999999</v>
      </c>
      <c r="AO45" s="9">
        <v>121.3741764</v>
      </c>
      <c r="AP45" s="9">
        <v>3.5397955699999999</v>
      </c>
      <c r="AQ45" s="9">
        <v>0</v>
      </c>
      <c r="AR45" s="9">
        <v>15.99861274</v>
      </c>
      <c r="AS45" s="9">
        <v>0</v>
      </c>
      <c r="AT45" s="9">
        <v>0.32327313499999999</v>
      </c>
      <c r="AU45" s="9">
        <v>21.54369037</v>
      </c>
      <c r="AV45" s="9">
        <v>1.171048468</v>
      </c>
      <c r="AW45" s="9">
        <v>0</v>
      </c>
      <c r="AX45" s="9">
        <v>163.7321804</v>
      </c>
      <c r="AY45" s="9">
        <v>0</v>
      </c>
      <c r="AZ45" s="9">
        <v>7.8748692609999997</v>
      </c>
      <c r="BA45" s="9">
        <v>1.640277279</v>
      </c>
      <c r="BB45" s="9">
        <v>0</v>
      </c>
      <c r="BC45" s="9">
        <v>3.1616112589999998</v>
      </c>
      <c r="BD45" s="9">
        <v>0</v>
      </c>
      <c r="BE45" s="9">
        <v>0.21267768000000001</v>
      </c>
      <c r="BF45" s="9">
        <v>0.55686982799999996</v>
      </c>
      <c r="BG45" s="9">
        <v>14.225673199999999</v>
      </c>
      <c r="BH45" s="9">
        <v>1.076491906</v>
      </c>
      <c r="BI45" s="9">
        <v>16.377481800000002</v>
      </c>
      <c r="BJ45" s="9">
        <v>9.9833888720000008</v>
      </c>
      <c r="BK45" s="9">
        <v>3.6532038920000001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1.7083377909999999</v>
      </c>
      <c r="BU45" s="9">
        <v>0</v>
      </c>
      <c r="BV45" s="9">
        <v>0.20742917399999999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9.2811638000000002E-2</v>
      </c>
      <c r="CF45" s="9">
        <v>0</v>
      </c>
      <c r="CG45" s="9">
        <v>24.981600069999999</v>
      </c>
      <c r="CH45" s="9">
        <v>0</v>
      </c>
      <c r="CI45" s="9">
        <v>0</v>
      </c>
      <c r="CJ45" s="9">
        <v>0</v>
      </c>
      <c r="CK45" s="9">
        <v>5.3361530119999996</v>
      </c>
      <c r="CL45" s="9">
        <v>9.8189508999999994E-2</v>
      </c>
      <c r="CM45" s="9">
        <v>0</v>
      </c>
      <c r="CN45" s="9">
        <v>0</v>
      </c>
      <c r="CO45" s="9">
        <v>0</v>
      </c>
      <c r="CP45" s="9">
        <v>0</v>
      </c>
      <c r="CQ45" s="9">
        <v>0.72583705600000004</v>
      </c>
      <c r="CR45" s="9">
        <v>0</v>
      </c>
      <c r="CS45" s="9">
        <v>0.10764628499999999</v>
      </c>
      <c r="CT45" s="9">
        <v>0</v>
      </c>
      <c r="CU45" s="9">
        <v>0.67164892399999998</v>
      </c>
      <c r="CV45" s="9">
        <v>0.29184103900000002</v>
      </c>
      <c r="CW45" s="9">
        <v>0.12750336700000001</v>
      </c>
      <c r="CX45" s="9">
        <v>0.29306270200000001</v>
      </c>
      <c r="CY45" s="9">
        <v>0.49862579400000001</v>
      </c>
      <c r="CZ45" s="9">
        <v>0.99323302800000002</v>
      </c>
      <c r="DA45" s="9">
        <v>0</v>
      </c>
      <c r="DB45" s="9">
        <v>0</v>
      </c>
      <c r="DC45" s="9">
        <v>1.1052734200000001</v>
      </c>
      <c r="DD45" s="9">
        <v>0</v>
      </c>
      <c r="DE45" s="9">
        <v>0.40676602499999998</v>
      </c>
      <c r="DF45" s="9">
        <v>1.6691765089999999</v>
      </c>
      <c r="DG45" s="9">
        <v>0.12945905499999999</v>
      </c>
      <c r="DH45" s="9">
        <v>9.1518095999999993E-2</v>
      </c>
      <c r="DI45" s="9">
        <v>1.6496419099999999</v>
      </c>
      <c r="DJ45" s="9">
        <v>0</v>
      </c>
      <c r="DK45" s="9">
        <v>0</v>
      </c>
      <c r="DL45" s="9">
        <v>0.80344615399999997</v>
      </c>
      <c r="DM45" s="9">
        <v>12.84173721</v>
      </c>
      <c r="DN45" s="9">
        <v>0.64853564299999999</v>
      </c>
      <c r="DO45" s="9">
        <v>1.2760660829999999</v>
      </c>
      <c r="DP45" s="9">
        <v>0.42882765</v>
      </c>
      <c r="DQ45" s="9">
        <v>0</v>
      </c>
      <c r="DR45" s="9">
        <v>0</v>
      </c>
      <c r="DS45" s="9">
        <v>0</v>
      </c>
      <c r="DT45" s="9">
        <v>0</v>
      </c>
      <c r="DU45" s="9">
        <v>0</v>
      </c>
      <c r="DV45" s="9">
        <v>0</v>
      </c>
      <c r="DW45" s="9">
        <v>0.32327313499999999</v>
      </c>
      <c r="DX45" s="9">
        <v>0.111768909</v>
      </c>
      <c r="DY45" s="9">
        <v>0</v>
      </c>
      <c r="DZ45" s="9">
        <v>3.8711066700000001</v>
      </c>
      <c r="EA45" s="9">
        <v>4.3879102269999999</v>
      </c>
      <c r="EB45" s="9">
        <v>13.172904559999999</v>
      </c>
      <c r="EC45" s="9">
        <v>0</v>
      </c>
      <c r="ED45" s="9">
        <v>0</v>
      </c>
      <c r="EE45" s="9">
        <v>0</v>
      </c>
      <c r="EF45" s="9">
        <v>0</v>
      </c>
      <c r="EG45" s="9">
        <v>0</v>
      </c>
      <c r="EH45" s="9">
        <v>0</v>
      </c>
      <c r="EI45" s="9">
        <v>0</v>
      </c>
      <c r="EJ45" s="9">
        <v>0</v>
      </c>
      <c r="EK45" s="9">
        <v>14.30433315</v>
      </c>
      <c r="EL45" s="9">
        <v>149.4278473</v>
      </c>
    </row>
    <row r="46" spans="1:142" x14ac:dyDescent="0.35">
      <c r="A46" t="s">
        <v>190</v>
      </c>
      <c r="B46" t="s">
        <v>189</v>
      </c>
      <c r="C46" t="s">
        <v>2555</v>
      </c>
      <c r="D46" t="s">
        <v>306</v>
      </c>
      <c r="E46" t="s">
        <v>318</v>
      </c>
      <c r="F46" s="9">
        <v>3.779663937</v>
      </c>
      <c r="G46" s="9">
        <v>0</v>
      </c>
      <c r="H46" s="9">
        <v>7.1599103389999996</v>
      </c>
      <c r="I46" s="9">
        <v>2.7870172919999998</v>
      </c>
      <c r="J46" s="9">
        <v>27.699177899999999</v>
      </c>
      <c r="K46" s="9">
        <v>0</v>
      </c>
      <c r="L46" s="9">
        <v>112.46438740000001</v>
      </c>
      <c r="M46" s="9">
        <v>30.9371373</v>
      </c>
      <c r="N46" s="9">
        <v>0.190206925</v>
      </c>
      <c r="O46" s="9">
        <v>205.8645195</v>
      </c>
      <c r="P46" s="9">
        <v>77.479762440000002</v>
      </c>
      <c r="Q46" s="9">
        <v>0</v>
      </c>
      <c r="R46" s="9">
        <v>100.73503049999999</v>
      </c>
      <c r="S46" s="9">
        <v>10.946009780000001</v>
      </c>
      <c r="T46" s="9">
        <v>0.45272015199999999</v>
      </c>
      <c r="U46" s="9">
        <v>20.176835870000001</v>
      </c>
      <c r="V46" s="9">
        <v>110.71123660000001</v>
      </c>
      <c r="W46" s="9">
        <v>2.213911961</v>
      </c>
      <c r="X46" s="9">
        <v>0</v>
      </c>
      <c r="Y46" s="9">
        <v>2.4115301520000001</v>
      </c>
      <c r="Z46" s="9">
        <v>0</v>
      </c>
      <c r="AA46" s="9">
        <v>1.6914931559999999</v>
      </c>
      <c r="AB46" s="9">
        <v>0.94011783000000004</v>
      </c>
      <c r="AC46" s="9">
        <v>0</v>
      </c>
      <c r="AD46" s="9">
        <v>0.114826553</v>
      </c>
      <c r="AE46" s="9">
        <v>0.427894726</v>
      </c>
      <c r="AF46" s="9">
        <v>12.592581020000001</v>
      </c>
      <c r="AG46" s="9">
        <v>17.144684989999998</v>
      </c>
      <c r="AH46" s="9">
        <v>15.56714957</v>
      </c>
      <c r="AI46" s="9">
        <v>1.51765846</v>
      </c>
      <c r="AJ46" s="9">
        <v>27.66215691</v>
      </c>
      <c r="AK46" s="9">
        <v>1.5207216560000001</v>
      </c>
      <c r="AL46" s="9">
        <v>9.3523779380000001</v>
      </c>
      <c r="AM46" s="9">
        <v>10.96440183</v>
      </c>
      <c r="AN46" s="9">
        <v>13.91824959</v>
      </c>
      <c r="AO46" s="9">
        <v>118.03202400000001</v>
      </c>
      <c r="AP46" s="9">
        <v>10.507634469999999</v>
      </c>
      <c r="AQ46" s="9">
        <v>0</v>
      </c>
      <c r="AR46" s="9">
        <v>13.017737410000001</v>
      </c>
      <c r="AS46" s="9">
        <v>0</v>
      </c>
      <c r="AT46" s="9">
        <v>0.18562451999999999</v>
      </c>
      <c r="AU46" s="9">
        <v>10.72032046</v>
      </c>
      <c r="AV46" s="9">
        <v>3.6930235420000002</v>
      </c>
      <c r="AW46" s="9">
        <v>0</v>
      </c>
      <c r="AX46" s="9">
        <v>179.48403690000001</v>
      </c>
      <c r="AY46" s="9">
        <v>0</v>
      </c>
      <c r="AZ46" s="9">
        <v>13.20240415</v>
      </c>
      <c r="BA46" s="9">
        <v>6.8210617720000002</v>
      </c>
      <c r="BB46" s="9">
        <v>0</v>
      </c>
      <c r="BC46" s="9">
        <v>3.361866311</v>
      </c>
      <c r="BD46" s="9">
        <v>3.0919354389999998</v>
      </c>
      <c r="BE46" s="9">
        <v>0.48998861199999999</v>
      </c>
      <c r="BF46" s="9">
        <v>0.21611997699999999</v>
      </c>
      <c r="BG46" s="9">
        <v>18.307126100000001</v>
      </c>
      <c r="BH46" s="9">
        <v>2.2742695199999998</v>
      </c>
      <c r="BI46" s="9">
        <v>43.034875730000003</v>
      </c>
      <c r="BJ46" s="9">
        <v>6.5087295359999997</v>
      </c>
      <c r="BK46" s="9">
        <v>7.3547615530000003</v>
      </c>
      <c r="BL46" s="9">
        <v>0</v>
      </c>
      <c r="BM46" s="9">
        <v>0.45272015199999999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2.213911961</v>
      </c>
      <c r="BU46" s="9">
        <v>0</v>
      </c>
      <c r="BV46" s="9">
        <v>1.569735423</v>
      </c>
      <c r="BW46" s="9">
        <v>0.12175773400000001</v>
      </c>
      <c r="BX46" s="9">
        <v>0</v>
      </c>
      <c r="BY46" s="9">
        <v>0</v>
      </c>
      <c r="BZ46" s="9">
        <v>0</v>
      </c>
      <c r="CA46" s="9">
        <v>0</v>
      </c>
      <c r="CB46" s="9">
        <v>0.42880341700000002</v>
      </c>
      <c r="CC46" s="9">
        <v>0.31203587399999999</v>
      </c>
      <c r="CD46" s="9">
        <v>0.105608366</v>
      </c>
      <c r="CE46" s="9">
        <v>0.42447087</v>
      </c>
      <c r="CF46" s="9">
        <v>0</v>
      </c>
      <c r="CG46" s="9">
        <v>2.8291639000000002</v>
      </c>
      <c r="CH46" s="9">
        <v>0</v>
      </c>
      <c r="CI46" s="9">
        <v>0</v>
      </c>
      <c r="CJ46" s="9">
        <v>0</v>
      </c>
      <c r="CK46" s="9">
        <v>3.2585310509999998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2.104507484</v>
      </c>
      <c r="CR46" s="9">
        <v>0.37053129499999998</v>
      </c>
      <c r="CS46" s="9">
        <v>0.76496471099999996</v>
      </c>
      <c r="CT46" s="9">
        <v>0.10748418</v>
      </c>
      <c r="CU46" s="9">
        <v>0.54961246500000005</v>
      </c>
      <c r="CV46" s="9">
        <v>0.33432924600000002</v>
      </c>
      <c r="CW46" s="9">
        <v>0</v>
      </c>
      <c r="CX46" s="9">
        <v>0.334807678</v>
      </c>
      <c r="CY46" s="9">
        <v>2.1793128390000001</v>
      </c>
      <c r="CZ46" s="9">
        <v>1.462986189</v>
      </c>
      <c r="DA46" s="9">
        <v>0</v>
      </c>
      <c r="DB46" s="9">
        <v>0</v>
      </c>
      <c r="DC46" s="9">
        <v>10.213198289999999</v>
      </c>
      <c r="DD46" s="9">
        <v>0</v>
      </c>
      <c r="DE46" s="9">
        <v>0.75120353200000001</v>
      </c>
      <c r="DF46" s="9">
        <v>4.026977359</v>
      </c>
      <c r="DG46" s="9">
        <v>4.9846452999999999E-2</v>
      </c>
      <c r="DH46" s="9">
        <v>1.790385747</v>
      </c>
      <c r="DI46" s="9">
        <v>4.3815985919999996</v>
      </c>
      <c r="DJ46" s="9">
        <v>0.25882632</v>
      </c>
      <c r="DK46" s="9">
        <v>0</v>
      </c>
      <c r="DL46" s="9">
        <v>1.2875232679999999</v>
      </c>
      <c r="DM46" s="9">
        <v>8.5559549950000005</v>
      </c>
      <c r="DN46" s="9">
        <v>0.24902713400000001</v>
      </c>
      <c r="DO46" s="9">
        <v>2.9252320140000001</v>
      </c>
      <c r="DP46" s="9">
        <v>0</v>
      </c>
      <c r="DQ46" s="9">
        <v>0</v>
      </c>
      <c r="DR46" s="9">
        <v>0</v>
      </c>
      <c r="DS46" s="9">
        <v>0</v>
      </c>
      <c r="DT46" s="9">
        <v>0</v>
      </c>
      <c r="DU46" s="9">
        <v>0</v>
      </c>
      <c r="DV46" s="9">
        <v>0</v>
      </c>
      <c r="DW46" s="9">
        <v>0.18562451999999999</v>
      </c>
      <c r="DX46" s="9">
        <v>0.63994962899999996</v>
      </c>
      <c r="DY46" s="9">
        <v>0</v>
      </c>
      <c r="DZ46" s="9">
        <v>3.0753902229999999</v>
      </c>
      <c r="EA46" s="9">
        <v>2.7244247430000001</v>
      </c>
      <c r="EB46" s="9">
        <v>4.2805558650000002</v>
      </c>
      <c r="EC46" s="9">
        <v>0</v>
      </c>
      <c r="ED46" s="9">
        <v>0</v>
      </c>
      <c r="EE46" s="9">
        <v>0</v>
      </c>
      <c r="EF46" s="9">
        <v>0</v>
      </c>
      <c r="EG46" s="9">
        <v>0</v>
      </c>
      <c r="EH46" s="9">
        <v>0</v>
      </c>
      <c r="EI46" s="9">
        <v>0</v>
      </c>
      <c r="EJ46" s="9">
        <v>0</v>
      </c>
      <c r="EK46" s="9">
        <v>35.78697983</v>
      </c>
      <c r="EL46" s="9">
        <v>143.697057</v>
      </c>
    </row>
    <row r="47" spans="1:142" x14ac:dyDescent="0.35">
      <c r="A47" t="s">
        <v>188</v>
      </c>
      <c r="B47" t="s">
        <v>187</v>
      </c>
      <c r="C47" t="s">
        <v>2556</v>
      </c>
      <c r="D47" t="s">
        <v>306</v>
      </c>
      <c r="E47" t="s">
        <v>318</v>
      </c>
      <c r="F47" s="9">
        <v>0.883599617</v>
      </c>
      <c r="G47" s="9">
        <v>0</v>
      </c>
      <c r="H47" s="9">
        <v>2.2265101879999998</v>
      </c>
      <c r="I47" s="9">
        <v>3.8190402209999998</v>
      </c>
      <c r="J47" s="9">
        <v>23.471114830000001</v>
      </c>
      <c r="K47" s="9">
        <v>0</v>
      </c>
      <c r="L47" s="9">
        <v>109.6150749</v>
      </c>
      <c r="M47" s="9">
        <v>8.9577114719999997</v>
      </c>
      <c r="N47" s="9">
        <v>0</v>
      </c>
      <c r="O47" s="9">
        <v>229.09236279999999</v>
      </c>
      <c r="P47" s="9">
        <v>77.815238960000002</v>
      </c>
      <c r="Q47" s="9">
        <v>0</v>
      </c>
      <c r="R47" s="9">
        <v>102.4942266</v>
      </c>
      <c r="S47" s="9">
        <v>4.4647613550000003</v>
      </c>
      <c r="T47" s="9">
        <v>0</v>
      </c>
      <c r="U47" s="9">
        <v>5.9788640519999996</v>
      </c>
      <c r="V47" s="9">
        <v>92.033516640000002</v>
      </c>
      <c r="W47" s="9">
        <v>1.5535853049999999</v>
      </c>
      <c r="X47" s="9">
        <v>0</v>
      </c>
      <c r="Y47" s="9">
        <v>1.0919639809999999</v>
      </c>
      <c r="Z47" s="9">
        <v>0</v>
      </c>
      <c r="AA47" s="9">
        <v>0.26833980699999999</v>
      </c>
      <c r="AB47" s="9">
        <v>0.66733214399999996</v>
      </c>
      <c r="AC47" s="9">
        <v>0</v>
      </c>
      <c r="AD47" s="9">
        <v>0.172368404</v>
      </c>
      <c r="AE47" s="9">
        <v>6.1618717000000003E-2</v>
      </c>
      <c r="AF47" s="9">
        <v>3.971464707</v>
      </c>
      <c r="AG47" s="9">
        <v>37.984466810000001</v>
      </c>
      <c r="AH47" s="9">
        <v>55.453535600000002</v>
      </c>
      <c r="AI47" s="9">
        <v>0.81486602500000005</v>
      </c>
      <c r="AJ47" s="9">
        <v>11.671162560000001</v>
      </c>
      <c r="AK47" s="9">
        <v>0</v>
      </c>
      <c r="AL47" s="9">
        <v>1.8408533460000001</v>
      </c>
      <c r="AM47" s="9">
        <v>0.55926766900000002</v>
      </c>
      <c r="AN47" s="9">
        <v>1.87187989</v>
      </c>
      <c r="AO47" s="9">
        <v>113.6453669</v>
      </c>
      <c r="AP47" s="9">
        <v>1.001875788</v>
      </c>
      <c r="AQ47" s="9">
        <v>0</v>
      </c>
      <c r="AR47" s="9">
        <v>16.434838670000001</v>
      </c>
      <c r="AS47" s="9">
        <v>0</v>
      </c>
      <c r="AT47" s="9">
        <v>0</v>
      </c>
      <c r="AU47" s="9">
        <v>42.819556179999999</v>
      </c>
      <c r="AV47" s="9">
        <v>0.25361835599999999</v>
      </c>
      <c r="AW47" s="9">
        <v>0</v>
      </c>
      <c r="AX47" s="9">
        <v>156.9531164</v>
      </c>
      <c r="AY47" s="9">
        <v>0</v>
      </c>
      <c r="AZ47" s="9">
        <v>6.3712225189999998</v>
      </c>
      <c r="BA47" s="9">
        <v>5.0679179249999997</v>
      </c>
      <c r="BB47" s="9">
        <v>0</v>
      </c>
      <c r="BC47" s="9">
        <v>1.676432167</v>
      </c>
      <c r="BD47" s="9">
        <v>0</v>
      </c>
      <c r="BE47" s="9">
        <v>0.55007802100000003</v>
      </c>
      <c r="BF47" s="9">
        <v>0</v>
      </c>
      <c r="BG47" s="9">
        <v>17.142853689999999</v>
      </c>
      <c r="BH47" s="9">
        <v>1.265188319</v>
      </c>
      <c r="BI47" s="9">
        <v>23.13056538</v>
      </c>
      <c r="BJ47" s="9">
        <v>32.260173950000002</v>
      </c>
      <c r="BK47" s="9">
        <v>4.0164576240000001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1.2887329249999999</v>
      </c>
      <c r="BU47" s="9">
        <v>0.26485238100000003</v>
      </c>
      <c r="BV47" s="9">
        <v>0.26833980699999999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0.239631815</v>
      </c>
      <c r="CF47" s="9">
        <v>0</v>
      </c>
      <c r="CG47" s="9">
        <v>42.853966669999998</v>
      </c>
      <c r="CH47" s="9">
        <v>0</v>
      </c>
      <c r="CI47" s="9">
        <v>0</v>
      </c>
      <c r="CJ47" s="9">
        <v>0</v>
      </c>
      <c r="CK47" s="9">
        <v>7.584092332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1.127639346</v>
      </c>
      <c r="CR47" s="9">
        <v>9.2806878999999995E-2</v>
      </c>
      <c r="CS47" s="9">
        <v>0.38041419100000001</v>
      </c>
      <c r="CT47" s="9">
        <v>0</v>
      </c>
      <c r="CU47" s="9">
        <v>0.65376098599999999</v>
      </c>
      <c r="CV47" s="9">
        <v>0.50148092399999999</v>
      </c>
      <c r="CW47" s="9">
        <v>0.21237898899999999</v>
      </c>
      <c r="CX47" s="9">
        <v>0.37882028299999998</v>
      </c>
      <c r="CY47" s="9">
        <v>0.43314534799999999</v>
      </c>
      <c r="CZ47" s="9">
        <v>0.99539784099999995</v>
      </c>
      <c r="DA47" s="9">
        <v>0</v>
      </c>
      <c r="DB47" s="9">
        <v>0</v>
      </c>
      <c r="DC47" s="9">
        <v>0.488612822</v>
      </c>
      <c r="DD47" s="9">
        <v>0</v>
      </c>
      <c r="DE47" s="9">
        <v>7.0654847000000007E-2</v>
      </c>
      <c r="DF47" s="9">
        <v>0.448700722</v>
      </c>
      <c r="DG47" s="9">
        <v>0</v>
      </c>
      <c r="DH47" s="9">
        <v>3.9451008000000003E-2</v>
      </c>
      <c r="DI47" s="9">
        <v>0.51372405799999998</v>
      </c>
      <c r="DJ47" s="9">
        <v>0</v>
      </c>
      <c r="DK47" s="9">
        <v>0</v>
      </c>
      <c r="DL47" s="9">
        <v>1.638192611</v>
      </c>
      <c r="DM47" s="9">
        <v>13.702273</v>
      </c>
      <c r="DN47" s="9">
        <v>0.186377601</v>
      </c>
      <c r="DO47" s="9">
        <v>0.90799545299999995</v>
      </c>
      <c r="DP47" s="9">
        <v>0</v>
      </c>
      <c r="DQ47" s="9">
        <v>0</v>
      </c>
      <c r="DR47" s="9">
        <v>0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0.19170288999999999</v>
      </c>
      <c r="DY47" s="9">
        <v>9.5146547999999997E-2</v>
      </c>
      <c r="DZ47" s="9">
        <v>0.73688606499999998</v>
      </c>
      <c r="EA47" s="9">
        <v>3.9542712369999999</v>
      </c>
      <c r="EB47" s="9">
        <v>37.841549440000001</v>
      </c>
      <c r="EC47" s="9">
        <v>0</v>
      </c>
      <c r="ED47" s="9">
        <v>0</v>
      </c>
      <c r="EE47" s="9">
        <v>0</v>
      </c>
      <c r="EF47" s="9">
        <v>0</v>
      </c>
      <c r="EG47" s="9">
        <v>0</v>
      </c>
      <c r="EH47" s="9">
        <v>0</v>
      </c>
      <c r="EI47" s="9">
        <v>0</v>
      </c>
      <c r="EJ47" s="9">
        <v>0</v>
      </c>
      <c r="EK47" s="9">
        <v>20.052817149999999</v>
      </c>
      <c r="EL47" s="9">
        <v>136.9002993</v>
      </c>
    </row>
    <row r="48" spans="1:142" x14ac:dyDescent="0.35">
      <c r="A48" t="s">
        <v>186</v>
      </c>
      <c r="B48" t="s">
        <v>185</v>
      </c>
      <c r="C48" t="s">
        <v>2577</v>
      </c>
      <c r="D48" t="s">
        <v>306</v>
      </c>
      <c r="E48" t="s">
        <v>319</v>
      </c>
      <c r="F48" s="9">
        <v>2.0373882980000002</v>
      </c>
      <c r="G48" s="9">
        <v>0.77566612000000001</v>
      </c>
      <c r="H48" s="9">
        <v>9.955551625</v>
      </c>
      <c r="I48" s="9">
        <v>2.5083880029999999</v>
      </c>
      <c r="J48" s="9">
        <v>19.171170700000001</v>
      </c>
      <c r="K48" s="9">
        <v>0</v>
      </c>
      <c r="L48" s="9">
        <v>117.66209689999999</v>
      </c>
      <c r="M48" s="9">
        <v>19.18223476</v>
      </c>
      <c r="N48" s="9">
        <v>0.69326436599999997</v>
      </c>
      <c r="O48" s="9">
        <v>233.7085289</v>
      </c>
      <c r="P48" s="9">
        <v>118.66276019999999</v>
      </c>
      <c r="Q48" s="9">
        <v>0.376715621</v>
      </c>
      <c r="R48" s="9">
        <v>92.455301509999998</v>
      </c>
      <c r="S48" s="9">
        <v>6.4702112610000002</v>
      </c>
      <c r="T48" s="9">
        <v>0.35258436999999998</v>
      </c>
      <c r="U48" s="9">
        <v>11.38109695</v>
      </c>
      <c r="V48" s="9">
        <v>110.47356240000001</v>
      </c>
      <c r="W48" s="9">
        <v>2.5316879189999999</v>
      </c>
      <c r="X48" s="9">
        <v>0</v>
      </c>
      <c r="Y48" s="9">
        <v>2.0987820529999999</v>
      </c>
      <c r="Z48" s="9">
        <v>0</v>
      </c>
      <c r="AA48" s="9">
        <v>0.88936084599999998</v>
      </c>
      <c r="AB48" s="9">
        <v>0.78925532600000003</v>
      </c>
      <c r="AC48" s="9">
        <v>0</v>
      </c>
      <c r="AD48" s="9">
        <v>0.14098919800000001</v>
      </c>
      <c r="AE48" s="9">
        <v>0.84269065700000001</v>
      </c>
      <c r="AF48" s="9">
        <v>10.97995908</v>
      </c>
      <c r="AG48" s="9">
        <v>13.0821545</v>
      </c>
      <c r="AH48" s="9">
        <v>48.495976409999997</v>
      </c>
      <c r="AI48" s="9">
        <v>2.295772446</v>
      </c>
      <c r="AJ48" s="9">
        <v>30.23729724</v>
      </c>
      <c r="AK48" s="9">
        <v>0.37607510999999999</v>
      </c>
      <c r="AL48" s="9">
        <v>15.505687529999999</v>
      </c>
      <c r="AM48" s="9">
        <v>8.0750456209999992</v>
      </c>
      <c r="AN48" s="9">
        <v>17.271560130000001</v>
      </c>
      <c r="AO48" s="9">
        <v>116.94578730000001</v>
      </c>
      <c r="AP48" s="9">
        <v>8.5840525460000006</v>
      </c>
      <c r="AQ48" s="9">
        <v>0</v>
      </c>
      <c r="AR48" s="9">
        <v>2.0623439060000002</v>
      </c>
      <c r="AS48" s="9">
        <v>0</v>
      </c>
      <c r="AT48" s="9">
        <v>0</v>
      </c>
      <c r="AU48" s="9">
        <v>10.95087895</v>
      </c>
      <c r="AV48" s="9">
        <v>1.7519139530000001</v>
      </c>
      <c r="AW48" s="9">
        <v>0.31617577600000002</v>
      </c>
      <c r="AX48" s="9">
        <v>169.84082509999999</v>
      </c>
      <c r="AY48" s="9">
        <v>0</v>
      </c>
      <c r="AZ48" s="9">
        <v>8.9612193060000003</v>
      </c>
      <c r="BA48" s="9">
        <v>38.490839129999998</v>
      </c>
      <c r="BB48" s="9">
        <v>7.1858131000000006E-2</v>
      </c>
      <c r="BC48" s="9">
        <v>8.5996883519999994</v>
      </c>
      <c r="BD48" s="9">
        <v>1.355863273</v>
      </c>
      <c r="BE48" s="9">
        <v>0</v>
      </c>
      <c r="BF48" s="9">
        <v>0</v>
      </c>
      <c r="BG48" s="9">
        <v>35.394688289999998</v>
      </c>
      <c r="BH48" s="9">
        <v>1.6108287939999999</v>
      </c>
      <c r="BI48" s="9">
        <v>50.381485689999998</v>
      </c>
      <c r="BJ48" s="9">
        <v>21.607729970000001</v>
      </c>
      <c r="BK48" s="9">
        <v>9.6680274859999997</v>
      </c>
      <c r="BL48" s="9">
        <v>0</v>
      </c>
      <c r="BM48" s="9">
        <v>0.17002587499999999</v>
      </c>
      <c r="BN48" s="9">
        <v>0.18255849499999999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2.5316879189999999</v>
      </c>
      <c r="BU48" s="9">
        <v>0</v>
      </c>
      <c r="BV48" s="9">
        <v>0.73986123400000003</v>
      </c>
      <c r="BW48" s="9">
        <v>0.149499612</v>
      </c>
      <c r="BX48" s="9">
        <v>0</v>
      </c>
      <c r="BY48" s="9">
        <v>0</v>
      </c>
      <c r="BZ48" s="9">
        <v>0.154472572</v>
      </c>
      <c r="CA48" s="9">
        <v>0.39793963799999998</v>
      </c>
      <c r="CB48" s="9">
        <v>0.92374751700000002</v>
      </c>
      <c r="CC48" s="9">
        <v>1.009475991</v>
      </c>
      <c r="CD48" s="9">
        <v>0.64410316599999995</v>
      </c>
      <c r="CE48" s="9">
        <v>3.01179562</v>
      </c>
      <c r="CF48" s="9">
        <v>0.116459729</v>
      </c>
      <c r="CG48" s="9">
        <v>13.26345952</v>
      </c>
      <c r="CH48" s="9">
        <v>0</v>
      </c>
      <c r="CI48" s="9">
        <v>0</v>
      </c>
      <c r="CJ48" s="9">
        <v>0</v>
      </c>
      <c r="CK48" s="9">
        <v>3.7943597649999998</v>
      </c>
      <c r="CL48" s="9">
        <v>0.414596717</v>
      </c>
      <c r="CM48" s="9">
        <v>0</v>
      </c>
      <c r="CN48" s="9">
        <v>0.29023948199999999</v>
      </c>
      <c r="CO48" s="9">
        <v>0</v>
      </c>
      <c r="CP48" s="9">
        <v>0</v>
      </c>
      <c r="CQ48" s="9">
        <v>13.11648389</v>
      </c>
      <c r="CR48" s="9">
        <v>1.206408041</v>
      </c>
      <c r="CS48" s="9">
        <v>2.653791751</v>
      </c>
      <c r="CT48" s="9">
        <v>0</v>
      </c>
      <c r="CU48" s="9">
        <v>0.94399113999999995</v>
      </c>
      <c r="CV48" s="9">
        <v>0</v>
      </c>
      <c r="CW48" s="9">
        <v>0.348832429</v>
      </c>
      <c r="CX48" s="9">
        <v>1.2366526369999999</v>
      </c>
      <c r="CY48" s="9">
        <v>4.249114177</v>
      </c>
      <c r="CZ48" s="9">
        <v>0.72005262800000003</v>
      </c>
      <c r="DA48" s="9">
        <v>0</v>
      </c>
      <c r="DB48" s="9">
        <v>0</v>
      </c>
      <c r="DC48" s="9">
        <v>6.8057879909999999</v>
      </c>
      <c r="DD48" s="9">
        <v>0.223799626</v>
      </c>
      <c r="DE48" s="9">
        <v>1.0454580040000001</v>
      </c>
      <c r="DF48" s="9">
        <v>2.970314031</v>
      </c>
      <c r="DG48" s="9">
        <v>6.1203713E-2</v>
      </c>
      <c r="DH48" s="9">
        <v>1.6169371509999999</v>
      </c>
      <c r="DI48" s="9">
        <v>2.982201919</v>
      </c>
      <c r="DJ48" s="9">
        <v>0.95339573200000005</v>
      </c>
      <c r="DK48" s="9">
        <v>0</v>
      </c>
      <c r="DL48" s="9">
        <v>0.26347981300000001</v>
      </c>
      <c r="DM48" s="9">
        <v>0.60163001900000002</v>
      </c>
      <c r="DN48" s="9">
        <v>0</v>
      </c>
      <c r="DO48" s="9">
        <v>0.898835249</v>
      </c>
      <c r="DP48" s="9">
        <v>0.29839882499999998</v>
      </c>
      <c r="DQ48" s="9">
        <v>0</v>
      </c>
      <c r="DR48" s="9">
        <v>0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1.097616449</v>
      </c>
      <c r="DY48" s="9">
        <v>0.15775224500000001</v>
      </c>
      <c r="DZ48" s="9">
        <v>1.212260261</v>
      </c>
      <c r="EA48" s="9">
        <v>2.2715829649999999</v>
      </c>
      <c r="EB48" s="9">
        <v>6.2116670320000003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0.31617577600000002</v>
      </c>
      <c r="EI48" s="9">
        <v>0</v>
      </c>
      <c r="EJ48" s="9">
        <v>0</v>
      </c>
      <c r="EK48" s="9">
        <v>29.273404630000002</v>
      </c>
      <c r="EL48" s="9">
        <v>140.5674205</v>
      </c>
    </row>
    <row r="49" spans="1:142" x14ac:dyDescent="0.35">
      <c r="A49" t="s">
        <v>184</v>
      </c>
      <c r="B49" t="s">
        <v>183</v>
      </c>
      <c r="C49" t="s">
        <v>2538</v>
      </c>
      <c r="D49" t="s">
        <v>307</v>
      </c>
      <c r="E49" t="s">
        <v>317</v>
      </c>
      <c r="F49" s="9">
        <v>3.1338323400000001</v>
      </c>
      <c r="G49" s="9">
        <v>0</v>
      </c>
      <c r="H49" s="9">
        <v>8.5838233890000009</v>
      </c>
      <c r="I49" s="9">
        <v>0.74456251100000004</v>
      </c>
      <c r="J49" s="9">
        <v>32.859855930000002</v>
      </c>
      <c r="K49" s="9">
        <v>0</v>
      </c>
      <c r="L49" s="9">
        <v>121.7305401</v>
      </c>
      <c r="M49" s="9">
        <v>34.484703420000002</v>
      </c>
      <c r="N49" s="9">
        <v>0</v>
      </c>
      <c r="O49" s="9">
        <v>238.0640406</v>
      </c>
      <c r="P49" s="9">
        <v>49.649291230000003</v>
      </c>
      <c r="Q49" s="9">
        <v>0.32232302099999999</v>
      </c>
      <c r="R49" s="9">
        <v>118.2599038</v>
      </c>
      <c r="S49" s="9">
        <v>9.8033362180000001</v>
      </c>
      <c r="T49" s="9">
        <v>0</v>
      </c>
      <c r="U49" s="9">
        <v>5.2508528209999996</v>
      </c>
      <c r="V49" s="9">
        <v>103.8700152</v>
      </c>
      <c r="W49" s="9">
        <v>0.89260918199999995</v>
      </c>
      <c r="X49" s="9">
        <v>0</v>
      </c>
      <c r="Y49" s="9">
        <v>5.0529360170000004</v>
      </c>
      <c r="Z49" s="9">
        <v>0</v>
      </c>
      <c r="AA49" s="9">
        <v>0.65326329999999999</v>
      </c>
      <c r="AB49" s="9">
        <v>0.83582702099999995</v>
      </c>
      <c r="AC49" s="9">
        <v>0</v>
      </c>
      <c r="AD49" s="9">
        <v>0.347219891</v>
      </c>
      <c r="AE49" s="9">
        <v>0</v>
      </c>
      <c r="AF49" s="9">
        <v>22.261735179999999</v>
      </c>
      <c r="AG49" s="9">
        <v>59.962106079999998</v>
      </c>
      <c r="AH49" s="9">
        <v>23.998685170000002</v>
      </c>
      <c r="AI49" s="9">
        <v>0.51221836899999995</v>
      </c>
      <c r="AJ49" s="9">
        <v>28.431243559999999</v>
      </c>
      <c r="AK49" s="9">
        <v>0</v>
      </c>
      <c r="AL49" s="9">
        <v>16.43990316</v>
      </c>
      <c r="AM49" s="9">
        <v>17.987705859999998</v>
      </c>
      <c r="AN49" s="9">
        <v>7.8031932999999998E-2</v>
      </c>
      <c r="AO49" s="9">
        <v>114.5600214</v>
      </c>
      <c r="AP49" s="9">
        <v>0.33039309300000003</v>
      </c>
      <c r="AQ49" s="9">
        <v>0</v>
      </c>
      <c r="AR49" s="9">
        <v>4.9743557550000004</v>
      </c>
      <c r="AS49" s="9">
        <v>0</v>
      </c>
      <c r="AT49" s="9">
        <v>0</v>
      </c>
      <c r="AU49" s="9">
        <v>22.919364760000001</v>
      </c>
      <c r="AV49" s="9">
        <v>0.32336264100000001</v>
      </c>
      <c r="AW49" s="9">
        <v>0</v>
      </c>
      <c r="AX49" s="9">
        <v>171.60169569999999</v>
      </c>
      <c r="AY49" s="9">
        <v>0</v>
      </c>
      <c r="AZ49" s="9">
        <v>7.9916925220000001</v>
      </c>
      <c r="BA49" s="9">
        <v>7.9030001250000002</v>
      </c>
      <c r="BB49" s="9">
        <v>0</v>
      </c>
      <c r="BC49" s="9">
        <v>8.3020918849999994</v>
      </c>
      <c r="BD49" s="9">
        <v>0.133565608</v>
      </c>
      <c r="BE49" s="9">
        <v>0.14816589699999999</v>
      </c>
      <c r="BF49" s="9">
        <v>0</v>
      </c>
      <c r="BG49" s="9">
        <v>8.2151095709999993</v>
      </c>
      <c r="BH49" s="9">
        <v>0.79635334899999999</v>
      </c>
      <c r="BI49" s="9">
        <v>18.250423430000001</v>
      </c>
      <c r="BJ49" s="9">
        <v>19.786263460000001</v>
      </c>
      <c r="BK49" s="9">
        <v>2.601141411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0.89260918199999995</v>
      </c>
      <c r="BU49" s="9">
        <v>0</v>
      </c>
      <c r="BV49" s="9">
        <v>0.57962753300000003</v>
      </c>
      <c r="BW49" s="9">
        <v>7.3635768000000004E-2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21.667500759999999</v>
      </c>
      <c r="CH49" s="9">
        <v>0</v>
      </c>
      <c r="CI49" s="9">
        <v>0</v>
      </c>
      <c r="CJ49" s="9">
        <v>0</v>
      </c>
      <c r="CK49" s="9">
        <v>0.63780505899999995</v>
      </c>
      <c r="CL49" s="9">
        <v>0</v>
      </c>
      <c r="CM49" s="9">
        <v>7.7046266000000002E-2</v>
      </c>
      <c r="CN49" s="9">
        <v>0</v>
      </c>
      <c r="CO49" s="9">
        <v>0</v>
      </c>
      <c r="CP49" s="9">
        <v>0</v>
      </c>
      <c r="CQ49" s="9">
        <v>0.16864966100000001</v>
      </c>
      <c r="CR49" s="9">
        <v>0</v>
      </c>
      <c r="CS49" s="9">
        <v>0</v>
      </c>
      <c r="CT49" s="9">
        <v>6.4318060999999996E-2</v>
      </c>
      <c r="CU49" s="9">
        <v>6.3316568000000004E-2</v>
      </c>
      <c r="CV49" s="9">
        <v>0.20165000699999999</v>
      </c>
      <c r="CW49" s="9">
        <v>0</v>
      </c>
      <c r="CX49" s="9">
        <v>0.40635774499999999</v>
      </c>
      <c r="CY49" s="9">
        <v>0.34978247299999998</v>
      </c>
      <c r="CZ49" s="9">
        <v>0.36225857099999997</v>
      </c>
      <c r="DA49" s="9">
        <v>0</v>
      </c>
      <c r="DB49" s="9">
        <v>0</v>
      </c>
      <c r="DC49" s="9">
        <v>0.17084116099999999</v>
      </c>
      <c r="DD49" s="9">
        <v>0</v>
      </c>
      <c r="DE49" s="9">
        <v>17.816864689999999</v>
      </c>
      <c r="DF49" s="9">
        <v>0.106879047</v>
      </c>
      <c r="DG49" s="9">
        <v>0</v>
      </c>
      <c r="DH49" s="9">
        <v>0</v>
      </c>
      <c r="DI49" s="9">
        <v>0.22351404499999999</v>
      </c>
      <c r="DJ49" s="9">
        <v>0</v>
      </c>
      <c r="DK49" s="9">
        <v>0</v>
      </c>
      <c r="DL49" s="9">
        <v>0.53624327400000005</v>
      </c>
      <c r="DM49" s="9">
        <v>2.074322553</v>
      </c>
      <c r="DN49" s="9">
        <v>0.30120968300000001</v>
      </c>
      <c r="DO49" s="9">
        <v>0.87832743499999999</v>
      </c>
      <c r="DP49" s="9">
        <v>1.18425281</v>
      </c>
      <c r="DQ49" s="9">
        <v>0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0.154744087</v>
      </c>
      <c r="DY49" s="9">
        <v>0</v>
      </c>
      <c r="DZ49" s="9">
        <v>2.0127718639999999</v>
      </c>
      <c r="EA49" s="9">
        <v>2.554796107</v>
      </c>
      <c r="EB49" s="9">
        <v>17.955680869999998</v>
      </c>
      <c r="EC49" s="9">
        <v>0.15894621</v>
      </c>
      <c r="ED49" s="9">
        <v>8.2425623000000003E-2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0</v>
      </c>
      <c r="EK49" s="9">
        <v>15.870883790000001</v>
      </c>
      <c r="EL49" s="9">
        <v>155.73081189999999</v>
      </c>
    </row>
    <row r="50" spans="1:142" x14ac:dyDescent="0.35">
      <c r="A50" t="s">
        <v>182</v>
      </c>
      <c r="B50" t="s">
        <v>181</v>
      </c>
      <c r="C50" t="s">
        <v>2539</v>
      </c>
      <c r="D50" t="s">
        <v>307</v>
      </c>
      <c r="E50" t="s">
        <v>317</v>
      </c>
      <c r="F50" s="9">
        <v>2.4887019669999999</v>
      </c>
      <c r="G50" s="9">
        <v>0</v>
      </c>
      <c r="H50" s="9">
        <v>0.44603264999999997</v>
      </c>
      <c r="I50" s="9">
        <v>0.38946105800000003</v>
      </c>
      <c r="J50" s="9">
        <v>117.39962319999999</v>
      </c>
      <c r="K50" s="9">
        <v>0</v>
      </c>
      <c r="L50" s="9">
        <v>120.9252915</v>
      </c>
      <c r="M50" s="9">
        <v>32.887243460000001</v>
      </c>
      <c r="N50" s="9">
        <v>0</v>
      </c>
      <c r="O50" s="9">
        <v>263.07770069999998</v>
      </c>
      <c r="P50" s="9">
        <v>8.1048414379999993</v>
      </c>
      <c r="Q50" s="9">
        <v>0</v>
      </c>
      <c r="R50" s="9">
        <v>146.19110499999999</v>
      </c>
      <c r="S50" s="9">
        <v>73.980729740000001</v>
      </c>
      <c r="T50" s="9">
        <v>0</v>
      </c>
      <c r="U50" s="9">
        <v>1.3883377640000001</v>
      </c>
      <c r="V50" s="9">
        <v>73.748296890000006</v>
      </c>
      <c r="W50" s="9">
        <v>0.87599125099999997</v>
      </c>
      <c r="X50" s="9">
        <v>0</v>
      </c>
      <c r="Y50" s="9">
        <v>0.30653711500000003</v>
      </c>
      <c r="Z50" s="9">
        <v>0</v>
      </c>
      <c r="AA50" s="9">
        <v>0.32389115600000001</v>
      </c>
      <c r="AB50" s="9">
        <v>2.549618959</v>
      </c>
      <c r="AC50" s="9">
        <v>0</v>
      </c>
      <c r="AD50" s="9">
        <v>0.102226683</v>
      </c>
      <c r="AE50" s="9">
        <v>0</v>
      </c>
      <c r="AF50" s="9">
        <v>8.0942940369999992</v>
      </c>
      <c r="AG50" s="9">
        <v>26.66617776</v>
      </c>
      <c r="AH50" s="9">
        <v>41.583498310000003</v>
      </c>
      <c r="AI50" s="9">
        <v>0</v>
      </c>
      <c r="AJ50" s="9">
        <v>3.6852766610000001</v>
      </c>
      <c r="AK50" s="9">
        <v>8.1502967999999995E-2</v>
      </c>
      <c r="AL50" s="9">
        <v>0.549961323</v>
      </c>
      <c r="AM50" s="9">
        <v>0.168882326</v>
      </c>
      <c r="AN50" s="9">
        <v>0</v>
      </c>
      <c r="AO50" s="9">
        <v>103.492766</v>
      </c>
      <c r="AP50" s="9">
        <v>0.23496825299999999</v>
      </c>
      <c r="AQ50" s="9">
        <v>0</v>
      </c>
      <c r="AR50" s="9">
        <v>0.43189476100000002</v>
      </c>
      <c r="AS50" s="9">
        <v>0</v>
      </c>
      <c r="AT50" s="9">
        <v>0.30523207899999999</v>
      </c>
      <c r="AU50" s="9">
        <v>42.713905449999999</v>
      </c>
      <c r="AV50" s="9">
        <v>0.30181211200000002</v>
      </c>
      <c r="AW50" s="9">
        <v>0.50545352399999999</v>
      </c>
      <c r="AX50" s="9">
        <v>142.06101419999999</v>
      </c>
      <c r="AY50" s="9">
        <v>0</v>
      </c>
      <c r="AZ50" s="9">
        <v>0.18920746599999999</v>
      </c>
      <c r="BA50" s="9">
        <v>16.222951630000001</v>
      </c>
      <c r="BB50" s="9">
        <v>0.16021995999999999</v>
      </c>
      <c r="BC50" s="9">
        <v>0.24941417599999999</v>
      </c>
      <c r="BD50" s="9">
        <v>0.19661847399999999</v>
      </c>
      <c r="BE50" s="9">
        <v>0</v>
      </c>
      <c r="BF50" s="9">
        <v>0</v>
      </c>
      <c r="BG50" s="9">
        <v>2.4427748550000001</v>
      </c>
      <c r="BH50" s="9">
        <v>6.4829677000000002E-2</v>
      </c>
      <c r="BI50" s="9">
        <v>2.0897084829999999</v>
      </c>
      <c r="BJ50" s="9">
        <v>3.1200369210000001</v>
      </c>
      <c r="BK50" s="9">
        <v>0.38749150199999999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0.87599125099999997</v>
      </c>
      <c r="BU50" s="9">
        <v>0</v>
      </c>
      <c r="BV50" s="9">
        <v>0</v>
      </c>
      <c r="BW50" s="9">
        <v>0.32389115600000001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9.0391714999999997E-2</v>
      </c>
      <c r="CD50" s="9">
        <v>0</v>
      </c>
      <c r="CE50" s="9">
        <v>0</v>
      </c>
      <c r="CF50" s="9">
        <v>0</v>
      </c>
      <c r="CG50" s="9">
        <v>40.404902100000001</v>
      </c>
      <c r="CH50" s="9">
        <v>0</v>
      </c>
      <c r="CI50" s="9">
        <v>0</v>
      </c>
      <c r="CJ50" s="9">
        <v>0</v>
      </c>
      <c r="CK50" s="9">
        <v>0.25708842999999998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0.249419522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0.13107898300000001</v>
      </c>
      <c r="CX50" s="9">
        <v>0.30096906099999998</v>
      </c>
      <c r="CY50" s="9">
        <v>0</v>
      </c>
      <c r="CZ50" s="9">
        <v>0.14964850499999999</v>
      </c>
      <c r="DA50" s="9">
        <v>0</v>
      </c>
      <c r="DB50" s="9">
        <v>0</v>
      </c>
      <c r="DC50" s="9">
        <v>0</v>
      </c>
      <c r="DD50" s="9">
        <v>0</v>
      </c>
      <c r="DE50" s="9">
        <v>0.168882326</v>
      </c>
      <c r="DF50" s="9">
        <v>9.4102116999999999E-2</v>
      </c>
      <c r="DG50" s="9">
        <v>0</v>
      </c>
      <c r="DH50" s="9">
        <v>4.6928102999999999E-2</v>
      </c>
      <c r="DI50" s="9">
        <v>9.3938033000000004E-2</v>
      </c>
      <c r="DJ50" s="9">
        <v>0</v>
      </c>
      <c r="DK50" s="9">
        <v>0</v>
      </c>
      <c r="DL50" s="9">
        <v>0.213783579</v>
      </c>
      <c r="DM50" s="9">
        <v>0.21811118199999999</v>
      </c>
      <c r="DN50" s="9">
        <v>0</v>
      </c>
      <c r="DO50" s="9">
        <v>0</v>
      </c>
      <c r="DP50" s="9">
        <v>0</v>
      </c>
      <c r="DQ50" s="9">
        <v>0</v>
      </c>
      <c r="DR50" s="9">
        <v>0</v>
      </c>
      <c r="DS50" s="9">
        <v>0</v>
      </c>
      <c r="DT50" s="9">
        <v>0</v>
      </c>
      <c r="DU50" s="9">
        <v>0.30523207899999999</v>
      </c>
      <c r="DV50" s="9">
        <v>0</v>
      </c>
      <c r="DW50" s="9">
        <v>0</v>
      </c>
      <c r="DX50" s="9">
        <v>0</v>
      </c>
      <c r="DY50" s="9">
        <v>0.11317954199999999</v>
      </c>
      <c r="DZ50" s="9">
        <v>0.110396438</v>
      </c>
      <c r="EA50" s="9">
        <v>3.9693892900000001</v>
      </c>
      <c r="EB50" s="9">
        <v>38.404077999999998</v>
      </c>
      <c r="EC50" s="9">
        <v>0.116862173</v>
      </c>
      <c r="ED50" s="9">
        <v>0</v>
      </c>
      <c r="EE50" s="9">
        <v>0</v>
      </c>
      <c r="EF50" s="9">
        <v>0.50545352399999999</v>
      </c>
      <c r="EG50" s="9">
        <v>0</v>
      </c>
      <c r="EH50" s="9">
        <v>0</v>
      </c>
      <c r="EI50" s="9">
        <v>0</v>
      </c>
      <c r="EJ50" s="9">
        <v>0</v>
      </c>
      <c r="EK50" s="9">
        <v>8.2352866900000006</v>
      </c>
      <c r="EL50" s="9">
        <v>133.82572759999999</v>
      </c>
    </row>
    <row r="51" spans="1:142" x14ac:dyDescent="0.35">
      <c r="A51" t="s">
        <v>180</v>
      </c>
      <c r="B51" t="s">
        <v>179</v>
      </c>
      <c r="C51" t="s">
        <v>2557</v>
      </c>
      <c r="D51" t="s">
        <v>307</v>
      </c>
      <c r="E51" t="s">
        <v>318</v>
      </c>
      <c r="F51" s="9">
        <v>2.2582488409999999</v>
      </c>
      <c r="G51" s="9">
        <v>0</v>
      </c>
      <c r="H51" s="9">
        <v>23.2552737</v>
      </c>
      <c r="I51" s="9">
        <v>0.62716592199999999</v>
      </c>
      <c r="J51" s="9">
        <v>46.585746309999998</v>
      </c>
      <c r="K51" s="9">
        <v>0</v>
      </c>
      <c r="L51" s="9">
        <v>121.17591</v>
      </c>
      <c r="M51" s="9">
        <v>76.646950020000006</v>
      </c>
      <c r="N51" s="9">
        <v>5.5994196000000003E-2</v>
      </c>
      <c r="O51" s="9">
        <v>203.7399838</v>
      </c>
      <c r="P51" s="9">
        <v>25.28609569</v>
      </c>
      <c r="Q51" s="9">
        <v>0.59280907000000005</v>
      </c>
      <c r="R51" s="9">
        <v>102.8176575</v>
      </c>
      <c r="S51" s="9">
        <v>40.000706340000001</v>
      </c>
      <c r="T51" s="9">
        <v>0</v>
      </c>
      <c r="U51" s="9">
        <v>9.0589704970000007</v>
      </c>
      <c r="V51" s="9">
        <v>79.187287819999995</v>
      </c>
      <c r="W51" s="9">
        <v>2.1373394270000001</v>
      </c>
      <c r="X51" s="9">
        <v>0</v>
      </c>
      <c r="Y51" s="9">
        <v>18.19126116</v>
      </c>
      <c r="Z51" s="9">
        <v>0</v>
      </c>
      <c r="AA51" s="9">
        <v>0.13952309600000001</v>
      </c>
      <c r="AB51" s="9">
        <v>0.51594870000000004</v>
      </c>
      <c r="AC51" s="9">
        <v>0</v>
      </c>
      <c r="AD51" s="9">
        <v>6.6639480000000001E-2</v>
      </c>
      <c r="AE51" s="9">
        <v>9.5380589000000002E-2</v>
      </c>
      <c r="AF51" s="9">
        <v>24.525203489999999</v>
      </c>
      <c r="AG51" s="9">
        <v>30.820481709999999</v>
      </c>
      <c r="AH51" s="9">
        <v>17.007749929999999</v>
      </c>
      <c r="AI51" s="9">
        <v>2.5389082909999998</v>
      </c>
      <c r="AJ51" s="9">
        <v>16.184680329999999</v>
      </c>
      <c r="AK51" s="9">
        <v>1.04087617</v>
      </c>
      <c r="AL51" s="9">
        <v>7.2010714440000001</v>
      </c>
      <c r="AM51" s="9">
        <v>4.6601155890000001</v>
      </c>
      <c r="AN51" s="9">
        <v>3.3718270609999998</v>
      </c>
      <c r="AO51" s="9">
        <v>91.010463790000003</v>
      </c>
      <c r="AP51" s="9">
        <v>3.8906993929999998</v>
      </c>
      <c r="AQ51" s="9">
        <v>0</v>
      </c>
      <c r="AR51" s="9">
        <v>2.2186909290000001</v>
      </c>
      <c r="AS51" s="9">
        <v>0</v>
      </c>
      <c r="AT51" s="9">
        <v>0</v>
      </c>
      <c r="AU51" s="9">
        <v>14.10816859</v>
      </c>
      <c r="AV51" s="9">
        <v>2.2159954960000001</v>
      </c>
      <c r="AW51" s="9">
        <v>0</v>
      </c>
      <c r="AX51" s="9">
        <v>153.00697880000001</v>
      </c>
      <c r="AY51" s="9">
        <v>0</v>
      </c>
      <c r="AZ51" s="9">
        <v>9.0712764759999995</v>
      </c>
      <c r="BA51" s="9">
        <v>22.425003369999999</v>
      </c>
      <c r="BB51" s="9">
        <v>0</v>
      </c>
      <c r="BC51" s="9">
        <v>22.874675490000001</v>
      </c>
      <c r="BD51" s="9">
        <v>0.25585669100000002</v>
      </c>
      <c r="BE51" s="9">
        <v>0</v>
      </c>
      <c r="BF51" s="9">
        <v>0.124741518</v>
      </c>
      <c r="BG51" s="9">
        <v>5.6057767810000003</v>
      </c>
      <c r="BH51" s="9">
        <v>0.46419785899999999</v>
      </c>
      <c r="BI51" s="9">
        <v>13.856440210000001</v>
      </c>
      <c r="BJ51" s="9">
        <v>1.198243868</v>
      </c>
      <c r="BK51" s="9">
        <v>4.1614369719999997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2.1373394270000001</v>
      </c>
      <c r="BU51" s="9">
        <v>0</v>
      </c>
      <c r="BV51" s="9">
        <v>0.13952309600000001</v>
      </c>
      <c r="BW51" s="9">
        <v>0</v>
      </c>
      <c r="BX51" s="9">
        <v>0</v>
      </c>
      <c r="BY51" s="9">
        <v>0</v>
      </c>
      <c r="BZ51" s="9">
        <v>7.5058601000000003E-2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2.8186940960000002</v>
      </c>
      <c r="CH51" s="9">
        <v>0</v>
      </c>
      <c r="CI51" s="9">
        <v>0</v>
      </c>
      <c r="CJ51" s="9">
        <v>0</v>
      </c>
      <c r="CK51" s="9">
        <v>9.6952087809999998</v>
      </c>
      <c r="CL51" s="9">
        <v>6.6011990000000006E-2</v>
      </c>
      <c r="CM51" s="9">
        <v>0</v>
      </c>
      <c r="CN51" s="9">
        <v>0</v>
      </c>
      <c r="CO51" s="9">
        <v>0</v>
      </c>
      <c r="CP51" s="9">
        <v>0</v>
      </c>
      <c r="CQ51" s="9">
        <v>1.3726208879999999</v>
      </c>
      <c r="CR51" s="9">
        <v>0</v>
      </c>
      <c r="CS51" s="9">
        <v>0.146239601</v>
      </c>
      <c r="CT51" s="9">
        <v>0</v>
      </c>
      <c r="CU51" s="9">
        <v>0.129708923</v>
      </c>
      <c r="CV51" s="9">
        <v>0.58153254200000004</v>
      </c>
      <c r="CW51" s="9">
        <v>0.25202866299999999</v>
      </c>
      <c r="CX51" s="9">
        <v>0.38974797</v>
      </c>
      <c r="CY51" s="9">
        <v>0.80117802900000001</v>
      </c>
      <c r="CZ51" s="9">
        <v>0.67971984500000004</v>
      </c>
      <c r="DA51" s="9">
        <v>0</v>
      </c>
      <c r="DB51" s="9">
        <v>0</v>
      </c>
      <c r="DC51" s="9">
        <v>1.2575906590000001</v>
      </c>
      <c r="DD51" s="9">
        <v>0</v>
      </c>
      <c r="DE51" s="9">
        <v>3.4025249299999998</v>
      </c>
      <c r="DF51" s="9">
        <v>1.145839402</v>
      </c>
      <c r="DG51" s="9">
        <v>0</v>
      </c>
      <c r="DH51" s="9">
        <v>0.85440613600000004</v>
      </c>
      <c r="DI51" s="9">
        <v>1.6205896129999999</v>
      </c>
      <c r="DJ51" s="9">
        <v>0.26986424199999998</v>
      </c>
      <c r="DK51" s="9">
        <v>0</v>
      </c>
      <c r="DL51" s="9">
        <v>0.74031744300000002</v>
      </c>
      <c r="DM51" s="9">
        <v>0.91583267099999999</v>
      </c>
      <c r="DN51" s="9">
        <v>0</v>
      </c>
      <c r="DO51" s="9">
        <v>0.56254081499999997</v>
      </c>
      <c r="DP51" s="9">
        <v>0</v>
      </c>
      <c r="DQ51" s="9">
        <v>0</v>
      </c>
      <c r="DR51" s="9">
        <v>0</v>
      </c>
      <c r="DS51" s="9">
        <v>0</v>
      </c>
      <c r="DT51" s="9">
        <v>0</v>
      </c>
      <c r="DU51" s="9">
        <v>0</v>
      </c>
      <c r="DV51" s="9">
        <v>0</v>
      </c>
      <c r="DW51" s="9">
        <v>0</v>
      </c>
      <c r="DX51" s="9">
        <v>0.44479590499999999</v>
      </c>
      <c r="DY51" s="9">
        <v>0</v>
      </c>
      <c r="DZ51" s="9">
        <v>3.800135654</v>
      </c>
      <c r="EA51" s="9">
        <v>3.0795190039999998</v>
      </c>
      <c r="EB51" s="9">
        <v>5.6421021380000003</v>
      </c>
      <c r="EC51" s="9">
        <v>0</v>
      </c>
      <c r="ED51" s="9">
        <v>1.141615885</v>
      </c>
      <c r="EE51" s="9">
        <v>0</v>
      </c>
      <c r="EF51" s="9">
        <v>0</v>
      </c>
      <c r="EG51" s="9">
        <v>0</v>
      </c>
      <c r="EH51" s="9">
        <v>0</v>
      </c>
      <c r="EI51" s="9">
        <v>0</v>
      </c>
      <c r="EJ51" s="9">
        <v>0</v>
      </c>
      <c r="EK51" s="9">
        <v>21.91521092</v>
      </c>
      <c r="EL51" s="9">
        <v>131.09176790000001</v>
      </c>
    </row>
    <row r="52" spans="1:142" x14ac:dyDescent="0.35">
      <c r="A52" t="s">
        <v>174</v>
      </c>
      <c r="B52" t="s">
        <v>4372</v>
      </c>
      <c r="C52" t="s">
        <v>4396</v>
      </c>
      <c r="D52" t="s">
        <v>308</v>
      </c>
      <c r="E52" t="s">
        <v>319</v>
      </c>
      <c r="F52" s="9">
        <v>11.339810590000001</v>
      </c>
      <c r="G52" s="9">
        <v>1.0458422E-2</v>
      </c>
      <c r="H52" s="9">
        <v>8.3412286719999997</v>
      </c>
      <c r="I52" s="9">
        <v>1.220589567</v>
      </c>
      <c r="J52" s="9">
        <v>26.734980119999999</v>
      </c>
      <c r="K52" s="9">
        <v>0</v>
      </c>
      <c r="L52" s="9">
        <v>120.6969058</v>
      </c>
      <c r="M52" s="9">
        <v>17.169126729999999</v>
      </c>
      <c r="N52" s="9">
        <v>0</v>
      </c>
      <c r="O52" s="9">
        <v>150.25705379999999</v>
      </c>
      <c r="P52" s="9">
        <v>59.126977959999998</v>
      </c>
      <c r="Q52" s="9">
        <v>1.28195719</v>
      </c>
      <c r="R52" s="9">
        <v>95.699225819999995</v>
      </c>
      <c r="S52" s="9">
        <v>5.4584516430000001</v>
      </c>
      <c r="T52" s="9">
        <v>0.15570034799999999</v>
      </c>
      <c r="U52" s="9">
        <v>21.32752116</v>
      </c>
      <c r="V52" s="9">
        <v>113.9013333</v>
      </c>
      <c r="W52" s="9">
        <v>2.3301875330000001</v>
      </c>
      <c r="X52" s="9">
        <v>1.7276255000000001E-2</v>
      </c>
      <c r="Y52" s="9">
        <v>5.5706179120000003</v>
      </c>
      <c r="Z52" s="9">
        <v>1.0185255000000001E-2</v>
      </c>
      <c r="AA52" s="9">
        <v>8.1730940000000002E-2</v>
      </c>
      <c r="AB52" s="9">
        <v>0.59563961099999996</v>
      </c>
      <c r="AC52" s="9">
        <v>0</v>
      </c>
      <c r="AD52" s="9">
        <v>9.3232767999999994E-2</v>
      </c>
      <c r="AE52" s="9">
        <v>0.80811613299999996</v>
      </c>
      <c r="AF52" s="9">
        <v>7.0821300809999999</v>
      </c>
      <c r="AG52" s="9">
        <v>15.04865206</v>
      </c>
      <c r="AH52" s="9">
        <v>25.32775505</v>
      </c>
      <c r="AI52" s="9">
        <v>1.9233475470000001</v>
      </c>
      <c r="AJ52" s="9">
        <v>21.38507126</v>
      </c>
      <c r="AK52" s="9">
        <v>1.1175895199999999</v>
      </c>
      <c r="AL52" s="9">
        <v>3.9775446720000001</v>
      </c>
      <c r="AM52" s="9">
        <v>8.8200745989999998</v>
      </c>
      <c r="AN52" s="9">
        <v>10.57670332</v>
      </c>
      <c r="AO52" s="9">
        <v>121.04109870000001</v>
      </c>
      <c r="AP52" s="9">
        <v>17.29843777</v>
      </c>
      <c r="AQ52" s="9">
        <v>0</v>
      </c>
      <c r="AR52" s="9">
        <v>10.273240339999999</v>
      </c>
      <c r="AS52" s="9">
        <v>0</v>
      </c>
      <c r="AT52" s="9">
        <v>0.96325403799999998</v>
      </c>
      <c r="AU52" s="9">
        <v>17.156025660000001</v>
      </c>
      <c r="AV52" s="9">
        <v>4.0196614200000003</v>
      </c>
      <c r="AW52" s="9">
        <v>0.40857011599999998</v>
      </c>
      <c r="AX52" s="9">
        <v>175.37934580000001</v>
      </c>
      <c r="AY52" s="9">
        <v>0</v>
      </c>
      <c r="AZ52" s="9">
        <v>13.126348399999999</v>
      </c>
      <c r="BA52" s="9">
        <v>5.525793685</v>
      </c>
      <c r="BB52" s="9">
        <v>0.15621227400000001</v>
      </c>
      <c r="BC52" s="9">
        <v>5.5351200680000003</v>
      </c>
      <c r="BD52" s="9">
        <v>0.83682647200000004</v>
      </c>
      <c r="BE52" s="9">
        <v>0.19892173499999999</v>
      </c>
      <c r="BF52" s="9">
        <v>1.7703603969999999</v>
      </c>
      <c r="BG52" s="9">
        <v>11.002160249999999</v>
      </c>
      <c r="BH52" s="9">
        <v>1.3512001090000001</v>
      </c>
      <c r="BI52" s="9">
        <v>32.552860539999998</v>
      </c>
      <c r="BJ52" s="9">
        <v>6.8376574359999998</v>
      </c>
      <c r="BK52" s="9">
        <v>7.3830996239999997</v>
      </c>
      <c r="BL52" s="9">
        <v>0</v>
      </c>
      <c r="BM52" s="9">
        <v>0.15570034799999999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2.3301875330000001</v>
      </c>
      <c r="BU52" s="9">
        <v>0</v>
      </c>
      <c r="BV52" s="9">
        <v>6.5353050999999995E-2</v>
      </c>
      <c r="BW52" s="9">
        <v>1.6377889999999999E-2</v>
      </c>
      <c r="BX52" s="9">
        <v>0</v>
      </c>
      <c r="BY52" s="9">
        <v>0</v>
      </c>
      <c r="BZ52" s="9">
        <v>0</v>
      </c>
      <c r="CA52" s="9">
        <v>2.8834313E-2</v>
      </c>
      <c r="CB52" s="9">
        <v>0.11579775</v>
      </c>
      <c r="CC52" s="9">
        <v>7.0934115000000006E-2</v>
      </c>
      <c r="CD52" s="9">
        <v>2.8508269999999999E-2</v>
      </c>
      <c r="CE52" s="9">
        <v>0.41665351699999997</v>
      </c>
      <c r="CF52" s="9">
        <v>0</v>
      </c>
      <c r="CG52" s="9">
        <v>10.89821519</v>
      </c>
      <c r="CH52" s="9">
        <v>0</v>
      </c>
      <c r="CI52" s="9">
        <v>0</v>
      </c>
      <c r="CJ52" s="9">
        <v>0</v>
      </c>
      <c r="CK52" s="9">
        <v>5.8030604380000002</v>
      </c>
      <c r="CL52" s="9">
        <v>0.95256634100000004</v>
      </c>
      <c r="CM52" s="9">
        <v>0</v>
      </c>
      <c r="CN52" s="9">
        <v>3.2082332999999998E-2</v>
      </c>
      <c r="CO52" s="9">
        <v>0</v>
      </c>
      <c r="CP52" s="9">
        <v>0</v>
      </c>
      <c r="CQ52" s="9">
        <v>1.704633479</v>
      </c>
      <c r="CR52" s="9">
        <v>0.11612128400000001</v>
      </c>
      <c r="CS52" s="9">
        <v>0.52731529499999996</v>
      </c>
      <c r="CT52" s="9">
        <v>0.14488920899999999</v>
      </c>
      <c r="CU52" s="9">
        <v>0.68814183399999995</v>
      </c>
      <c r="CV52" s="9">
        <v>0.44796924500000002</v>
      </c>
      <c r="CW52" s="9">
        <v>0.21542660599999999</v>
      </c>
      <c r="CX52" s="9">
        <v>0.432458972</v>
      </c>
      <c r="CY52" s="9">
        <v>1.8008305769999999</v>
      </c>
      <c r="CZ52" s="9">
        <v>0.88153718199999997</v>
      </c>
      <c r="DA52" s="9">
        <v>0</v>
      </c>
      <c r="DB52" s="9">
        <v>2.1779107999999998E-2</v>
      </c>
      <c r="DC52" s="9">
        <v>8.3862431050000001</v>
      </c>
      <c r="DD52" s="9">
        <v>1.2426319999999999E-2</v>
      </c>
      <c r="DE52" s="9">
        <v>0.42140517399999999</v>
      </c>
      <c r="DF52" s="9">
        <v>8.1312266649999998</v>
      </c>
      <c r="DG52" s="9">
        <v>5.0401218999999997E-2</v>
      </c>
      <c r="DH52" s="9">
        <v>1.6029345070000001</v>
      </c>
      <c r="DI52" s="9">
        <v>7.0019946859999997</v>
      </c>
      <c r="DJ52" s="9">
        <v>0.51188069000000003</v>
      </c>
      <c r="DK52" s="9">
        <v>0</v>
      </c>
      <c r="DL52" s="9">
        <v>2.2462988670000001</v>
      </c>
      <c r="DM52" s="9">
        <v>4.1674625829999998</v>
      </c>
      <c r="DN52" s="9">
        <v>0.269594889</v>
      </c>
      <c r="DO52" s="9">
        <v>3.4900155339999999</v>
      </c>
      <c r="DP52" s="9">
        <v>9.9868467000000002E-2</v>
      </c>
      <c r="DQ52" s="9">
        <v>0</v>
      </c>
      <c r="DR52" s="9">
        <v>0</v>
      </c>
      <c r="DS52" s="9">
        <v>2.6848998999999998E-2</v>
      </c>
      <c r="DT52" s="9">
        <v>0</v>
      </c>
      <c r="DU52" s="9">
        <v>0</v>
      </c>
      <c r="DV52" s="9">
        <v>0</v>
      </c>
      <c r="DW52" s="9">
        <v>0.93640503900000005</v>
      </c>
      <c r="DX52" s="9">
        <v>0.51588922000000004</v>
      </c>
      <c r="DY52" s="9">
        <v>0.10424409699999999</v>
      </c>
      <c r="DZ52" s="9">
        <v>2.663280248</v>
      </c>
      <c r="EA52" s="9">
        <v>5.1430666509999998</v>
      </c>
      <c r="EB52" s="9">
        <v>8.6526808729999996</v>
      </c>
      <c r="EC52" s="9">
        <v>0</v>
      </c>
      <c r="ED52" s="9">
        <v>7.6864569999999993E-2</v>
      </c>
      <c r="EE52" s="9">
        <v>0</v>
      </c>
      <c r="EF52" s="9">
        <v>0</v>
      </c>
      <c r="EG52" s="9">
        <v>0</v>
      </c>
      <c r="EH52" s="9">
        <v>0.40857011599999998</v>
      </c>
      <c r="EI52" s="9">
        <v>0</v>
      </c>
      <c r="EJ52" s="9">
        <v>0</v>
      </c>
      <c r="EK52" s="9">
        <v>28.425275039999999</v>
      </c>
      <c r="EL52" s="9">
        <v>146.95407080000001</v>
      </c>
    </row>
    <row r="53" spans="1:142" x14ac:dyDescent="0.35">
      <c r="A53" t="s">
        <v>173</v>
      </c>
      <c r="B53" t="s">
        <v>4373</v>
      </c>
      <c r="C53" t="s">
        <v>4396</v>
      </c>
      <c r="D53" t="s">
        <v>308</v>
      </c>
      <c r="E53" t="s">
        <v>319</v>
      </c>
      <c r="F53" s="9">
        <v>9.4084481570000005</v>
      </c>
      <c r="G53" s="9">
        <v>3.8332710999999998E-2</v>
      </c>
      <c r="H53" s="9">
        <v>11.057490339999999</v>
      </c>
      <c r="I53" s="9">
        <v>1.230708398</v>
      </c>
      <c r="J53" s="9">
        <v>20.95710081</v>
      </c>
      <c r="K53" s="9">
        <v>0</v>
      </c>
      <c r="L53" s="9">
        <v>120.4835932</v>
      </c>
      <c r="M53" s="9">
        <v>14.37697045</v>
      </c>
      <c r="N53" s="9">
        <v>4.3005256999999998E-2</v>
      </c>
      <c r="O53" s="9">
        <v>142.2046747</v>
      </c>
      <c r="P53" s="9">
        <v>67.545005829999994</v>
      </c>
      <c r="Q53" s="9">
        <v>0.97869710899999995</v>
      </c>
      <c r="R53" s="9">
        <v>81.403192610000005</v>
      </c>
      <c r="S53" s="9">
        <v>3.450265758</v>
      </c>
      <c r="T53" s="9">
        <v>0.32433693499999999</v>
      </c>
      <c r="U53" s="9">
        <v>19.26331497</v>
      </c>
      <c r="V53" s="9">
        <v>107.7302352</v>
      </c>
      <c r="W53" s="9">
        <v>2.0585544809999998</v>
      </c>
      <c r="X53" s="9">
        <v>0</v>
      </c>
      <c r="Y53" s="9">
        <v>9.164520843</v>
      </c>
      <c r="Z53" s="9">
        <v>0</v>
      </c>
      <c r="AA53" s="9">
        <v>5.4589190000000003E-2</v>
      </c>
      <c r="AB53" s="9">
        <v>0.67672766600000001</v>
      </c>
      <c r="AC53" s="9">
        <v>0</v>
      </c>
      <c r="AD53" s="9">
        <v>6.9951587999999995E-2</v>
      </c>
      <c r="AE53" s="9">
        <v>1.031133329</v>
      </c>
      <c r="AF53" s="9">
        <v>8.6777991889999999</v>
      </c>
      <c r="AG53" s="9">
        <v>12.90583017</v>
      </c>
      <c r="AH53" s="9">
        <v>26.152639700000002</v>
      </c>
      <c r="AI53" s="9">
        <v>1.3925717150000001</v>
      </c>
      <c r="AJ53" s="9">
        <v>22.769899670000001</v>
      </c>
      <c r="AK53" s="9">
        <v>0.83756861100000002</v>
      </c>
      <c r="AL53" s="9">
        <v>3.6737421779999999</v>
      </c>
      <c r="AM53" s="9">
        <v>7.2652781920000002</v>
      </c>
      <c r="AN53" s="9">
        <v>13.605244920000001</v>
      </c>
      <c r="AO53" s="9">
        <v>118.6515498</v>
      </c>
      <c r="AP53" s="9">
        <v>16.70705422</v>
      </c>
      <c r="AQ53" s="9">
        <v>0</v>
      </c>
      <c r="AR53" s="9">
        <v>6.2154890460000001</v>
      </c>
      <c r="AS53" s="9">
        <v>0</v>
      </c>
      <c r="AT53" s="9">
        <v>0.882718793</v>
      </c>
      <c r="AU53" s="9">
        <v>17.169140949999999</v>
      </c>
      <c r="AV53" s="9">
        <v>3.8026970329999998</v>
      </c>
      <c r="AW53" s="9">
        <v>0.65611562499999998</v>
      </c>
      <c r="AX53" s="9">
        <v>173.44099610000001</v>
      </c>
      <c r="AY53" s="9">
        <v>0</v>
      </c>
      <c r="AZ53" s="9">
        <v>13.0598735</v>
      </c>
      <c r="BA53" s="9">
        <v>4.5465836499999996</v>
      </c>
      <c r="BB53" s="9">
        <v>0.106182943</v>
      </c>
      <c r="BC53" s="9">
        <v>8.8237130700000002</v>
      </c>
      <c r="BD53" s="9">
        <v>0.60486259099999995</v>
      </c>
      <c r="BE53" s="9">
        <v>0.22366039099999999</v>
      </c>
      <c r="BF53" s="9">
        <v>1.4052542859999999</v>
      </c>
      <c r="BG53" s="9">
        <v>12.701496430000001</v>
      </c>
      <c r="BH53" s="9">
        <v>1.245806306</v>
      </c>
      <c r="BI53" s="9">
        <v>37.299009529999999</v>
      </c>
      <c r="BJ53" s="9">
        <v>8.4951967330000002</v>
      </c>
      <c r="BK53" s="9">
        <v>7.8034968359999999</v>
      </c>
      <c r="BL53" s="9">
        <v>0</v>
      </c>
      <c r="BM53" s="9">
        <v>0.32433693499999999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2.0585544809999998</v>
      </c>
      <c r="BU53" s="9">
        <v>0</v>
      </c>
      <c r="BV53" s="9">
        <v>5.4589190000000003E-2</v>
      </c>
      <c r="BW53" s="9">
        <v>0</v>
      </c>
      <c r="BX53" s="9">
        <v>0</v>
      </c>
      <c r="BY53" s="9">
        <v>0</v>
      </c>
      <c r="BZ53" s="9">
        <v>3.8009632000000002E-2</v>
      </c>
      <c r="CA53" s="9">
        <v>4.7825243000000003E-2</v>
      </c>
      <c r="CB53" s="9">
        <v>8.1308652999999995E-2</v>
      </c>
      <c r="CC53" s="9">
        <v>0.12531937800000001</v>
      </c>
      <c r="CD53" s="9">
        <v>0</v>
      </c>
      <c r="CE53" s="9">
        <v>0.64907596400000001</v>
      </c>
      <c r="CF53" s="9">
        <v>0</v>
      </c>
      <c r="CG53" s="9">
        <v>10.93694683</v>
      </c>
      <c r="CH53" s="9">
        <v>0</v>
      </c>
      <c r="CI53" s="9">
        <v>0</v>
      </c>
      <c r="CJ53" s="9">
        <v>0</v>
      </c>
      <c r="CK53" s="9">
        <v>4.934850977</v>
      </c>
      <c r="CL53" s="9">
        <v>0.82974867600000002</v>
      </c>
      <c r="CM53" s="9">
        <v>1.9062842E-2</v>
      </c>
      <c r="CN53" s="9">
        <v>5.4410584999999997E-2</v>
      </c>
      <c r="CO53" s="9">
        <v>0</v>
      </c>
      <c r="CP53" s="9">
        <v>0</v>
      </c>
      <c r="CQ53" s="9">
        <v>2.283349893</v>
      </c>
      <c r="CR53" s="9">
        <v>0.60217251400000005</v>
      </c>
      <c r="CS53" s="9">
        <v>0.53997868299999996</v>
      </c>
      <c r="CT53" s="9">
        <v>0.18177442499999999</v>
      </c>
      <c r="CU53" s="9">
        <v>0.674500192</v>
      </c>
      <c r="CV53" s="9">
        <v>0.585296759</v>
      </c>
      <c r="CW53" s="9">
        <v>0.219477748</v>
      </c>
      <c r="CX53" s="9">
        <v>0.74192898500000004</v>
      </c>
      <c r="CY53" s="9">
        <v>1.540949627</v>
      </c>
      <c r="CZ53" s="9">
        <v>1.0422294030000001</v>
      </c>
      <c r="DA53" s="9">
        <v>0</v>
      </c>
      <c r="DB53" s="9">
        <v>2.4422685999999999E-2</v>
      </c>
      <c r="DC53" s="9">
        <v>7.1934119619999999</v>
      </c>
      <c r="DD53" s="9">
        <v>1.4409003E-2</v>
      </c>
      <c r="DE53" s="9">
        <v>5.7457227E-2</v>
      </c>
      <c r="DF53" s="9">
        <v>7.5281694320000003</v>
      </c>
      <c r="DG53" s="9">
        <v>6.8016259999999995E-2</v>
      </c>
      <c r="DH53" s="9">
        <v>2.0828543320000001</v>
      </c>
      <c r="DI53" s="9">
        <v>6.2020098399999997</v>
      </c>
      <c r="DJ53" s="9">
        <v>0.80404723</v>
      </c>
      <c r="DK53" s="9">
        <v>2.1957121E-2</v>
      </c>
      <c r="DL53" s="9">
        <v>0.98039641099999997</v>
      </c>
      <c r="DM53" s="9">
        <v>2.8229322410000002</v>
      </c>
      <c r="DN53" s="9">
        <v>0.113671022</v>
      </c>
      <c r="DO53" s="9">
        <v>2.2609083409999999</v>
      </c>
      <c r="DP53" s="9">
        <v>3.7581032E-2</v>
      </c>
      <c r="DQ53" s="9">
        <v>0</v>
      </c>
      <c r="DR53" s="9">
        <v>0</v>
      </c>
      <c r="DS53" s="9">
        <v>0</v>
      </c>
      <c r="DT53" s="9">
        <v>0</v>
      </c>
      <c r="DU53" s="9">
        <v>0</v>
      </c>
      <c r="DV53" s="9">
        <v>0</v>
      </c>
      <c r="DW53" s="9">
        <v>0.882718793</v>
      </c>
      <c r="DX53" s="9">
        <v>0.465046128</v>
      </c>
      <c r="DY53" s="9">
        <v>0</v>
      </c>
      <c r="DZ53" s="9">
        <v>2.0109968579999999</v>
      </c>
      <c r="EA53" s="9">
        <v>5.7490203649999998</v>
      </c>
      <c r="EB53" s="9">
        <v>8.7939954329999992</v>
      </c>
      <c r="EC53" s="9">
        <v>2.0059592000000001E-2</v>
      </c>
      <c r="ED53" s="9">
        <v>0.130022578</v>
      </c>
      <c r="EE53" s="9">
        <v>0</v>
      </c>
      <c r="EF53" s="9">
        <v>0</v>
      </c>
      <c r="EG53" s="9">
        <v>0</v>
      </c>
      <c r="EH53" s="9">
        <v>0.65611562499999998</v>
      </c>
      <c r="EI53" s="9">
        <v>0</v>
      </c>
      <c r="EJ53" s="9">
        <v>0</v>
      </c>
      <c r="EK53" s="9">
        <v>33.505814290000004</v>
      </c>
      <c r="EL53" s="9">
        <v>139.9351819</v>
      </c>
    </row>
    <row r="54" spans="1:142" x14ac:dyDescent="0.35">
      <c r="A54" t="s">
        <v>172</v>
      </c>
      <c r="B54" t="s">
        <v>4374</v>
      </c>
      <c r="C54" t="s">
        <v>4396</v>
      </c>
      <c r="D54" t="s">
        <v>308</v>
      </c>
      <c r="E54" t="s">
        <v>319</v>
      </c>
      <c r="F54" s="9">
        <v>10.748275250000001</v>
      </c>
      <c r="G54" s="9">
        <v>2.3584249000000002E-2</v>
      </c>
      <c r="H54" s="9">
        <v>12.95557599</v>
      </c>
      <c r="I54" s="9">
        <v>0.80542696700000005</v>
      </c>
      <c r="J54" s="9">
        <v>20.21503491</v>
      </c>
      <c r="K54" s="9">
        <v>0</v>
      </c>
      <c r="L54" s="9">
        <v>120.4874892</v>
      </c>
      <c r="M54" s="9">
        <v>9.5438656700000006</v>
      </c>
      <c r="N54" s="9">
        <v>0</v>
      </c>
      <c r="O54" s="9">
        <v>138.1819126</v>
      </c>
      <c r="P54" s="9">
        <v>60.071915390000001</v>
      </c>
      <c r="Q54" s="9">
        <v>0.92435678899999996</v>
      </c>
      <c r="R54" s="9">
        <v>90.908157590000002</v>
      </c>
      <c r="S54" s="9">
        <v>3.0639282620000001</v>
      </c>
      <c r="T54" s="9">
        <v>6.4819700999999993E-2</v>
      </c>
      <c r="U54" s="9">
        <v>19.044720219999999</v>
      </c>
      <c r="V54" s="9">
        <v>97.215565310000002</v>
      </c>
      <c r="W54" s="9">
        <v>2.312282486</v>
      </c>
      <c r="X54" s="9">
        <v>3.8258174999999998E-2</v>
      </c>
      <c r="Y54" s="9">
        <v>9.9340318100000005</v>
      </c>
      <c r="Z54" s="9">
        <v>0</v>
      </c>
      <c r="AA54" s="9">
        <v>5.3705109000000001E-2</v>
      </c>
      <c r="AB54" s="9">
        <v>0.72103546100000004</v>
      </c>
      <c r="AC54" s="9">
        <v>0</v>
      </c>
      <c r="AD54" s="9">
        <v>5.1354314999999998E-2</v>
      </c>
      <c r="AE54" s="9">
        <v>0.65647897</v>
      </c>
      <c r="AF54" s="9">
        <v>6.4457395120000003</v>
      </c>
      <c r="AG54" s="9">
        <v>8.5685818010000006</v>
      </c>
      <c r="AH54" s="9">
        <v>22.81506383</v>
      </c>
      <c r="AI54" s="9">
        <v>1.688064907</v>
      </c>
      <c r="AJ54" s="9">
        <v>22.159281419999999</v>
      </c>
      <c r="AK54" s="9">
        <v>0.34929877500000001</v>
      </c>
      <c r="AL54" s="9">
        <v>2.1644231629999999</v>
      </c>
      <c r="AM54" s="9">
        <v>6.6329663270000001</v>
      </c>
      <c r="AN54" s="9">
        <v>11.74014011</v>
      </c>
      <c r="AO54" s="9">
        <v>107.4734959</v>
      </c>
      <c r="AP54" s="9">
        <v>19.81101563</v>
      </c>
      <c r="AQ54" s="9">
        <v>0</v>
      </c>
      <c r="AR54" s="9">
        <v>5.6180396970000004</v>
      </c>
      <c r="AS54" s="9">
        <v>0</v>
      </c>
      <c r="AT54" s="9">
        <v>0.36210281999999999</v>
      </c>
      <c r="AU54" s="9">
        <v>17.115471029999998</v>
      </c>
      <c r="AV54" s="9">
        <v>2.7863525039999999</v>
      </c>
      <c r="AW54" s="9">
        <v>0.14298282800000001</v>
      </c>
      <c r="AX54" s="9">
        <v>174.65445149999999</v>
      </c>
      <c r="AY54" s="9">
        <v>0</v>
      </c>
      <c r="AZ54" s="9">
        <v>12.8688767</v>
      </c>
      <c r="BA54" s="9">
        <v>5.3205309459999999</v>
      </c>
      <c r="BB54" s="9">
        <v>6.8713259999999998E-2</v>
      </c>
      <c r="BC54" s="9">
        <v>10.59351217</v>
      </c>
      <c r="BD54" s="9">
        <v>0.88782703399999996</v>
      </c>
      <c r="BE54" s="9">
        <v>3.6476924000000001E-2</v>
      </c>
      <c r="BF54" s="9">
        <v>1.4377598579999999</v>
      </c>
      <c r="BG54" s="9">
        <v>12.00361373</v>
      </c>
      <c r="BH54" s="9">
        <v>1.7337828870000001</v>
      </c>
      <c r="BI54" s="9">
        <v>35.486139680000001</v>
      </c>
      <c r="BJ54" s="9">
        <v>4.6784960489999996</v>
      </c>
      <c r="BK54" s="9">
        <v>6.1698830469999999</v>
      </c>
      <c r="BL54" s="9">
        <v>0</v>
      </c>
      <c r="BM54" s="9">
        <v>6.4819700999999993E-2</v>
      </c>
      <c r="BN54" s="9">
        <v>0</v>
      </c>
      <c r="BO54" s="9">
        <v>4.1519817000000001E-2</v>
      </c>
      <c r="BP54" s="9">
        <v>0</v>
      </c>
      <c r="BQ54" s="9">
        <v>0</v>
      </c>
      <c r="BR54" s="9">
        <v>0</v>
      </c>
      <c r="BS54" s="9">
        <v>0</v>
      </c>
      <c r="BT54" s="9">
        <v>2.2707626689999998</v>
      </c>
      <c r="BU54" s="9">
        <v>0</v>
      </c>
      <c r="BV54" s="9">
        <v>3.5576739000000003E-2</v>
      </c>
      <c r="BW54" s="9">
        <v>1.8128371000000001E-2</v>
      </c>
      <c r="BX54" s="9">
        <v>0</v>
      </c>
      <c r="BY54" s="9">
        <v>0</v>
      </c>
      <c r="BZ54" s="9">
        <v>0</v>
      </c>
      <c r="CA54" s="9">
        <v>6.4017840000000006E-2</v>
      </c>
      <c r="CB54" s="9">
        <v>0.19071197400000001</v>
      </c>
      <c r="CC54" s="9">
        <v>0.246806528</v>
      </c>
      <c r="CD54" s="9">
        <v>3.1284028999999998E-2</v>
      </c>
      <c r="CE54" s="9">
        <v>0.586122692</v>
      </c>
      <c r="CF54" s="9">
        <v>2.8111700999999999E-2</v>
      </c>
      <c r="CG54" s="9">
        <v>7.4635252809999999</v>
      </c>
      <c r="CH54" s="9">
        <v>0</v>
      </c>
      <c r="CI54" s="9">
        <v>0</v>
      </c>
      <c r="CJ54" s="9">
        <v>0</v>
      </c>
      <c r="CK54" s="9">
        <v>6.5799996639999998</v>
      </c>
      <c r="CL54" s="9">
        <v>0.30471672399999999</v>
      </c>
      <c r="CM54" s="9">
        <v>1.6441240999999999E-2</v>
      </c>
      <c r="CN54" s="9">
        <v>0</v>
      </c>
      <c r="CO54" s="9">
        <v>0</v>
      </c>
      <c r="CP54" s="9">
        <v>0</v>
      </c>
      <c r="CQ54" s="9">
        <v>1.9385580149999999</v>
      </c>
      <c r="CR54" s="9">
        <v>0.23860214399999999</v>
      </c>
      <c r="CS54" s="9">
        <v>0.33834629399999999</v>
      </c>
      <c r="CT54" s="9">
        <v>0.14902887100000001</v>
      </c>
      <c r="CU54" s="9">
        <v>0.89651498900000004</v>
      </c>
      <c r="CV54" s="9">
        <v>0.57014550100000005</v>
      </c>
      <c r="CW54" s="9">
        <v>0.40633428100000002</v>
      </c>
      <c r="CX54" s="9">
        <v>0.70202830999999999</v>
      </c>
      <c r="CY54" s="9">
        <v>1.028590412</v>
      </c>
      <c r="CZ54" s="9">
        <v>1.0102194449999999</v>
      </c>
      <c r="DA54" s="9">
        <v>2.4957895000000001E-2</v>
      </c>
      <c r="DB54" s="9">
        <v>0</v>
      </c>
      <c r="DC54" s="9">
        <v>6.5208375810000003</v>
      </c>
      <c r="DD54" s="9">
        <v>0</v>
      </c>
      <c r="DE54" s="9">
        <v>0.112128746</v>
      </c>
      <c r="DF54" s="9">
        <v>9.3558525370000005</v>
      </c>
      <c r="DG54" s="9">
        <v>0.13695389599999999</v>
      </c>
      <c r="DH54" s="9">
        <v>2.2733401830000002</v>
      </c>
      <c r="DI54" s="9">
        <v>7.0355013670000002</v>
      </c>
      <c r="DJ54" s="9">
        <v>0.90193759699999998</v>
      </c>
      <c r="DK54" s="9">
        <v>0.107430051</v>
      </c>
      <c r="DL54" s="9">
        <v>1.020454822</v>
      </c>
      <c r="DM54" s="9">
        <v>2.6360972720000002</v>
      </c>
      <c r="DN54" s="9">
        <v>0.111232102</v>
      </c>
      <c r="DO54" s="9">
        <v>1.8502555009999999</v>
      </c>
      <c r="DP54" s="9">
        <v>0</v>
      </c>
      <c r="DQ54" s="9">
        <v>0</v>
      </c>
      <c r="DR54" s="9">
        <v>0</v>
      </c>
      <c r="DS54" s="9">
        <v>0</v>
      </c>
      <c r="DT54" s="9">
        <v>0</v>
      </c>
      <c r="DU54" s="9">
        <v>0</v>
      </c>
      <c r="DV54" s="9">
        <v>0</v>
      </c>
      <c r="DW54" s="9">
        <v>0.36210281999999999</v>
      </c>
      <c r="DX54" s="9">
        <v>0.26560800699999998</v>
      </c>
      <c r="DY54" s="9">
        <v>1.9129087999999999E-2</v>
      </c>
      <c r="DZ54" s="9">
        <v>2.7217304250000001</v>
      </c>
      <c r="EA54" s="9">
        <v>8.7955565100000008</v>
      </c>
      <c r="EB54" s="9">
        <v>5.1680971939999996</v>
      </c>
      <c r="EC54" s="9">
        <v>0</v>
      </c>
      <c r="ED54" s="9">
        <v>0.145349805</v>
      </c>
      <c r="EE54" s="9">
        <v>0</v>
      </c>
      <c r="EF54" s="9">
        <v>0</v>
      </c>
      <c r="EG54" s="9">
        <v>0</v>
      </c>
      <c r="EH54" s="9">
        <v>0.14298282800000001</v>
      </c>
      <c r="EI54" s="9">
        <v>0</v>
      </c>
      <c r="EJ54" s="9">
        <v>0</v>
      </c>
      <c r="EK54" s="9">
        <v>38.075289750000003</v>
      </c>
      <c r="EL54" s="9">
        <v>136.57916169999999</v>
      </c>
    </row>
    <row r="55" spans="1:142" x14ac:dyDescent="0.35">
      <c r="A55" t="s">
        <v>171</v>
      </c>
      <c r="B55" t="s">
        <v>4375</v>
      </c>
      <c r="C55" t="s">
        <v>4397</v>
      </c>
      <c r="D55" t="s">
        <v>308</v>
      </c>
      <c r="E55" t="s">
        <v>318</v>
      </c>
      <c r="F55" s="9">
        <v>10.7587145</v>
      </c>
      <c r="G55" s="9">
        <v>1.3594924E-2</v>
      </c>
      <c r="H55" s="9">
        <v>7.951183704</v>
      </c>
      <c r="I55" s="9">
        <v>1.0267546249999999</v>
      </c>
      <c r="J55" s="9">
        <v>22.30686352</v>
      </c>
      <c r="K55" s="9">
        <v>0</v>
      </c>
      <c r="L55" s="9">
        <v>119.26194719999999</v>
      </c>
      <c r="M55" s="9">
        <v>12.110409969999999</v>
      </c>
      <c r="N55" s="9">
        <v>0</v>
      </c>
      <c r="O55" s="9">
        <v>147.739653</v>
      </c>
      <c r="P55" s="9">
        <v>68.790092990000005</v>
      </c>
      <c r="Q55" s="9">
        <v>0.71454646200000005</v>
      </c>
      <c r="R55" s="9">
        <v>94.36298918</v>
      </c>
      <c r="S55" s="9">
        <v>6.0640799540000003</v>
      </c>
      <c r="T55" s="9">
        <v>0.11981151499999999</v>
      </c>
      <c r="U55" s="9">
        <v>21.121159290000001</v>
      </c>
      <c r="V55" s="9">
        <v>108.5774828</v>
      </c>
      <c r="W55" s="9">
        <v>2.3462848959999998</v>
      </c>
      <c r="X55" s="9">
        <v>2.1128417E-2</v>
      </c>
      <c r="Y55" s="9">
        <v>5.9683462330000001</v>
      </c>
      <c r="Z55" s="9">
        <v>0</v>
      </c>
      <c r="AA55" s="9">
        <v>5.9478635000000002E-2</v>
      </c>
      <c r="AB55" s="9">
        <v>0.72388139200000001</v>
      </c>
      <c r="AC55" s="9">
        <v>0</v>
      </c>
      <c r="AD55" s="9">
        <v>0.17023719100000001</v>
      </c>
      <c r="AE55" s="9">
        <v>1.1212264359999999</v>
      </c>
      <c r="AF55" s="9">
        <v>7.8831210900000004</v>
      </c>
      <c r="AG55" s="9">
        <v>14.6350827</v>
      </c>
      <c r="AH55" s="9">
        <v>30.689750669999999</v>
      </c>
      <c r="AI55" s="9">
        <v>2.1082523439999998</v>
      </c>
      <c r="AJ55" s="9">
        <v>21.69092624</v>
      </c>
      <c r="AK55" s="9">
        <v>0.94963494699999995</v>
      </c>
      <c r="AL55" s="9">
        <v>2.7513089850000001</v>
      </c>
      <c r="AM55" s="9">
        <v>8.6928788370000003</v>
      </c>
      <c r="AN55" s="9">
        <v>14.80794534</v>
      </c>
      <c r="AO55" s="9">
        <v>122.97439199999999</v>
      </c>
      <c r="AP55" s="9">
        <v>17.405533309999999</v>
      </c>
      <c r="AQ55" s="9">
        <v>0</v>
      </c>
      <c r="AR55" s="9">
        <v>8.9700279100000007</v>
      </c>
      <c r="AS55" s="9">
        <v>0.117700021</v>
      </c>
      <c r="AT55" s="9">
        <v>1.2682666389999999</v>
      </c>
      <c r="AU55" s="9">
        <v>19.721654999999998</v>
      </c>
      <c r="AV55" s="9">
        <v>4.4536378379999997</v>
      </c>
      <c r="AW55" s="9">
        <v>0.47144718499999999</v>
      </c>
      <c r="AX55" s="9">
        <v>173.88145510000001</v>
      </c>
      <c r="AY55" s="9">
        <v>0</v>
      </c>
      <c r="AZ55" s="9">
        <v>11.737980309999999</v>
      </c>
      <c r="BA55" s="9">
        <v>5.2298055229999996</v>
      </c>
      <c r="BB55" s="9">
        <v>8.5311073000000001E-2</v>
      </c>
      <c r="BC55" s="9">
        <v>5.6668173990000001</v>
      </c>
      <c r="BD55" s="9">
        <v>0.61742785300000003</v>
      </c>
      <c r="BE55" s="9">
        <v>0.36260468800000001</v>
      </c>
      <c r="BF55" s="9">
        <v>1.3043337639999999</v>
      </c>
      <c r="BG55" s="9">
        <v>12.78594232</v>
      </c>
      <c r="BH55" s="9">
        <v>1.5415283950000001</v>
      </c>
      <c r="BI55" s="9">
        <v>37.733557279999999</v>
      </c>
      <c r="BJ55" s="9">
        <v>8.1370887159999992</v>
      </c>
      <c r="BK55" s="9">
        <v>8.5919762750000004</v>
      </c>
      <c r="BL55" s="9">
        <v>0</v>
      </c>
      <c r="BM55" s="9">
        <v>0.11981151499999999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2.3462848959999998</v>
      </c>
      <c r="BU55" s="9">
        <v>0</v>
      </c>
      <c r="BV55" s="9">
        <v>5.9478635000000002E-2</v>
      </c>
      <c r="BW55" s="9">
        <v>0</v>
      </c>
      <c r="BX55" s="9">
        <v>0</v>
      </c>
      <c r="BY55" s="9">
        <v>0</v>
      </c>
      <c r="BZ55" s="9">
        <v>0</v>
      </c>
      <c r="CA55" s="9">
        <v>5.3297498999999998E-2</v>
      </c>
      <c r="CB55" s="9">
        <v>0.105774834</v>
      </c>
      <c r="CC55" s="9">
        <v>0.165872452</v>
      </c>
      <c r="CD55" s="9">
        <v>1.6924293E-2</v>
      </c>
      <c r="CE55" s="9">
        <v>0.89208111199999995</v>
      </c>
      <c r="CF55" s="9">
        <v>0</v>
      </c>
      <c r="CG55" s="9">
        <v>14.195411930000001</v>
      </c>
      <c r="CH55" s="9">
        <v>0</v>
      </c>
      <c r="CI55" s="9">
        <v>0</v>
      </c>
      <c r="CJ55" s="9">
        <v>0</v>
      </c>
      <c r="CK55" s="9">
        <v>8.0808682619999992</v>
      </c>
      <c r="CL55" s="9">
        <v>0.53988238099999997</v>
      </c>
      <c r="CM55" s="9">
        <v>2.0906478999999999E-2</v>
      </c>
      <c r="CN55" s="9">
        <v>0</v>
      </c>
      <c r="CO55" s="9">
        <v>0</v>
      </c>
      <c r="CP55" s="9">
        <v>0</v>
      </c>
      <c r="CQ55" s="9">
        <v>1.640048929</v>
      </c>
      <c r="CR55" s="9">
        <v>4.0618979999999999E-2</v>
      </c>
      <c r="CS55" s="9">
        <v>0.41403874800000001</v>
      </c>
      <c r="CT55" s="9">
        <v>0.12978239699999999</v>
      </c>
      <c r="CU55" s="9">
        <v>0.76024309300000004</v>
      </c>
      <c r="CV55" s="9">
        <v>0.46391669000000002</v>
      </c>
      <c r="CW55" s="9">
        <v>0.44937397899999998</v>
      </c>
      <c r="CX55" s="9">
        <v>0.41616091</v>
      </c>
      <c r="CY55" s="9">
        <v>1.344690771</v>
      </c>
      <c r="CZ55" s="9">
        <v>0.95985693100000002</v>
      </c>
      <c r="DA55" s="9">
        <v>0</v>
      </c>
      <c r="DB55" s="9">
        <v>0</v>
      </c>
      <c r="DC55" s="9">
        <v>8.4446415659999996</v>
      </c>
      <c r="DD55" s="9">
        <v>0</v>
      </c>
      <c r="DE55" s="9">
        <v>0.24823727100000001</v>
      </c>
      <c r="DF55" s="9">
        <v>8.4161644419999995</v>
      </c>
      <c r="DG55" s="9">
        <v>6.5457074000000004E-2</v>
      </c>
      <c r="DH55" s="9">
        <v>1.7059732329999999</v>
      </c>
      <c r="DI55" s="9">
        <v>6.6077236859999999</v>
      </c>
      <c r="DJ55" s="9">
        <v>0.57066836099999996</v>
      </c>
      <c r="DK55" s="9">
        <v>3.9546515999999997E-2</v>
      </c>
      <c r="DL55" s="9">
        <v>1.591026209</v>
      </c>
      <c r="DM55" s="9">
        <v>4.4865126699999998</v>
      </c>
      <c r="DN55" s="9">
        <v>4.095261E-2</v>
      </c>
      <c r="DO55" s="9">
        <v>2.7702998160000001</v>
      </c>
      <c r="DP55" s="9">
        <v>8.1236606000000003E-2</v>
      </c>
      <c r="DQ55" s="9">
        <v>2.6519622999999999E-2</v>
      </c>
      <c r="DR55" s="9">
        <v>9.1180396999999996E-2</v>
      </c>
      <c r="DS55" s="9">
        <v>0</v>
      </c>
      <c r="DT55" s="9">
        <v>2.8191173E-2</v>
      </c>
      <c r="DU55" s="9">
        <v>0.192975169</v>
      </c>
      <c r="DV55" s="9">
        <v>0</v>
      </c>
      <c r="DW55" s="9">
        <v>1.0471002970000001</v>
      </c>
      <c r="DX55" s="9">
        <v>1.278871713</v>
      </c>
      <c r="DY55" s="9">
        <v>4.2212069999999997E-2</v>
      </c>
      <c r="DZ55" s="9">
        <v>2.6048372409999998</v>
      </c>
      <c r="EA55" s="9">
        <v>6.3349593630000003</v>
      </c>
      <c r="EB55" s="9">
        <v>9.3673661730000006</v>
      </c>
      <c r="EC55" s="9">
        <v>0</v>
      </c>
      <c r="ED55" s="9">
        <v>9.3408439999999995E-2</v>
      </c>
      <c r="EE55" s="9">
        <v>0</v>
      </c>
      <c r="EF55" s="9">
        <v>0</v>
      </c>
      <c r="EG55" s="9">
        <v>0</v>
      </c>
      <c r="EH55" s="9">
        <v>0.47144718499999999</v>
      </c>
      <c r="EI55" s="9">
        <v>0</v>
      </c>
      <c r="EJ55" s="9">
        <v>0</v>
      </c>
      <c r="EK55" s="9">
        <v>36.142132420000003</v>
      </c>
      <c r="EL55" s="9">
        <v>137.7393227</v>
      </c>
    </row>
    <row r="56" spans="1:142" x14ac:dyDescent="0.35">
      <c r="A56" t="s">
        <v>170</v>
      </c>
      <c r="B56" t="s">
        <v>4376</v>
      </c>
      <c r="C56" t="s">
        <v>4397</v>
      </c>
      <c r="D56" t="s">
        <v>308</v>
      </c>
      <c r="E56" t="s">
        <v>318</v>
      </c>
      <c r="F56" s="9">
        <v>8.4534990790000002</v>
      </c>
      <c r="G56" s="9">
        <v>1.2888874E-2</v>
      </c>
      <c r="H56" s="9">
        <v>7.9869096009999998</v>
      </c>
      <c r="I56" s="9">
        <v>0.99490078000000004</v>
      </c>
      <c r="J56" s="9">
        <v>31.124972570000001</v>
      </c>
      <c r="K56" s="9">
        <v>2.7559446000000001E-2</v>
      </c>
      <c r="L56" s="9">
        <v>120.35643880000001</v>
      </c>
      <c r="M56" s="9">
        <v>21.682270679999998</v>
      </c>
      <c r="N56" s="9">
        <v>0</v>
      </c>
      <c r="O56" s="9">
        <v>149.4852018</v>
      </c>
      <c r="P56" s="9">
        <v>56.272477090000002</v>
      </c>
      <c r="Q56" s="9">
        <v>0.74320334300000002</v>
      </c>
      <c r="R56" s="9">
        <v>83.91271734</v>
      </c>
      <c r="S56" s="9">
        <v>3.8867890250000001</v>
      </c>
      <c r="T56" s="9">
        <v>0.266303819</v>
      </c>
      <c r="U56" s="9">
        <v>21.874034689999998</v>
      </c>
      <c r="V56" s="9">
        <v>126.5867741</v>
      </c>
      <c r="W56" s="9">
        <v>1.752153375</v>
      </c>
      <c r="X56" s="9">
        <v>0</v>
      </c>
      <c r="Y56" s="9">
        <v>5.959591981</v>
      </c>
      <c r="Z56" s="9">
        <v>0</v>
      </c>
      <c r="AA56" s="9">
        <v>5.6225445999999998E-2</v>
      </c>
      <c r="AB56" s="9">
        <v>0.57444076399999999</v>
      </c>
      <c r="AC56" s="9">
        <v>0</v>
      </c>
      <c r="AD56" s="9">
        <v>0.142445504</v>
      </c>
      <c r="AE56" s="9">
        <v>0.48706231900000002</v>
      </c>
      <c r="AF56" s="9">
        <v>6.2515289320000003</v>
      </c>
      <c r="AG56" s="9">
        <v>12.15566664</v>
      </c>
      <c r="AH56" s="9">
        <v>23.871300099999999</v>
      </c>
      <c r="AI56" s="9">
        <v>1.5068998579999999</v>
      </c>
      <c r="AJ56" s="9">
        <v>18.47175914</v>
      </c>
      <c r="AK56" s="9">
        <v>1.1718906259999999</v>
      </c>
      <c r="AL56" s="9">
        <v>5.2180042909999997</v>
      </c>
      <c r="AM56" s="9">
        <v>6.194324086</v>
      </c>
      <c r="AN56" s="9">
        <v>8.4557380099999992</v>
      </c>
      <c r="AO56" s="9">
        <v>122.8958145</v>
      </c>
      <c r="AP56" s="9">
        <v>13.653905809999999</v>
      </c>
      <c r="AQ56" s="9">
        <v>0</v>
      </c>
      <c r="AR56" s="9">
        <v>7.4921358729999996</v>
      </c>
      <c r="AS56" s="9">
        <v>0</v>
      </c>
      <c r="AT56" s="9">
        <v>0.49289282800000001</v>
      </c>
      <c r="AU56" s="9">
        <v>21.044833440000001</v>
      </c>
      <c r="AV56" s="9">
        <v>3.6216029590000001</v>
      </c>
      <c r="AW56" s="9">
        <v>0.51584270099999996</v>
      </c>
      <c r="AX56" s="9">
        <v>168.6630036</v>
      </c>
      <c r="AY56" s="9">
        <v>0</v>
      </c>
      <c r="AZ56" s="9">
        <v>16.39345544</v>
      </c>
      <c r="BA56" s="9">
        <v>4.7168662479999997</v>
      </c>
      <c r="BB56" s="9">
        <v>0.124871013</v>
      </c>
      <c r="BC56" s="9">
        <v>5.9431434220000003</v>
      </c>
      <c r="BD56" s="9">
        <v>0.78655060300000001</v>
      </c>
      <c r="BE56" s="9">
        <v>0.22761647400000001</v>
      </c>
      <c r="BF56" s="9">
        <v>1.0295991019999999</v>
      </c>
      <c r="BG56" s="9">
        <v>10.264123339999999</v>
      </c>
      <c r="BH56" s="9">
        <v>0.98550578799999999</v>
      </c>
      <c r="BI56" s="9">
        <v>28.670967879999999</v>
      </c>
      <c r="BJ56" s="9">
        <v>9.0804350809999992</v>
      </c>
      <c r="BK56" s="9">
        <v>7.2714450020000001</v>
      </c>
      <c r="BL56" s="9">
        <v>0</v>
      </c>
      <c r="BM56" s="9">
        <v>0.266303819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1.752153375</v>
      </c>
      <c r="BU56" s="9">
        <v>0</v>
      </c>
      <c r="BV56" s="9">
        <v>5.6225445999999998E-2</v>
      </c>
      <c r="BW56" s="9">
        <v>0</v>
      </c>
      <c r="BX56" s="9">
        <v>0</v>
      </c>
      <c r="BY56" s="9">
        <v>0</v>
      </c>
      <c r="BZ56" s="9">
        <v>2.0238038E-2</v>
      </c>
      <c r="CA56" s="9">
        <v>6.6720636E-2</v>
      </c>
      <c r="CB56" s="9">
        <v>9.9272469000000002E-2</v>
      </c>
      <c r="CC56" s="9">
        <v>9.7631628999999998E-2</v>
      </c>
      <c r="CD56" s="9">
        <v>1.6267727999999999E-2</v>
      </c>
      <c r="CE56" s="9">
        <v>0.28002530199999998</v>
      </c>
      <c r="CF56" s="9">
        <v>0</v>
      </c>
      <c r="CG56" s="9">
        <v>12.76222731</v>
      </c>
      <c r="CH56" s="9">
        <v>0</v>
      </c>
      <c r="CI56" s="9">
        <v>0</v>
      </c>
      <c r="CJ56" s="9">
        <v>0</v>
      </c>
      <c r="CK56" s="9">
        <v>3.9677283989999999</v>
      </c>
      <c r="CL56" s="9">
        <v>1.055585183</v>
      </c>
      <c r="CM56" s="9">
        <v>0</v>
      </c>
      <c r="CN56" s="9">
        <v>3.6890739999999998E-2</v>
      </c>
      <c r="CO56" s="9">
        <v>2.0503745E-2</v>
      </c>
      <c r="CP56" s="9">
        <v>0</v>
      </c>
      <c r="CQ56" s="9">
        <v>1.38881498</v>
      </c>
      <c r="CR56" s="9">
        <v>0.17175099999999999</v>
      </c>
      <c r="CS56" s="9">
        <v>0.33039152100000002</v>
      </c>
      <c r="CT56" s="9">
        <v>0.15876417200000001</v>
      </c>
      <c r="CU56" s="9">
        <v>0.58723418400000005</v>
      </c>
      <c r="CV56" s="9">
        <v>0.360831122</v>
      </c>
      <c r="CW56" s="9">
        <v>0.13347758800000001</v>
      </c>
      <c r="CX56" s="9">
        <v>0.52329319299999999</v>
      </c>
      <c r="CY56" s="9">
        <v>0.95883692499999995</v>
      </c>
      <c r="CZ56" s="9">
        <v>0.83481423499999996</v>
      </c>
      <c r="DA56" s="9">
        <v>0</v>
      </c>
      <c r="DB56" s="9">
        <v>0</v>
      </c>
      <c r="DC56" s="9">
        <v>5.5060444999999998</v>
      </c>
      <c r="DD56" s="9">
        <v>0</v>
      </c>
      <c r="DE56" s="9">
        <v>0.68827958600000005</v>
      </c>
      <c r="DF56" s="9">
        <v>6.2136431979999998</v>
      </c>
      <c r="DG56" s="9">
        <v>8.0865008000000002E-2</v>
      </c>
      <c r="DH56" s="9">
        <v>1.6713760959999999</v>
      </c>
      <c r="DI56" s="9">
        <v>5.1995411249999997</v>
      </c>
      <c r="DJ56" s="9">
        <v>0.48103188200000002</v>
      </c>
      <c r="DK56" s="9">
        <v>7.4484989999999999E-3</v>
      </c>
      <c r="DL56" s="9">
        <v>1.835809244</v>
      </c>
      <c r="DM56" s="9">
        <v>3.3470005220000001</v>
      </c>
      <c r="DN56" s="9">
        <v>0.15424216499999999</v>
      </c>
      <c r="DO56" s="9">
        <v>2.0408093090000001</v>
      </c>
      <c r="DP56" s="9">
        <v>0.114274634</v>
      </c>
      <c r="DQ56" s="9">
        <v>0</v>
      </c>
      <c r="DR56" s="9">
        <v>0</v>
      </c>
      <c r="DS56" s="9">
        <v>0</v>
      </c>
      <c r="DT56" s="9">
        <v>0</v>
      </c>
      <c r="DU56" s="9">
        <v>0</v>
      </c>
      <c r="DV56" s="9">
        <v>0</v>
      </c>
      <c r="DW56" s="9">
        <v>0.49289282800000001</v>
      </c>
      <c r="DX56" s="9">
        <v>0.21721875800000001</v>
      </c>
      <c r="DY56" s="9">
        <v>5.9431752999999997E-2</v>
      </c>
      <c r="DZ56" s="9">
        <v>6.0675442400000001</v>
      </c>
      <c r="EA56" s="9">
        <v>5.891945357</v>
      </c>
      <c r="EB56" s="9">
        <v>8.7651109550000008</v>
      </c>
      <c r="EC56" s="9">
        <v>0</v>
      </c>
      <c r="ED56" s="9">
        <v>4.3582378999999997E-2</v>
      </c>
      <c r="EE56" s="9">
        <v>0</v>
      </c>
      <c r="EF56" s="9">
        <v>0</v>
      </c>
      <c r="EG56" s="9">
        <v>0</v>
      </c>
      <c r="EH56" s="9">
        <v>0.51584270099999996</v>
      </c>
      <c r="EI56" s="9">
        <v>0</v>
      </c>
      <c r="EJ56" s="9">
        <v>0</v>
      </c>
      <c r="EK56" s="9">
        <v>25.127042320000001</v>
      </c>
      <c r="EL56" s="9">
        <v>143.5359613</v>
      </c>
    </row>
    <row r="57" spans="1:142" x14ac:dyDescent="0.35">
      <c r="A57" t="s">
        <v>169</v>
      </c>
      <c r="B57" t="s">
        <v>4377</v>
      </c>
      <c r="C57" t="s">
        <v>165</v>
      </c>
      <c r="D57" t="s">
        <v>308</v>
      </c>
      <c r="E57" t="s">
        <v>2899</v>
      </c>
      <c r="F57" s="9">
        <v>1.233592284</v>
      </c>
      <c r="G57" s="9">
        <v>0</v>
      </c>
      <c r="H57" s="9">
        <v>4.0281493529999999</v>
      </c>
      <c r="I57" s="9">
        <v>0.13042664200000001</v>
      </c>
      <c r="J57" s="9">
        <v>26.043654109999999</v>
      </c>
      <c r="K57" s="9">
        <v>0</v>
      </c>
      <c r="L57" s="9">
        <v>114.8504636</v>
      </c>
      <c r="M57" s="9">
        <v>9.9568146510000002</v>
      </c>
      <c r="N57" s="9">
        <v>0</v>
      </c>
      <c r="O57" s="9">
        <v>182.37182300000001</v>
      </c>
      <c r="P57" s="9">
        <v>67.274663660000002</v>
      </c>
      <c r="Q57" s="9">
        <v>9.1995153809999994</v>
      </c>
      <c r="R57" s="9">
        <v>64.886807520000005</v>
      </c>
      <c r="S57" s="9">
        <v>11.82544901</v>
      </c>
      <c r="T57" s="9">
        <v>0.35768084900000002</v>
      </c>
      <c r="U57" s="9">
        <v>3.4452319340000002</v>
      </c>
      <c r="V57" s="9">
        <v>77.79590383</v>
      </c>
      <c r="W57" s="9">
        <v>1.6372350769999999</v>
      </c>
      <c r="X57" s="9">
        <v>0.15449168699999999</v>
      </c>
      <c r="Y57" s="9">
        <v>3.4613735380000001</v>
      </c>
      <c r="Z57" s="9">
        <v>0</v>
      </c>
      <c r="AA57" s="9">
        <v>0.21955032399999999</v>
      </c>
      <c r="AB57" s="9">
        <v>0.80792459900000002</v>
      </c>
      <c r="AC57" s="9">
        <v>0</v>
      </c>
      <c r="AD57" s="9">
        <v>0.138954573</v>
      </c>
      <c r="AE57" s="9">
        <v>0</v>
      </c>
      <c r="AF57" s="9">
        <v>7.1052903929999998</v>
      </c>
      <c r="AG57" s="9">
        <v>18.006715570000001</v>
      </c>
      <c r="AH57" s="9">
        <v>24.733876739999999</v>
      </c>
      <c r="AI57" s="9">
        <v>1.019111112</v>
      </c>
      <c r="AJ57" s="9">
        <v>19.46019248</v>
      </c>
      <c r="AK57" s="9">
        <v>0.76283875599999995</v>
      </c>
      <c r="AL57" s="9">
        <v>15.858186570000001</v>
      </c>
      <c r="AM57" s="9">
        <v>1.6308007360000001</v>
      </c>
      <c r="AN57" s="9">
        <v>0.46121212499999997</v>
      </c>
      <c r="AO57" s="9">
        <v>100.2012668</v>
      </c>
      <c r="AP57" s="9">
        <v>2.2531578360000002</v>
      </c>
      <c r="AQ57" s="9">
        <v>0</v>
      </c>
      <c r="AR57" s="9">
        <v>5.347896328</v>
      </c>
      <c r="AS57" s="9">
        <v>0.14606860299999999</v>
      </c>
      <c r="AT57" s="9">
        <v>0.205430908</v>
      </c>
      <c r="AU57" s="9">
        <v>11.626267199999999</v>
      </c>
      <c r="AV57" s="9">
        <v>0.765135923</v>
      </c>
      <c r="AW57" s="9">
        <v>0.300169413</v>
      </c>
      <c r="AX57" s="9">
        <v>158.39430350000001</v>
      </c>
      <c r="AY57" s="9">
        <v>0</v>
      </c>
      <c r="AZ57" s="9">
        <v>6.4765094440000004</v>
      </c>
      <c r="BA57" s="9">
        <v>7.4021637929999997</v>
      </c>
      <c r="BB57" s="9">
        <v>0.104829372</v>
      </c>
      <c r="BC57" s="9">
        <v>3.8987693879999998</v>
      </c>
      <c r="BD57" s="9">
        <v>0</v>
      </c>
      <c r="BE57" s="9">
        <v>0</v>
      </c>
      <c r="BF57" s="9">
        <v>0.12937996399999999</v>
      </c>
      <c r="BG57" s="9">
        <v>16.33643296</v>
      </c>
      <c r="BH57" s="9">
        <v>1.2869394670000001</v>
      </c>
      <c r="BI57" s="9">
        <v>32.533629769999997</v>
      </c>
      <c r="BJ57" s="9">
        <v>7.1139602719999999</v>
      </c>
      <c r="BK57" s="9">
        <v>10.0037012</v>
      </c>
      <c r="BL57" s="9">
        <v>0</v>
      </c>
      <c r="BM57" s="9">
        <v>0</v>
      </c>
      <c r="BN57" s="9">
        <v>0.35768084900000002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1.6372350769999999</v>
      </c>
      <c r="BU57" s="9">
        <v>0</v>
      </c>
      <c r="BV57" s="9">
        <v>0.21955032399999999</v>
      </c>
      <c r="BW57" s="9">
        <v>0</v>
      </c>
      <c r="BX57" s="9">
        <v>0</v>
      </c>
      <c r="BY57" s="9">
        <v>0</v>
      </c>
      <c r="BZ57" s="9">
        <v>0</v>
      </c>
      <c r="CA57" s="9">
        <v>0.190494518</v>
      </c>
      <c r="CB57" s="9">
        <v>0.19395585500000001</v>
      </c>
      <c r="CC57" s="9">
        <v>0.189587848</v>
      </c>
      <c r="CD57" s="9">
        <v>0.126155832</v>
      </c>
      <c r="CE57" s="9">
        <v>0.32106759000000001</v>
      </c>
      <c r="CF57" s="9">
        <v>0</v>
      </c>
      <c r="CG57" s="9">
        <v>16.67985608</v>
      </c>
      <c r="CH57" s="9">
        <v>0</v>
      </c>
      <c r="CI57" s="9">
        <v>0</v>
      </c>
      <c r="CJ57" s="9">
        <v>0</v>
      </c>
      <c r="CK57" s="9">
        <v>0.94125774299999998</v>
      </c>
      <c r="CL57" s="9">
        <v>0.61673856500000002</v>
      </c>
      <c r="CM57" s="9">
        <v>0</v>
      </c>
      <c r="CN57" s="9">
        <v>7.1934242999999995E-2</v>
      </c>
      <c r="CO57" s="9">
        <v>0</v>
      </c>
      <c r="CP57" s="9">
        <v>0</v>
      </c>
      <c r="CQ57" s="9">
        <v>1.783119141</v>
      </c>
      <c r="CR57" s="9">
        <v>0.221502803</v>
      </c>
      <c r="CS57" s="9">
        <v>0.379370661</v>
      </c>
      <c r="CT57" s="9">
        <v>0.270257264</v>
      </c>
      <c r="CU57" s="9">
        <v>0.46339507400000002</v>
      </c>
      <c r="CV57" s="9">
        <v>0.30456073500000003</v>
      </c>
      <c r="CW57" s="9">
        <v>0</v>
      </c>
      <c r="CX57" s="9">
        <v>1.0145439949999999</v>
      </c>
      <c r="CY57" s="9">
        <v>0.56064393000000001</v>
      </c>
      <c r="CZ57" s="9">
        <v>0.40543486299999998</v>
      </c>
      <c r="DA57" s="9">
        <v>0</v>
      </c>
      <c r="DB57" s="9">
        <v>0</v>
      </c>
      <c r="DC57" s="9">
        <v>1.5153849939999999</v>
      </c>
      <c r="DD57" s="9">
        <v>0</v>
      </c>
      <c r="DE57" s="9">
        <v>0.115415742</v>
      </c>
      <c r="DF57" s="9">
        <v>0.20710197399999999</v>
      </c>
      <c r="DG57" s="9">
        <v>1.8224624169999999</v>
      </c>
      <c r="DH57" s="9">
        <v>3.1894190000000003E-2</v>
      </c>
      <c r="DI57" s="9">
        <v>0.19169925500000001</v>
      </c>
      <c r="DJ57" s="9">
        <v>0</v>
      </c>
      <c r="DK57" s="9">
        <v>0</v>
      </c>
      <c r="DL57" s="9">
        <v>3.29570381</v>
      </c>
      <c r="DM57" s="9">
        <v>0.148236963</v>
      </c>
      <c r="DN57" s="9">
        <v>0</v>
      </c>
      <c r="DO57" s="9">
        <v>1.903955555</v>
      </c>
      <c r="DP57" s="9">
        <v>0</v>
      </c>
      <c r="DQ57" s="9">
        <v>0.14606860299999999</v>
      </c>
      <c r="DR57" s="9">
        <v>0</v>
      </c>
      <c r="DS57" s="9">
        <v>0</v>
      </c>
      <c r="DT57" s="9">
        <v>0.101707028</v>
      </c>
      <c r="DU57" s="9">
        <v>0.103723881</v>
      </c>
      <c r="DV57" s="9">
        <v>0</v>
      </c>
      <c r="DW57" s="9">
        <v>0</v>
      </c>
      <c r="DX57" s="9">
        <v>0.309800619</v>
      </c>
      <c r="DY57" s="9">
        <v>0</v>
      </c>
      <c r="DZ57" s="9">
        <v>1.796846438</v>
      </c>
      <c r="EA57" s="9">
        <v>2.3160717630000001</v>
      </c>
      <c r="EB57" s="9">
        <v>7.1237781599999996</v>
      </c>
      <c r="EC57" s="9">
        <v>7.9770218000000004E-2</v>
      </c>
      <c r="ED57" s="9">
        <v>0</v>
      </c>
      <c r="EE57" s="9">
        <v>0</v>
      </c>
      <c r="EF57" s="9">
        <v>0</v>
      </c>
      <c r="EG57" s="9">
        <v>0</v>
      </c>
      <c r="EH57" s="9">
        <v>0.300169413</v>
      </c>
      <c r="EI57" s="9">
        <v>0</v>
      </c>
      <c r="EJ57" s="9">
        <v>0</v>
      </c>
      <c r="EK57" s="9">
        <v>15.33661055</v>
      </c>
      <c r="EL57" s="9">
        <v>143.05769290000001</v>
      </c>
    </row>
    <row r="58" spans="1:142" x14ac:dyDescent="0.35">
      <c r="A58" t="s">
        <v>168</v>
      </c>
      <c r="B58" t="s">
        <v>167</v>
      </c>
      <c r="C58" t="s">
        <v>165</v>
      </c>
      <c r="D58" t="s">
        <v>308</v>
      </c>
      <c r="E58" t="s">
        <v>2899</v>
      </c>
      <c r="F58" s="9">
        <v>0.94602877900000004</v>
      </c>
      <c r="G58" s="9">
        <v>0</v>
      </c>
      <c r="H58" s="9">
        <v>0.50347383999999995</v>
      </c>
      <c r="I58" s="9">
        <v>8.5309378000000005E-2</v>
      </c>
      <c r="J58" s="9">
        <v>20.489195179999999</v>
      </c>
      <c r="K58" s="9">
        <v>0.107248865</v>
      </c>
      <c r="L58" s="9">
        <v>120.01138539999999</v>
      </c>
      <c r="M58" s="9">
        <v>9.3424400649999999</v>
      </c>
      <c r="N58" s="9">
        <v>0</v>
      </c>
      <c r="O58" s="9">
        <v>210.4956775</v>
      </c>
      <c r="P58" s="9">
        <v>84.147034840000003</v>
      </c>
      <c r="Q58" s="9">
        <v>0.232695085</v>
      </c>
      <c r="R58" s="9">
        <v>95.68708737</v>
      </c>
      <c r="S58" s="9">
        <v>14.641051279999999</v>
      </c>
      <c r="T58" s="9">
        <v>0.174580393</v>
      </c>
      <c r="U58" s="9">
        <v>1.1110714770000001</v>
      </c>
      <c r="V58" s="9">
        <v>59.01577984</v>
      </c>
      <c r="W58" s="9">
        <v>0.29471639399999999</v>
      </c>
      <c r="X58" s="9">
        <v>0.15295407799999999</v>
      </c>
      <c r="Y58" s="9">
        <v>0.36353985</v>
      </c>
      <c r="Z58" s="9">
        <v>0</v>
      </c>
      <c r="AA58" s="9">
        <v>2.3030955799999999</v>
      </c>
      <c r="AB58" s="9">
        <v>0.35590350100000001</v>
      </c>
      <c r="AC58" s="9">
        <v>0</v>
      </c>
      <c r="AD58" s="9">
        <v>0</v>
      </c>
      <c r="AE58" s="9">
        <v>0.20016693499999999</v>
      </c>
      <c r="AF58" s="9">
        <v>0.92572032199999998</v>
      </c>
      <c r="AG58" s="9">
        <v>56.263797740000001</v>
      </c>
      <c r="AH58" s="9">
        <v>91.38795039</v>
      </c>
      <c r="AI58" s="9">
        <v>2.0701003089999999</v>
      </c>
      <c r="AJ58" s="9">
        <v>13.40609809</v>
      </c>
      <c r="AK58" s="9">
        <v>0.31340158299999998</v>
      </c>
      <c r="AL58" s="9">
        <v>4.3465077409999999</v>
      </c>
      <c r="AM58" s="9">
        <v>0.28024814799999997</v>
      </c>
      <c r="AN58" s="9">
        <v>0.67319484900000004</v>
      </c>
      <c r="AO58" s="9">
        <v>125.4998786</v>
      </c>
      <c r="AP58" s="9">
        <v>0.74486997799999999</v>
      </c>
      <c r="AQ58" s="9">
        <v>0</v>
      </c>
      <c r="AR58" s="9">
        <v>0.56589138100000003</v>
      </c>
      <c r="AS58" s="9">
        <v>1.8373691860000001</v>
      </c>
      <c r="AT58" s="9">
        <v>2.0384144829999999</v>
      </c>
      <c r="AU58" s="9">
        <v>13.51583039</v>
      </c>
      <c r="AV58" s="9">
        <v>0.575398674</v>
      </c>
      <c r="AW58" s="9">
        <v>0.42875289100000002</v>
      </c>
      <c r="AX58" s="9">
        <v>175.9702996</v>
      </c>
      <c r="AY58" s="9">
        <v>0</v>
      </c>
      <c r="AZ58" s="9">
        <v>1.5631754520000001</v>
      </c>
      <c r="BA58" s="9">
        <v>4.558026334</v>
      </c>
      <c r="BB58" s="9">
        <v>0.103817086</v>
      </c>
      <c r="BC58" s="9">
        <v>0.50347383999999995</v>
      </c>
      <c r="BD58" s="9">
        <v>0</v>
      </c>
      <c r="BE58" s="9">
        <v>0</v>
      </c>
      <c r="BF58" s="9">
        <v>0</v>
      </c>
      <c r="BG58" s="9">
        <v>41.25734147</v>
      </c>
      <c r="BH58" s="9">
        <v>1.88212684</v>
      </c>
      <c r="BI58" s="9">
        <v>27.318063989999999</v>
      </c>
      <c r="BJ58" s="9">
        <v>8.9684637540000001</v>
      </c>
      <c r="BK58" s="9">
        <v>4.7210387840000001</v>
      </c>
      <c r="BL58" s="9">
        <v>0</v>
      </c>
      <c r="BM58" s="9">
        <v>0</v>
      </c>
      <c r="BN58" s="9">
        <v>0.174580393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0.29471639399999999</v>
      </c>
      <c r="BU58" s="9">
        <v>0</v>
      </c>
      <c r="BV58" s="9">
        <v>2.3030955799999999</v>
      </c>
      <c r="BW58" s="9">
        <v>0</v>
      </c>
      <c r="BX58" s="9">
        <v>0</v>
      </c>
      <c r="BY58" s="9">
        <v>0</v>
      </c>
      <c r="BZ58" s="9">
        <v>0</v>
      </c>
      <c r="CA58" s="9">
        <v>0.12992873299999999</v>
      </c>
      <c r="CB58" s="9">
        <v>0.12786637200000001</v>
      </c>
      <c r="CC58" s="9">
        <v>6.0720463000000002E-2</v>
      </c>
      <c r="CD58" s="9">
        <v>6.1966011000000001E-2</v>
      </c>
      <c r="CE58" s="9">
        <v>6.3485317999999999E-2</v>
      </c>
      <c r="CF58" s="9">
        <v>0</v>
      </c>
      <c r="CG58" s="9">
        <v>85.336831950000004</v>
      </c>
      <c r="CH58" s="9">
        <v>0</v>
      </c>
      <c r="CI58" s="9">
        <v>0</v>
      </c>
      <c r="CJ58" s="9">
        <v>0</v>
      </c>
      <c r="CK58" s="9">
        <v>2.524501399</v>
      </c>
      <c r="CL58" s="9">
        <v>0.136535763</v>
      </c>
      <c r="CM58" s="9">
        <v>0</v>
      </c>
      <c r="CN58" s="9">
        <v>0.28487321399999999</v>
      </c>
      <c r="CO58" s="9">
        <v>0</v>
      </c>
      <c r="CP58" s="9">
        <v>0</v>
      </c>
      <c r="CQ58" s="9">
        <v>0.40595306399999997</v>
      </c>
      <c r="CR58" s="9">
        <v>0.22148931499999999</v>
      </c>
      <c r="CS58" s="9">
        <v>7.6477038999999997E-2</v>
      </c>
      <c r="CT58" s="9">
        <v>0.63511015999999998</v>
      </c>
      <c r="CU58" s="9">
        <v>0.39774800500000002</v>
      </c>
      <c r="CV58" s="9">
        <v>0</v>
      </c>
      <c r="CW58" s="9">
        <v>0</v>
      </c>
      <c r="CX58" s="9">
        <v>0.201110603</v>
      </c>
      <c r="CY58" s="9">
        <v>0.13783314299999999</v>
      </c>
      <c r="CZ58" s="9">
        <v>0.58551983699999999</v>
      </c>
      <c r="DA58" s="9">
        <v>0</v>
      </c>
      <c r="DB58" s="9">
        <v>0</v>
      </c>
      <c r="DC58" s="9">
        <v>0.16815358599999999</v>
      </c>
      <c r="DD58" s="9">
        <v>0</v>
      </c>
      <c r="DE58" s="9">
        <v>0.11209456199999999</v>
      </c>
      <c r="DF58" s="9">
        <v>0.221616433</v>
      </c>
      <c r="DG58" s="9">
        <v>0.20848182000000001</v>
      </c>
      <c r="DH58" s="9">
        <v>6.3016580000000003E-2</v>
      </c>
      <c r="DI58" s="9">
        <v>0.189736126</v>
      </c>
      <c r="DJ58" s="9">
        <v>6.2019019000000002E-2</v>
      </c>
      <c r="DK58" s="9">
        <v>0</v>
      </c>
      <c r="DL58" s="9">
        <v>0.128546512</v>
      </c>
      <c r="DM58" s="9">
        <v>0.292344402</v>
      </c>
      <c r="DN58" s="9">
        <v>0</v>
      </c>
      <c r="DO58" s="9">
        <v>0.14500046599999999</v>
      </c>
      <c r="DP58" s="9">
        <v>0</v>
      </c>
      <c r="DQ58" s="9">
        <v>1.59537021</v>
      </c>
      <c r="DR58" s="9">
        <v>0.24199897500000001</v>
      </c>
      <c r="DS58" s="9">
        <v>0</v>
      </c>
      <c r="DT58" s="9">
        <v>1.532677839</v>
      </c>
      <c r="DU58" s="9">
        <v>0.50573664399999996</v>
      </c>
      <c r="DV58" s="9">
        <v>0</v>
      </c>
      <c r="DW58" s="9">
        <v>0</v>
      </c>
      <c r="DX58" s="9">
        <v>0.30688032599999998</v>
      </c>
      <c r="DY58" s="9">
        <v>1.0713505409999999</v>
      </c>
      <c r="DZ58" s="9">
        <v>0.44123176800000002</v>
      </c>
      <c r="EA58" s="9">
        <v>1.1828934799999999</v>
      </c>
      <c r="EB58" s="9">
        <v>10.513474280000001</v>
      </c>
      <c r="EC58" s="9">
        <v>0</v>
      </c>
      <c r="ED58" s="9">
        <v>0</v>
      </c>
      <c r="EE58" s="9">
        <v>0.29091974900000001</v>
      </c>
      <c r="EF58" s="9">
        <v>0</v>
      </c>
      <c r="EG58" s="9">
        <v>0</v>
      </c>
      <c r="EH58" s="9">
        <v>0.13783314299999999</v>
      </c>
      <c r="EI58" s="9">
        <v>0</v>
      </c>
      <c r="EJ58" s="9">
        <v>0</v>
      </c>
      <c r="EK58" s="9">
        <v>9.0461590590000007</v>
      </c>
      <c r="EL58" s="9">
        <v>166.92414059999999</v>
      </c>
    </row>
    <row r="59" spans="1:142" x14ac:dyDescent="0.35">
      <c r="A59" t="s">
        <v>166</v>
      </c>
      <c r="B59" t="s">
        <v>4426</v>
      </c>
      <c r="C59" t="s">
        <v>165</v>
      </c>
      <c r="D59" t="s">
        <v>308</v>
      </c>
      <c r="E59" t="s">
        <v>2899</v>
      </c>
      <c r="F59" s="9">
        <v>1.073184862</v>
      </c>
      <c r="G59" s="9">
        <v>0</v>
      </c>
      <c r="H59" s="9">
        <v>3.624887513</v>
      </c>
      <c r="I59" s="9">
        <v>0.13613134700000001</v>
      </c>
      <c r="J59" s="9">
        <v>26.868120009999998</v>
      </c>
      <c r="K59" s="9">
        <v>0</v>
      </c>
      <c r="L59" s="9">
        <v>116.6272407</v>
      </c>
      <c r="M59" s="9">
        <v>9.3172018019999996</v>
      </c>
      <c r="N59" s="9">
        <v>0</v>
      </c>
      <c r="O59" s="9">
        <v>197.54423729999999</v>
      </c>
      <c r="P59" s="9">
        <v>73.395892660000001</v>
      </c>
      <c r="Q59" s="9">
        <v>8.5544010799999999</v>
      </c>
      <c r="R59" s="9">
        <v>64.739063790000003</v>
      </c>
      <c r="S59" s="9">
        <v>12.264928340000001</v>
      </c>
      <c r="T59" s="9">
        <v>0</v>
      </c>
      <c r="U59" s="9">
        <v>4.0337988940000002</v>
      </c>
      <c r="V59" s="9">
        <v>87.09112949</v>
      </c>
      <c r="W59" s="9">
        <v>3.485954542</v>
      </c>
      <c r="X59" s="9">
        <v>0</v>
      </c>
      <c r="Y59" s="9">
        <v>2.6156700499999999</v>
      </c>
      <c r="Z59" s="9">
        <v>0</v>
      </c>
      <c r="AA59" s="9">
        <v>0.14885537400000001</v>
      </c>
      <c r="AB59" s="9">
        <v>0.51784501699999996</v>
      </c>
      <c r="AC59" s="9">
        <v>0</v>
      </c>
      <c r="AD59" s="9">
        <v>7.0748686000000005E-2</v>
      </c>
      <c r="AE59" s="9">
        <v>0</v>
      </c>
      <c r="AF59" s="9">
        <v>6.92810843</v>
      </c>
      <c r="AG59" s="9">
        <v>32.65682949</v>
      </c>
      <c r="AH59" s="9">
        <v>25.410868560000001</v>
      </c>
      <c r="AI59" s="9">
        <v>1.827143481</v>
      </c>
      <c r="AJ59" s="9">
        <v>19.108266799999999</v>
      </c>
      <c r="AK59" s="9">
        <v>0.44369173299999998</v>
      </c>
      <c r="AL59" s="9">
        <v>15.359543909999999</v>
      </c>
      <c r="AM59" s="9">
        <v>1.50096166</v>
      </c>
      <c r="AN59" s="9">
        <v>0.61023893699999998</v>
      </c>
      <c r="AO59" s="9">
        <v>112.40640449999999</v>
      </c>
      <c r="AP59" s="9">
        <v>2.2239832060000002</v>
      </c>
      <c r="AQ59" s="9">
        <v>0</v>
      </c>
      <c r="AR59" s="9">
        <v>6.354339833</v>
      </c>
      <c r="AS59" s="9">
        <v>0.446028443</v>
      </c>
      <c r="AT59" s="9">
        <v>0.42507445199999999</v>
      </c>
      <c r="AU59" s="9">
        <v>10.710837099999999</v>
      </c>
      <c r="AV59" s="9">
        <v>0.31857032200000002</v>
      </c>
      <c r="AW59" s="9">
        <v>0.16001955900000001</v>
      </c>
      <c r="AX59" s="9">
        <v>163.01353610000001</v>
      </c>
      <c r="AY59" s="9">
        <v>0</v>
      </c>
      <c r="AZ59" s="9">
        <v>6.8482645790000003</v>
      </c>
      <c r="BA59" s="9">
        <v>6.8284614189999999</v>
      </c>
      <c r="BB59" s="9">
        <v>0.14306864999999999</v>
      </c>
      <c r="BC59" s="9">
        <v>3.624887513</v>
      </c>
      <c r="BD59" s="9">
        <v>0</v>
      </c>
      <c r="BE59" s="9">
        <v>0</v>
      </c>
      <c r="BF59" s="9">
        <v>0</v>
      </c>
      <c r="BG59" s="9">
        <v>21.596246109999999</v>
      </c>
      <c r="BH59" s="9">
        <v>1.079418488</v>
      </c>
      <c r="BI59" s="9">
        <v>31.13219471</v>
      </c>
      <c r="BJ59" s="9">
        <v>12.419467640000001</v>
      </c>
      <c r="BK59" s="9">
        <v>7.1685657200000001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3.485954542</v>
      </c>
      <c r="BU59" s="9">
        <v>0</v>
      </c>
      <c r="BV59" s="9">
        <v>0.14885537400000001</v>
      </c>
      <c r="BW59" s="9">
        <v>0</v>
      </c>
      <c r="BX59" s="9">
        <v>0</v>
      </c>
      <c r="BY59" s="9">
        <v>0</v>
      </c>
      <c r="BZ59" s="9">
        <v>7.0883188999999999E-2</v>
      </c>
      <c r="CA59" s="9">
        <v>0</v>
      </c>
      <c r="CB59" s="9">
        <v>0.131631373</v>
      </c>
      <c r="CC59" s="9">
        <v>0.189862064</v>
      </c>
      <c r="CD59" s="9">
        <v>0.127468572</v>
      </c>
      <c r="CE59" s="9">
        <v>0</v>
      </c>
      <c r="CF59" s="9">
        <v>0</v>
      </c>
      <c r="CG59" s="9">
        <v>17.065368750000001</v>
      </c>
      <c r="CH59" s="9">
        <v>0</v>
      </c>
      <c r="CI59" s="9">
        <v>0</v>
      </c>
      <c r="CJ59" s="9">
        <v>0</v>
      </c>
      <c r="CK59" s="9">
        <v>0.65308192399999998</v>
      </c>
      <c r="CL59" s="9">
        <v>0.13951203000000001</v>
      </c>
      <c r="CM59" s="9">
        <v>0</v>
      </c>
      <c r="CN59" s="9">
        <v>0</v>
      </c>
      <c r="CO59" s="9">
        <v>0</v>
      </c>
      <c r="CP59" s="9">
        <v>0</v>
      </c>
      <c r="CQ59" s="9">
        <v>2.2283035720000002</v>
      </c>
      <c r="CR59" s="9">
        <v>0.153434392</v>
      </c>
      <c r="CS59" s="9">
        <v>0.62518737999999996</v>
      </c>
      <c r="CT59" s="9">
        <v>0.223876196</v>
      </c>
      <c r="CU59" s="9">
        <v>0.47216635499999998</v>
      </c>
      <c r="CV59" s="9">
        <v>0.91976835099999998</v>
      </c>
      <c r="CW59" s="9">
        <v>8.7317463999999997E-2</v>
      </c>
      <c r="CX59" s="9">
        <v>0.82913709700000005</v>
      </c>
      <c r="CY59" s="9">
        <v>0.49245376600000001</v>
      </c>
      <c r="CZ59" s="9">
        <v>1.0014160830000001</v>
      </c>
      <c r="DA59" s="9">
        <v>0</v>
      </c>
      <c r="DB59" s="9">
        <v>0</v>
      </c>
      <c r="DC59" s="9">
        <v>1.50096166</v>
      </c>
      <c r="DD59" s="9">
        <v>0</v>
      </c>
      <c r="DE59" s="9">
        <v>0</v>
      </c>
      <c r="DF59" s="9">
        <v>0.29306638899999998</v>
      </c>
      <c r="DG59" s="9">
        <v>1.4106183889999999</v>
      </c>
      <c r="DH59" s="9">
        <v>6.4814834000000002E-2</v>
      </c>
      <c r="DI59" s="9">
        <v>0.45548359500000002</v>
      </c>
      <c r="DJ59" s="9">
        <v>0</v>
      </c>
      <c r="DK59" s="9">
        <v>0</v>
      </c>
      <c r="DL59" s="9">
        <v>4.4137314590000001</v>
      </c>
      <c r="DM59" s="9">
        <v>0.150949625</v>
      </c>
      <c r="DN59" s="9">
        <v>0</v>
      </c>
      <c r="DO59" s="9">
        <v>1.789658749</v>
      </c>
      <c r="DP59" s="9">
        <v>0</v>
      </c>
      <c r="DQ59" s="9">
        <v>0.39671024599999999</v>
      </c>
      <c r="DR59" s="9">
        <v>4.9318197000000001E-2</v>
      </c>
      <c r="DS59" s="9">
        <v>0</v>
      </c>
      <c r="DT59" s="9">
        <v>0.31070464399999997</v>
      </c>
      <c r="DU59" s="9">
        <v>0</v>
      </c>
      <c r="DV59" s="9">
        <v>0</v>
      </c>
      <c r="DW59" s="9">
        <v>0.114369808</v>
      </c>
      <c r="DX59" s="9">
        <v>0.15765140499999999</v>
      </c>
      <c r="DY59" s="9">
        <v>7.9160418999999996E-2</v>
      </c>
      <c r="DZ59" s="9">
        <v>1.2911982790000001</v>
      </c>
      <c r="EA59" s="9">
        <v>3.4903633140000001</v>
      </c>
      <c r="EB59" s="9">
        <v>5.6924636880000001</v>
      </c>
      <c r="EC59" s="9">
        <v>0</v>
      </c>
      <c r="ED59" s="9">
        <v>0</v>
      </c>
      <c r="EE59" s="9">
        <v>0</v>
      </c>
      <c r="EF59" s="9">
        <v>0</v>
      </c>
      <c r="EG59" s="9">
        <v>0</v>
      </c>
      <c r="EH59" s="9">
        <v>0.16001955900000001</v>
      </c>
      <c r="EI59" s="9">
        <v>0</v>
      </c>
      <c r="EJ59" s="9">
        <v>0</v>
      </c>
      <c r="EK59" s="9">
        <v>11.71433373</v>
      </c>
      <c r="EL59" s="9">
        <v>151.29920229999999</v>
      </c>
    </row>
    <row r="60" spans="1:142" x14ac:dyDescent="0.35">
      <c r="A60" t="s">
        <v>164</v>
      </c>
      <c r="B60" t="s">
        <v>163</v>
      </c>
      <c r="C60" t="s">
        <v>2579</v>
      </c>
      <c r="D60" t="s">
        <v>308</v>
      </c>
      <c r="E60" t="s">
        <v>319</v>
      </c>
      <c r="F60" s="9">
        <v>1.361473575</v>
      </c>
      <c r="G60" s="9">
        <v>0</v>
      </c>
      <c r="H60" s="9">
        <v>0.57165408799999995</v>
      </c>
      <c r="I60" s="9">
        <v>0.51701546799999998</v>
      </c>
      <c r="J60" s="9">
        <v>10.42509383</v>
      </c>
      <c r="K60" s="9">
        <v>0</v>
      </c>
      <c r="L60" s="9">
        <v>105.9130127</v>
      </c>
      <c r="M60" s="9">
        <v>4.5832471569999997</v>
      </c>
      <c r="N60" s="9">
        <v>0</v>
      </c>
      <c r="O60" s="9">
        <v>132.98290180000001</v>
      </c>
      <c r="P60" s="9">
        <v>101.9284164</v>
      </c>
      <c r="Q60" s="9">
        <v>0.79493110899999997</v>
      </c>
      <c r="R60" s="9">
        <v>93.364065679999996</v>
      </c>
      <c r="S60" s="9">
        <v>3.7777827679999998</v>
      </c>
      <c r="T60" s="9">
        <v>0</v>
      </c>
      <c r="U60" s="9">
        <v>2.4675927080000002</v>
      </c>
      <c r="V60" s="9">
        <v>76.327005510000006</v>
      </c>
      <c r="W60" s="9">
        <v>1.0038803489999999</v>
      </c>
      <c r="X60" s="9">
        <v>0</v>
      </c>
      <c r="Y60" s="9">
        <v>1.149860085</v>
      </c>
      <c r="Z60" s="9">
        <v>0</v>
      </c>
      <c r="AA60" s="9">
        <v>0</v>
      </c>
      <c r="AB60" s="9">
        <v>0.554513072</v>
      </c>
      <c r="AC60" s="9">
        <v>0</v>
      </c>
      <c r="AD60" s="9">
        <v>0</v>
      </c>
      <c r="AE60" s="9">
        <v>0</v>
      </c>
      <c r="AF60" s="9">
        <v>6.0304665210000001</v>
      </c>
      <c r="AG60" s="9">
        <v>171.33485049999999</v>
      </c>
      <c r="AH60" s="9">
        <v>100.2803313</v>
      </c>
      <c r="AI60" s="9">
        <v>5.1010872840000001</v>
      </c>
      <c r="AJ60" s="9">
        <v>6.230991253</v>
      </c>
      <c r="AK60" s="9">
        <v>0.19874905800000001</v>
      </c>
      <c r="AL60" s="9">
        <v>6.646529643</v>
      </c>
      <c r="AM60" s="9">
        <v>0.932940082</v>
      </c>
      <c r="AN60" s="9">
        <v>1.320047529</v>
      </c>
      <c r="AO60" s="9">
        <v>129.1099208</v>
      </c>
      <c r="AP60" s="9">
        <v>1.189247532</v>
      </c>
      <c r="AQ60" s="9">
        <v>0</v>
      </c>
      <c r="AR60" s="9">
        <v>5.1201759249999999</v>
      </c>
      <c r="AS60" s="9">
        <v>0</v>
      </c>
      <c r="AT60" s="9">
        <v>0.199801429</v>
      </c>
      <c r="AU60" s="9">
        <v>84.922991109999998</v>
      </c>
      <c r="AV60" s="9">
        <v>1.2460140799999999</v>
      </c>
      <c r="AW60" s="9">
        <v>0.26271762300000001</v>
      </c>
      <c r="AX60" s="9">
        <v>146.9020491</v>
      </c>
      <c r="AY60" s="9">
        <v>0</v>
      </c>
      <c r="AZ60" s="9">
        <v>1.932067481</v>
      </c>
      <c r="BA60" s="9">
        <v>2.489263416</v>
      </c>
      <c r="BB60" s="9">
        <v>0</v>
      </c>
      <c r="BC60" s="9">
        <v>0.57165408799999995</v>
      </c>
      <c r="BD60" s="9">
        <v>0</v>
      </c>
      <c r="BE60" s="9">
        <v>0</v>
      </c>
      <c r="BF60" s="9">
        <v>0</v>
      </c>
      <c r="BG60" s="9">
        <v>4.5067865280000001</v>
      </c>
      <c r="BH60" s="9">
        <v>7.4653737999999997E-2</v>
      </c>
      <c r="BI60" s="9">
        <v>9.9424817230000002</v>
      </c>
      <c r="BJ60" s="9">
        <v>86.713766770000007</v>
      </c>
      <c r="BK60" s="9">
        <v>0.69072761299999996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1.0038803489999999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0.108503764</v>
      </c>
      <c r="CB60" s="9">
        <v>0</v>
      </c>
      <c r="CC60" s="9">
        <v>0.10341481</v>
      </c>
      <c r="CD60" s="9">
        <v>0</v>
      </c>
      <c r="CE60" s="9">
        <v>0</v>
      </c>
      <c r="CF60" s="9">
        <v>0</v>
      </c>
      <c r="CG60" s="9">
        <v>96.688490529999996</v>
      </c>
      <c r="CH60" s="9">
        <v>0</v>
      </c>
      <c r="CI60" s="9">
        <v>0</v>
      </c>
      <c r="CJ60" s="9">
        <v>0</v>
      </c>
      <c r="CK60" s="9">
        <v>0.77784804600000002</v>
      </c>
      <c r="CL60" s="9">
        <v>0</v>
      </c>
      <c r="CM60" s="9">
        <v>0</v>
      </c>
      <c r="CN60" s="9">
        <v>0.24258798200000001</v>
      </c>
      <c r="CO60" s="9">
        <v>0</v>
      </c>
      <c r="CP60" s="9">
        <v>0</v>
      </c>
      <c r="CQ60" s="9">
        <v>0.42494111000000001</v>
      </c>
      <c r="CR60" s="9">
        <v>0</v>
      </c>
      <c r="CS60" s="9">
        <v>0.13025029799999999</v>
      </c>
      <c r="CT60" s="9">
        <v>0.10681425899999999</v>
      </c>
      <c r="CU60" s="9">
        <v>0.33455981899999998</v>
      </c>
      <c r="CV60" s="9">
        <v>0.17054873300000001</v>
      </c>
      <c r="CW60" s="9">
        <v>0</v>
      </c>
      <c r="CX60" s="9">
        <v>0.33922330499999997</v>
      </c>
      <c r="CY60" s="9">
        <v>0.85314862800000002</v>
      </c>
      <c r="CZ60" s="9">
        <v>0</v>
      </c>
      <c r="DA60" s="9">
        <v>0</v>
      </c>
      <c r="DB60" s="9">
        <v>0</v>
      </c>
      <c r="DC60" s="9">
        <v>0.73940202099999996</v>
      </c>
      <c r="DD60" s="9">
        <v>0</v>
      </c>
      <c r="DE60" s="9">
        <v>0.19353806100000001</v>
      </c>
      <c r="DF60" s="9">
        <v>0.43850838199999997</v>
      </c>
      <c r="DG60" s="9">
        <v>5.0855552999999998E-2</v>
      </c>
      <c r="DH60" s="9">
        <v>0.107325394</v>
      </c>
      <c r="DI60" s="9">
        <v>0.59255820299999995</v>
      </c>
      <c r="DJ60" s="9">
        <v>0</v>
      </c>
      <c r="DK60" s="9">
        <v>0</v>
      </c>
      <c r="DL60" s="9">
        <v>2.1507222380000002</v>
      </c>
      <c r="DM60" s="9">
        <v>0.249954014</v>
      </c>
      <c r="DN60" s="9">
        <v>0</v>
      </c>
      <c r="DO60" s="9">
        <v>2.7194996730000001</v>
      </c>
      <c r="DP60" s="9">
        <v>0</v>
      </c>
      <c r="DQ60" s="9">
        <v>0</v>
      </c>
      <c r="DR60" s="9">
        <v>0</v>
      </c>
      <c r="DS60" s="9">
        <v>0</v>
      </c>
      <c r="DT60" s="9">
        <v>0</v>
      </c>
      <c r="DU60" s="9">
        <v>0</v>
      </c>
      <c r="DV60" s="9">
        <v>0</v>
      </c>
      <c r="DW60" s="9">
        <v>0.199801429</v>
      </c>
      <c r="DX60" s="9">
        <v>0.128890692</v>
      </c>
      <c r="DY60" s="9">
        <v>0</v>
      </c>
      <c r="DZ60" s="9">
        <v>1.007527957</v>
      </c>
      <c r="EA60" s="9">
        <v>3.4055273690000001</v>
      </c>
      <c r="EB60" s="9">
        <v>80.381045090000001</v>
      </c>
      <c r="EC60" s="9">
        <v>0</v>
      </c>
      <c r="ED60" s="9">
        <v>0</v>
      </c>
      <c r="EE60" s="9">
        <v>0</v>
      </c>
      <c r="EF60" s="9">
        <v>0</v>
      </c>
      <c r="EG60" s="9">
        <v>0</v>
      </c>
      <c r="EH60" s="9">
        <v>0.26271762300000001</v>
      </c>
      <c r="EI60" s="9">
        <v>0</v>
      </c>
      <c r="EJ60" s="9">
        <v>0</v>
      </c>
      <c r="EK60" s="9">
        <v>14.25662792</v>
      </c>
      <c r="EL60" s="9">
        <v>132.64542119999999</v>
      </c>
    </row>
    <row r="61" spans="1:142" x14ac:dyDescent="0.35">
      <c r="A61" t="s">
        <v>162</v>
      </c>
      <c r="B61" t="s">
        <v>161</v>
      </c>
      <c r="C61" t="s">
        <v>2579</v>
      </c>
      <c r="D61" t="s">
        <v>308</v>
      </c>
      <c r="E61" t="s">
        <v>319</v>
      </c>
      <c r="F61" s="9">
        <v>0.434941297</v>
      </c>
      <c r="G61" s="9">
        <v>0</v>
      </c>
      <c r="H61" s="9">
        <v>0.16066857000000001</v>
      </c>
      <c r="I61" s="9">
        <v>1.1341826340000001</v>
      </c>
      <c r="J61" s="9">
        <v>10.98462915</v>
      </c>
      <c r="K61" s="9">
        <v>0</v>
      </c>
      <c r="L61" s="9">
        <v>100.9957117</v>
      </c>
      <c r="M61" s="9">
        <v>3.4958029050000001</v>
      </c>
      <c r="N61" s="9">
        <v>0</v>
      </c>
      <c r="O61" s="9">
        <v>127.9481534</v>
      </c>
      <c r="P61" s="9">
        <v>89.393379229999994</v>
      </c>
      <c r="Q61" s="9">
        <v>1.011245068</v>
      </c>
      <c r="R61" s="9">
        <v>108.96584970000001</v>
      </c>
      <c r="S61" s="9">
        <v>4.132958167</v>
      </c>
      <c r="T61" s="9">
        <v>0.21626986500000001</v>
      </c>
      <c r="U61" s="9">
        <v>2.2349569649999999</v>
      </c>
      <c r="V61" s="9">
        <v>74.763003839999996</v>
      </c>
      <c r="W61" s="9">
        <v>0.55254312999999999</v>
      </c>
      <c r="X61" s="9">
        <v>0</v>
      </c>
      <c r="Y61" s="9">
        <v>1.1684149859999999</v>
      </c>
      <c r="Z61" s="9">
        <v>0</v>
      </c>
      <c r="AA61" s="9">
        <v>0.17908512500000001</v>
      </c>
      <c r="AB61" s="9">
        <v>1.1088467820000001</v>
      </c>
      <c r="AC61" s="9">
        <v>0</v>
      </c>
      <c r="AD61" s="9">
        <v>0</v>
      </c>
      <c r="AE61" s="9">
        <v>0</v>
      </c>
      <c r="AF61" s="9">
        <v>5.6241296900000002</v>
      </c>
      <c r="AG61" s="9">
        <v>187.7932107</v>
      </c>
      <c r="AH61" s="9">
        <v>101.8112917</v>
      </c>
      <c r="AI61" s="9">
        <v>2.4351032090000002</v>
      </c>
      <c r="AJ61" s="9">
        <v>9.1615499899999993</v>
      </c>
      <c r="AK61" s="9">
        <v>0.16095394900000001</v>
      </c>
      <c r="AL61" s="9">
        <v>1.891378695</v>
      </c>
      <c r="AM61" s="9">
        <v>0.75312841100000005</v>
      </c>
      <c r="AN61" s="9">
        <v>0.37810176200000001</v>
      </c>
      <c r="AO61" s="9">
        <v>122.7602801</v>
      </c>
      <c r="AP61" s="9">
        <v>1.199872504</v>
      </c>
      <c r="AQ61" s="9">
        <v>0</v>
      </c>
      <c r="AR61" s="9">
        <v>5.3497740819999997</v>
      </c>
      <c r="AS61" s="9">
        <v>0</v>
      </c>
      <c r="AT61" s="9">
        <v>0.13813578300000001</v>
      </c>
      <c r="AU61" s="9">
        <v>87.846443870000002</v>
      </c>
      <c r="AV61" s="9">
        <v>1.0462507759999999</v>
      </c>
      <c r="AW61" s="9">
        <v>0.19280228399999999</v>
      </c>
      <c r="AX61" s="9">
        <v>136.77561220000001</v>
      </c>
      <c r="AY61" s="9">
        <v>0</v>
      </c>
      <c r="AZ61" s="9">
        <v>1.18343138</v>
      </c>
      <c r="BA61" s="9">
        <v>1.7226379489999999</v>
      </c>
      <c r="BB61" s="9">
        <v>8.5356994000000005E-2</v>
      </c>
      <c r="BC61" s="9">
        <v>0</v>
      </c>
      <c r="BD61" s="9">
        <v>0</v>
      </c>
      <c r="BE61" s="9">
        <v>0</v>
      </c>
      <c r="BF61" s="9">
        <v>0.16066857000000001</v>
      </c>
      <c r="BG61" s="9">
        <v>1.711606956</v>
      </c>
      <c r="BH61" s="9">
        <v>0.16576376300000001</v>
      </c>
      <c r="BI61" s="9">
        <v>6.3929657510000002</v>
      </c>
      <c r="BJ61" s="9">
        <v>80.247135439999994</v>
      </c>
      <c r="BK61" s="9">
        <v>0.87590731300000002</v>
      </c>
      <c r="BL61" s="9">
        <v>0</v>
      </c>
      <c r="BM61" s="9">
        <v>0.21626986500000001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0.55254312999999999</v>
      </c>
      <c r="BU61" s="9">
        <v>0</v>
      </c>
      <c r="BV61" s="9">
        <v>0.17908512500000001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0.31977912200000003</v>
      </c>
      <c r="CC61" s="9">
        <v>7.5893695999999997E-2</v>
      </c>
      <c r="CD61" s="9">
        <v>0</v>
      </c>
      <c r="CE61" s="9">
        <v>0</v>
      </c>
      <c r="CF61" s="9">
        <v>0</v>
      </c>
      <c r="CG61" s="9">
        <v>97.708145549999998</v>
      </c>
      <c r="CH61" s="9">
        <v>0</v>
      </c>
      <c r="CI61" s="9">
        <v>0</v>
      </c>
      <c r="CJ61" s="9">
        <v>0</v>
      </c>
      <c r="CK61" s="9">
        <v>0.50038058600000002</v>
      </c>
      <c r="CL61" s="9">
        <v>0.16890781199999999</v>
      </c>
      <c r="CM61" s="9">
        <v>0</v>
      </c>
      <c r="CN61" s="9">
        <v>0</v>
      </c>
      <c r="CO61" s="9">
        <v>0</v>
      </c>
      <c r="CP61" s="9">
        <v>0</v>
      </c>
      <c r="CQ61" s="9">
        <v>0.93214770199999997</v>
      </c>
      <c r="CR61" s="9">
        <v>0</v>
      </c>
      <c r="CS61" s="9">
        <v>0.282321879</v>
      </c>
      <c r="CT61" s="9">
        <v>0.71755476200000001</v>
      </c>
      <c r="CU61" s="9">
        <v>8.3134929999999996E-2</v>
      </c>
      <c r="CV61" s="9">
        <v>0</v>
      </c>
      <c r="CW61" s="9">
        <v>0</v>
      </c>
      <c r="CX61" s="9">
        <v>0.124474002</v>
      </c>
      <c r="CY61" s="9">
        <v>0.89855161900000002</v>
      </c>
      <c r="CZ61" s="9">
        <v>0</v>
      </c>
      <c r="DA61" s="9">
        <v>0</v>
      </c>
      <c r="DB61" s="9">
        <v>0</v>
      </c>
      <c r="DC61" s="9">
        <v>0.54019000299999997</v>
      </c>
      <c r="DD61" s="9">
        <v>0</v>
      </c>
      <c r="DE61" s="9">
        <v>0.212938409</v>
      </c>
      <c r="DF61" s="9">
        <v>0.335419246</v>
      </c>
      <c r="DG61" s="9">
        <v>7.4643388000000005E-2</v>
      </c>
      <c r="DH61" s="9">
        <v>0.118402099</v>
      </c>
      <c r="DI61" s="9">
        <v>0.63264939899999995</v>
      </c>
      <c r="DJ61" s="9">
        <v>3.8758371999999999E-2</v>
      </c>
      <c r="DK61" s="9">
        <v>0</v>
      </c>
      <c r="DL61" s="9">
        <v>4.2601679770000001</v>
      </c>
      <c r="DM61" s="9">
        <v>0</v>
      </c>
      <c r="DN61" s="9">
        <v>0</v>
      </c>
      <c r="DO61" s="9">
        <v>1.0896061050000001</v>
      </c>
      <c r="DP61" s="9">
        <v>0</v>
      </c>
      <c r="DQ61" s="9">
        <v>0</v>
      </c>
      <c r="DR61" s="9">
        <v>0</v>
      </c>
      <c r="DS61" s="9">
        <v>0</v>
      </c>
      <c r="DT61" s="9">
        <v>0</v>
      </c>
      <c r="DU61" s="9">
        <v>0</v>
      </c>
      <c r="DV61" s="9">
        <v>0</v>
      </c>
      <c r="DW61" s="9">
        <v>0.13813578300000001</v>
      </c>
      <c r="DX61" s="9">
        <v>0</v>
      </c>
      <c r="DY61" s="9">
        <v>0</v>
      </c>
      <c r="DZ61" s="9">
        <v>0.74333875699999996</v>
      </c>
      <c r="EA61" s="9">
        <v>5.0127098290000003</v>
      </c>
      <c r="EB61" s="9">
        <v>82.090395279999996</v>
      </c>
      <c r="EC61" s="9">
        <v>0</v>
      </c>
      <c r="ED61" s="9">
        <v>0</v>
      </c>
      <c r="EE61" s="9">
        <v>0</v>
      </c>
      <c r="EF61" s="9">
        <v>0</v>
      </c>
      <c r="EG61" s="9">
        <v>0</v>
      </c>
      <c r="EH61" s="9">
        <v>0.19280228399999999</v>
      </c>
      <c r="EI61" s="9">
        <v>0</v>
      </c>
      <c r="EJ61" s="9">
        <v>0</v>
      </c>
      <c r="EK61" s="9">
        <v>11.94541182</v>
      </c>
      <c r="EL61" s="9">
        <v>124.8302003</v>
      </c>
    </row>
    <row r="62" spans="1:142" x14ac:dyDescent="0.35">
      <c r="A62" t="s">
        <v>160</v>
      </c>
      <c r="B62" t="s">
        <v>159</v>
      </c>
      <c r="C62" t="s">
        <v>2580</v>
      </c>
      <c r="D62" t="s">
        <v>308</v>
      </c>
      <c r="E62" t="s">
        <v>319</v>
      </c>
      <c r="F62" s="9">
        <v>2.8200566010000001</v>
      </c>
      <c r="G62" s="9">
        <v>0</v>
      </c>
      <c r="H62" s="9">
        <v>0.64316880399999998</v>
      </c>
      <c r="I62" s="9">
        <v>2.2060942140000002</v>
      </c>
      <c r="J62" s="9">
        <v>52.144525610000002</v>
      </c>
      <c r="K62" s="9">
        <v>0</v>
      </c>
      <c r="L62" s="9">
        <v>127.98499150000001</v>
      </c>
      <c r="M62" s="9">
        <v>42.681147780000003</v>
      </c>
      <c r="N62" s="9">
        <v>0</v>
      </c>
      <c r="O62" s="9">
        <v>204.2363005</v>
      </c>
      <c r="P62" s="9">
        <v>31.772806549999999</v>
      </c>
      <c r="Q62" s="9">
        <v>9.6409544E-2</v>
      </c>
      <c r="R62" s="9">
        <v>101.39258580000001</v>
      </c>
      <c r="S62" s="9">
        <v>17.673452869999998</v>
      </c>
      <c r="T62" s="9">
        <v>0.20868699399999999</v>
      </c>
      <c r="U62" s="9">
        <v>16.39452833</v>
      </c>
      <c r="V62" s="9">
        <v>118.6730299</v>
      </c>
      <c r="W62" s="9">
        <v>3.231679282</v>
      </c>
      <c r="X62" s="9">
        <v>0</v>
      </c>
      <c r="Y62" s="9">
        <v>0.29972594800000002</v>
      </c>
      <c r="Z62" s="9">
        <v>0</v>
      </c>
      <c r="AA62" s="9">
        <v>0</v>
      </c>
      <c r="AB62" s="9">
        <v>1.6052054330000001</v>
      </c>
      <c r="AC62" s="9">
        <v>0</v>
      </c>
      <c r="AD62" s="9">
        <v>0</v>
      </c>
      <c r="AE62" s="9">
        <v>0.119692057</v>
      </c>
      <c r="AF62" s="9">
        <v>11.802402499999999</v>
      </c>
      <c r="AG62" s="9">
        <v>6.7109473250000002</v>
      </c>
      <c r="AH62" s="9">
        <v>15.32867969</v>
      </c>
      <c r="AI62" s="9">
        <v>2.8598927559999998</v>
      </c>
      <c r="AJ62" s="9">
        <v>9.0415384499999991</v>
      </c>
      <c r="AK62" s="9">
        <v>1.036567555</v>
      </c>
      <c r="AL62" s="9">
        <v>6.0982375580000001</v>
      </c>
      <c r="AM62" s="9">
        <v>4.4315224200000003</v>
      </c>
      <c r="AN62" s="9">
        <v>8.8993314580000007</v>
      </c>
      <c r="AO62" s="9">
        <v>129.91763850000001</v>
      </c>
      <c r="AP62" s="9">
        <v>4.0224700369999997</v>
      </c>
      <c r="AQ62" s="9">
        <v>0</v>
      </c>
      <c r="AR62" s="9">
        <v>0.16939976600000001</v>
      </c>
      <c r="AS62" s="9">
        <v>0</v>
      </c>
      <c r="AT62" s="9">
        <v>2.3732454270000001</v>
      </c>
      <c r="AU62" s="9">
        <v>15.16824931</v>
      </c>
      <c r="AV62" s="9">
        <v>1.691694324</v>
      </c>
      <c r="AW62" s="9">
        <v>4.2663833740000001</v>
      </c>
      <c r="AX62" s="9">
        <v>172.56901880000001</v>
      </c>
      <c r="AY62" s="9">
        <v>0</v>
      </c>
      <c r="AZ62" s="9">
        <v>9.0009782410000003</v>
      </c>
      <c r="BA62" s="9">
        <v>6.7531321660000003</v>
      </c>
      <c r="BB62" s="9">
        <v>0.322091825</v>
      </c>
      <c r="BC62" s="9">
        <v>0.19371177000000001</v>
      </c>
      <c r="BD62" s="9">
        <v>0.15270708899999999</v>
      </c>
      <c r="BE62" s="9">
        <v>0</v>
      </c>
      <c r="BF62" s="9">
        <v>0.29674994500000001</v>
      </c>
      <c r="BG62" s="9">
        <v>10.64732491</v>
      </c>
      <c r="BH62" s="9">
        <v>0.80701948700000004</v>
      </c>
      <c r="BI62" s="9">
        <v>11.4525834</v>
      </c>
      <c r="BJ62" s="9">
        <v>1.2678991159999999</v>
      </c>
      <c r="BK62" s="9">
        <v>7.5979796390000001</v>
      </c>
      <c r="BL62" s="9">
        <v>0</v>
      </c>
      <c r="BM62" s="9">
        <v>0.20868699399999999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3.231679282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7.4851059999999997E-2</v>
      </c>
      <c r="CC62" s="9">
        <v>0.35324170300000002</v>
      </c>
      <c r="CD62" s="9">
        <v>0</v>
      </c>
      <c r="CE62" s="9">
        <v>7.3925340000000006E-2</v>
      </c>
      <c r="CF62" s="9">
        <v>0</v>
      </c>
      <c r="CG62" s="9">
        <v>6.8154730509999997</v>
      </c>
      <c r="CH62" s="9">
        <v>0</v>
      </c>
      <c r="CI62" s="9">
        <v>0</v>
      </c>
      <c r="CJ62" s="9">
        <v>0</v>
      </c>
      <c r="CK62" s="9">
        <v>0.200627159</v>
      </c>
      <c r="CL62" s="9">
        <v>1.1772661609999999</v>
      </c>
      <c r="CM62" s="9">
        <v>8.8087877999999994E-2</v>
      </c>
      <c r="CN62" s="9">
        <v>0</v>
      </c>
      <c r="CO62" s="9">
        <v>0</v>
      </c>
      <c r="CP62" s="9">
        <v>0</v>
      </c>
      <c r="CQ62" s="9">
        <v>0.95014542400000002</v>
      </c>
      <c r="CR62" s="9">
        <v>0</v>
      </c>
      <c r="CS62" s="9">
        <v>1.3015137240000001</v>
      </c>
      <c r="CT62" s="9">
        <v>0.25123994399999999</v>
      </c>
      <c r="CU62" s="9">
        <v>0.29377907399999997</v>
      </c>
      <c r="CV62" s="9">
        <v>0.58017121199999999</v>
      </c>
      <c r="CW62" s="9">
        <v>0</v>
      </c>
      <c r="CX62" s="9">
        <v>0.81360378300000002</v>
      </c>
      <c r="CY62" s="9">
        <v>2.2385271160000002</v>
      </c>
      <c r="CZ62" s="9">
        <v>0.11622706200000001</v>
      </c>
      <c r="DA62" s="9">
        <v>0</v>
      </c>
      <c r="DB62" s="9">
        <v>0</v>
      </c>
      <c r="DC62" s="9">
        <v>3.325521824</v>
      </c>
      <c r="DD62" s="9">
        <v>0</v>
      </c>
      <c r="DE62" s="9">
        <v>1.106000597</v>
      </c>
      <c r="DF62" s="9">
        <v>3.291992059</v>
      </c>
      <c r="DG62" s="9">
        <v>0</v>
      </c>
      <c r="DH62" s="9">
        <v>7.2895021000000004E-2</v>
      </c>
      <c r="DI62" s="9">
        <v>0.65758295700000002</v>
      </c>
      <c r="DJ62" s="9">
        <v>0</v>
      </c>
      <c r="DK62" s="9">
        <v>0</v>
      </c>
      <c r="DL62" s="9">
        <v>0</v>
      </c>
      <c r="DM62" s="9">
        <v>0.16939976600000001</v>
      </c>
      <c r="DN62" s="9">
        <v>0</v>
      </c>
      <c r="DO62" s="9">
        <v>0</v>
      </c>
      <c r="DP62" s="9">
        <v>0</v>
      </c>
      <c r="DQ62" s="9">
        <v>0</v>
      </c>
      <c r="DR62" s="9">
        <v>0</v>
      </c>
      <c r="DS62" s="9">
        <v>0</v>
      </c>
      <c r="DT62" s="9">
        <v>0</v>
      </c>
      <c r="DU62" s="9">
        <v>0</v>
      </c>
      <c r="DV62" s="9">
        <v>0</v>
      </c>
      <c r="DW62" s="9">
        <v>2.3732454270000001</v>
      </c>
      <c r="DX62" s="9">
        <v>0</v>
      </c>
      <c r="DY62" s="9">
        <v>8.7902820000000007E-2</v>
      </c>
      <c r="DZ62" s="9">
        <v>4.8762531999999998</v>
      </c>
      <c r="EA62" s="9">
        <v>9.5879017710000003</v>
      </c>
      <c r="EB62" s="9">
        <v>0.52195335799999998</v>
      </c>
      <c r="EC62" s="9">
        <v>0</v>
      </c>
      <c r="ED62" s="9">
        <v>9.4238158000000002E-2</v>
      </c>
      <c r="EE62" s="9">
        <v>0</v>
      </c>
      <c r="EF62" s="9">
        <v>0.51354027499999999</v>
      </c>
      <c r="EG62" s="9">
        <v>0</v>
      </c>
      <c r="EH62" s="9">
        <v>3.7528430990000001</v>
      </c>
      <c r="EI62" s="9">
        <v>0</v>
      </c>
      <c r="EJ62" s="9">
        <v>0</v>
      </c>
      <c r="EK62" s="9">
        <v>12.56733281</v>
      </c>
      <c r="EL62" s="9">
        <v>160.00168600000001</v>
      </c>
    </row>
    <row r="63" spans="1:142" x14ac:dyDescent="0.35">
      <c r="A63" t="s">
        <v>158</v>
      </c>
      <c r="B63" t="s">
        <v>157</v>
      </c>
      <c r="C63" t="s">
        <v>2581</v>
      </c>
      <c r="D63" t="s">
        <v>308</v>
      </c>
      <c r="E63" t="s">
        <v>319</v>
      </c>
      <c r="F63" s="9">
        <v>1.3787063550000001</v>
      </c>
      <c r="G63" s="9">
        <v>0</v>
      </c>
      <c r="H63" s="9">
        <v>0.28826750800000001</v>
      </c>
      <c r="I63" s="9">
        <v>0.23942284699999999</v>
      </c>
      <c r="J63" s="9">
        <v>63.592845269999998</v>
      </c>
      <c r="K63" s="9">
        <v>0</v>
      </c>
      <c r="L63" s="9">
        <v>129.6555405</v>
      </c>
      <c r="M63" s="9">
        <v>53.615914719999999</v>
      </c>
      <c r="N63" s="9">
        <v>0</v>
      </c>
      <c r="O63" s="9">
        <v>204.30653219999999</v>
      </c>
      <c r="P63" s="9">
        <v>32.646710489999997</v>
      </c>
      <c r="Q63" s="9">
        <v>0.17486174500000001</v>
      </c>
      <c r="R63" s="9">
        <v>97.982394200000002</v>
      </c>
      <c r="S63" s="9">
        <v>23.441192879999999</v>
      </c>
      <c r="T63" s="9">
        <v>0</v>
      </c>
      <c r="U63" s="9">
        <v>17.848086800000001</v>
      </c>
      <c r="V63" s="9">
        <v>117.8366067</v>
      </c>
      <c r="W63" s="9">
        <v>4.5677299690000002</v>
      </c>
      <c r="X63" s="9">
        <v>0</v>
      </c>
      <c r="Y63" s="9">
        <v>5.749394E-2</v>
      </c>
      <c r="Z63" s="9">
        <v>0</v>
      </c>
      <c r="AA63" s="9">
        <v>0</v>
      </c>
      <c r="AB63" s="9">
        <v>1.0810806740000001</v>
      </c>
      <c r="AC63" s="9">
        <v>0</v>
      </c>
      <c r="AD63" s="9">
        <v>0</v>
      </c>
      <c r="AE63" s="9">
        <v>4.8939964000000002E-2</v>
      </c>
      <c r="AF63" s="9">
        <v>9.8909757559999996</v>
      </c>
      <c r="AG63" s="9">
        <v>13.274115249999999</v>
      </c>
      <c r="AH63" s="9">
        <v>10.71741772</v>
      </c>
      <c r="AI63" s="9">
        <v>4.5940454270000002</v>
      </c>
      <c r="AJ63" s="9">
        <v>7.0391980089999997</v>
      </c>
      <c r="AK63" s="9">
        <v>0.29224996800000003</v>
      </c>
      <c r="AL63" s="9">
        <v>4.8551838549999999</v>
      </c>
      <c r="AM63" s="9">
        <v>2.1441351649999998</v>
      </c>
      <c r="AN63" s="9">
        <v>11.810386859999999</v>
      </c>
      <c r="AO63" s="9">
        <v>127.85724089999999</v>
      </c>
      <c r="AP63" s="9">
        <v>0.39348257399999997</v>
      </c>
      <c r="AQ63" s="9">
        <v>0</v>
      </c>
      <c r="AR63" s="9">
        <v>0.32169083500000001</v>
      </c>
      <c r="AS63" s="9">
        <v>0.160238466</v>
      </c>
      <c r="AT63" s="9">
        <v>5.2416344800000001</v>
      </c>
      <c r="AU63" s="9">
        <v>22.598192229999999</v>
      </c>
      <c r="AV63" s="9">
        <v>0.73179640199999996</v>
      </c>
      <c r="AW63" s="9">
        <v>4.75640003</v>
      </c>
      <c r="AX63" s="9">
        <v>170.0606621</v>
      </c>
      <c r="AY63" s="9">
        <v>0</v>
      </c>
      <c r="AZ63" s="9">
        <v>10.396972310000001</v>
      </c>
      <c r="BA63" s="9">
        <v>5.8958403830000004</v>
      </c>
      <c r="BB63" s="9">
        <v>0.119308791</v>
      </c>
      <c r="BC63" s="9">
        <v>0</v>
      </c>
      <c r="BD63" s="9">
        <v>0.14646266599999999</v>
      </c>
      <c r="BE63" s="9">
        <v>0</v>
      </c>
      <c r="BF63" s="9">
        <v>0.14180484300000001</v>
      </c>
      <c r="BG63" s="9">
        <v>8.2285347089999998</v>
      </c>
      <c r="BH63" s="9">
        <v>0.87208336799999997</v>
      </c>
      <c r="BI63" s="9">
        <v>12.887485789999999</v>
      </c>
      <c r="BJ63" s="9">
        <v>0.91390001799999998</v>
      </c>
      <c r="BK63" s="9">
        <v>9.7447066059999994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4.5677299690000002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0.14155474600000001</v>
      </c>
      <c r="CC63" s="9">
        <v>0.47349347600000002</v>
      </c>
      <c r="CD63" s="9">
        <v>0</v>
      </c>
      <c r="CE63" s="9">
        <v>7.040486E-2</v>
      </c>
      <c r="CF63" s="9">
        <v>0</v>
      </c>
      <c r="CG63" s="9">
        <v>3.6375195800000002</v>
      </c>
      <c r="CH63" s="9">
        <v>0</v>
      </c>
      <c r="CI63" s="9">
        <v>0</v>
      </c>
      <c r="CJ63" s="9">
        <v>0</v>
      </c>
      <c r="CK63" s="9">
        <v>0.12620019900000001</v>
      </c>
      <c r="CL63" s="9">
        <v>1.884858038</v>
      </c>
      <c r="CM63" s="9">
        <v>0</v>
      </c>
      <c r="CN63" s="9">
        <v>0</v>
      </c>
      <c r="CO63" s="9">
        <v>0</v>
      </c>
      <c r="CP63" s="9">
        <v>0</v>
      </c>
      <c r="CQ63" s="9">
        <v>0.56245070900000005</v>
      </c>
      <c r="CR63" s="9">
        <v>0</v>
      </c>
      <c r="CS63" s="9">
        <v>1.1721036789999999</v>
      </c>
      <c r="CT63" s="9">
        <v>0.22565322099999999</v>
      </c>
      <c r="CU63" s="9">
        <v>0.28333192899999998</v>
      </c>
      <c r="CV63" s="9">
        <v>0.220812483</v>
      </c>
      <c r="CW63" s="9">
        <v>0</v>
      </c>
      <c r="CX63" s="9">
        <v>0.77971841900000005</v>
      </c>
      <c r="CY63" s="9">
        <v>0.83983302299999996</v>
      </c>
      <c r="CZ63" s="9">
        <v>0.29948336199999998</v>
      </c>
      <c r="DA63" s="9">
        <v>0</v>
      </c>
      <c r="DB63" s="9">
        <v>0</v>
      </c>
      <c r="DC63" s="9">
        <v>1.14705583</v>
      </c>
      <c r="DD63" s="9">
        <v>0</v>
      </c>
      <c r="DE63" s="9">
        <v>0.99707933500000001</v>
      </c>
      <c r="DF63" s="9">
        <v>0.22234538200000001</v>
      </c>
      <c r="DG63" s="9">
        <v>6.6113296000000002E-2</v>
      </c>
      <c r="DH63" s="9">
        <v>0</v>
      </c>
      <c r="DI63" s="9">
        <v>0.10502389600000001</v>
      </c>
      <c r="DJ63" s="9">
        <v>0</v>
      </c>
      <c r="DK63" s="9">
        <v>0</v>
      </c>
      <c r="DL63" s="9">
        <v>0</v>
      </c>
      <c r="DM63" s="9">
        <v>0.161167753</v>
      </c>
      <c r="DN63" s="9">
        <v>0</v>
      </c>
      <c r="DO63" s="9">
        <v>0.16052308200000001</v>
      </c>
      <c r="DP63" s="9">
        <v>0</v>
      </c>
      <c r="DQ63" s="9">
        <v>0.160238466</v>
      </c>
      <c r="DR63" s="9">
        <v>0</v>
      </c>
      <c r="DS63" s="9">
        <v>0</v>
      </c>
      <c r="DT63" s="9">
        <v>0.11147436199999999</v>
      </c>
      <c r="DU63" s="9">
        <v>0</v>
      </c>
      <c r="DV63" s="9">
        <v>0.21869629700000001</v>
      </c>
      <c r="DW63" s="9">
        <v>4.9114638199999998</v>
      </c>
      <c r="DX63" s="9">
        <v>8.5384617999999995E-2</v>
      </c>
      <c r="DY63" s="9">
        <v>0</v>
      </c>
      <c r="DZ63" s="9">
        <v>8.28916027</v>
      </c>
      <c r="EA63" s="9">
        <v>14.0372561</v>
      </c>
      <c r="EB63" s="9">
        <v>0</v>
      </c>
      <c r="EC63" s="9">
        <v>0</v>
      </c>
      <c r="ED63" s="9">
        <v>0.18639124600000001</v>
      </c>
      <c r="EE63" s="9">
        <v>0</v>
      </c>
      <c r="EF63" s="9">
        <v>0.113363758</v>
      </c>
      <c r="EG63" s="9">
        <v>0</v>
      </c>
      <c r="EH63" s="9">
        <v>4.6430362719999998</v>
      </c>
      <c r="EI63" s="9">
        <v>0</v>
      </c>
      <c r="EJ63" s="9">
        <v>0</v>
      </c>
      <c r="EK63" s="9">
        <v>15.91124834</v>
      </c>
      <c r="EL63" s="9">
        <v>154.14941379999999</v>
      </c>
    </row>
    <row r="64" spans="1:142" x14ac:dyDescent="0.35">
      <c r="A64" t="s">
        <v>152</v>
      </c>
      <c r="B64" t="s">
        <v>4379</v>
      </c>
      <c r="C64" t="s">
        <v>2540</v>
      </c>
      <c r="D64" t="s">
        <v>309</v>
      </c>
      <c r="E64" t="s">
        <v>317</v>
      </c>
      <c r="F64" s="9">
        <v>0.91434981800000004</v>
      </c>
      <c r="G64" s="9">
        <v>5.6182232999999998E-2</v>
      </c>
      <c r="H64" s="9">
        <v>4.8291862109999997</v>
      </c>
      <c r="I64" s="9">
        <v>2.387707577</v>
      </c>
      <c r="J64" s="9">
        <v>21.7428326</v>
      </c>
      <c r="K64" s="9">
        <v>3.9801547E-2</v>
      </c>
      <c r="L64" s="9">
        <v>121.4827646</v>
      </c>
      <c r="M64" s="9">
        <v>26.526114419999999</v>
      </c>
      <c r="N64" s="9">
        <v>0.80774309300000002</v>
      </c>
      <c r="O64" s="9">
        <v>201.85700900000001</v>
      </c>
      <c r="P64" s="9">
        <v>34.84148562</v>
      </c>
      <c r="Q64" s="9">
        <v>12.00952388</v>
      </c>
      <c r="R64" s="9">
        <v>76.310422090000003</v>
      </c>
      <c r="S64" s="9">
        <v>14.11407279</v>
      </c>
      <c r="T64" s="9">
        <v>0.16099966299999999</v>
      </c>
      <c r="U64" s="9">
        <v>4.834179851</v>
      </c>
      <c r="V64" s="9">
        <v>87.071771810000001</v>
      </c>
      <c r="W64" s="9">
        <v>3.7528574809999999</v>
      </c>
      <c r="X64" s="9">
        <v>5.6763387999999998E-2</v>
      </c>
      <c r="Y64" s="9">
        <v>4.3557349920000004</v>
      </c>
      <c r="Z64" s="9">
        <v>0</v>
      </c>
      <c r="AA64" s="9">
        <v>8.1150413000000005E-2</v>
      </c>
      <c r="AB64" s="9">
        <v>0.58244475699999998</v>
      </c>
      <c r="AC64" s="9">
        <v>0</v>
      </c>
      <c r="AD64" s="9">
        <v>0</v>
      </c>
      <c r="AE64" s="9">
        <v>1.7220254989999999</v>
      </c>
      <c r="AF64" s="9">
        <v>6.1077233250000003</v>
      </c>
      <c r="AG64" s="9">
        <v>20.506251540000001</v>
      </c>
      <c r="AH64" s="9">
        <v>48.130353919999997</v>
      </c>
      <c r="AI64" s="9">
        <v>1.3971653429999999</v>
      </c>
      <c r="AJ64" s="9">
        <v>15.33773323</v>
      </c>
      <c r="AK64" s="9">
        <v>0.476088807</v>
      </c>
      <c r="AL64" s="9">
        <v>19.392570920000001</v>
      </c>
      <c r="AM64" s="9">
        <v>3.4349598810000002</v>
      </c>
      <c r="AN64" s="9">
        <v>0.276042754</v>
      </c>
      <c r="AO64" s="9">
        <v>117.017202</v>
      </c>
      <c r="AP64" s="9">
        <v>2.6875805189999999</v>
      </c>
      <c r="AQ64" s="9">
        <v>0</v>
      </c>
      <c r="AR64" s="9">
        <v>0.101517093</v>
      </c>
      <c r="AS64" s="9">
        <v>1.7937231000000001E-2</v>
      </c>
      <c r="AT64" s="9">
        <v>0</v>
      </c>
      <c r="AU64" s="9">
        <v>16.109529210000002</v>
      </c>
      <c r="AV64" s="9">
        <v>0.33327180299999998</v>
      </c>
      <c r="AW64" s="9">
        <v>1.1557658609999999</v>
      </c>
      <c r="AX64" s="9">
        <v>144.48190880000001</v>
      </c>
      <c r="AY64" s="9">
        <v>0</v>
      </c>
      <c r="AZ64" s="9">
        <v>9.2369171770000005</v>
      </c>
      <c r="BA64" s="9">
        <v>19.20489551</v>
      </c>
      <c r="BB64" s="9">
        <v>0.26123714799999997</v>
      </c>
      <c r="BC64" s="9">
        <v>4.733435869</v>
      </c>
      <c r="BD64" s="9">
        <v>0</v>
      </c>
      <c r="BE64" s="9">
        <v>0</v>
      </c>
      <c r="BF64" s="9">
        <v>9.5750342000000002E-2</v>
      </c>
      <c r="BG64" s="9">
        <v>10.545755160000001</v>
      </c>
      <c r="BH64" s="9">
        <v>0.55176142699999997</v>
      </c>
      <c r="BI64" s="9">
        <v>14.907884599999999</v>
      </c>
      <c r="BJ64" s="9">
        <v>2.7838987510000002</v>
      </c>
      <c r="BK64" s="9">
        <v>6.0521856840000003</v>
      </c>
      <c r="BL64" s="9">
        <v>0</v>
      </c>
      <c r="BM64" s="9">
        <v>9.4234132999999998E-2</v>
      </c>
      <c r="BN64" s="9">
        <v>6.6765530000000003E-2</v>
      </c>
      <c r="BO64" s="9">
        <v>0.55795533200000003</v>
      </c>
      <c r="BP64" s="9">
        <v>0.54172821000000004</v>
      </c>
      <c r="BQ64" s="9">
        <v>6.114965E-2</v>
      </c>
      <c r="BR64" s="9">
        <v>0</v>
      </c>
      <c r="BS64" s="9">
        <v>0</v>
      </c>
      <c r="BT64" s="9">
        <v>2.5155872270000001</v>
      </c>
      <c r="BU64" s="9">
        <v>7.6437062E-2</v>
      </c>
      <c r="BV64" s="9">
        <v>2.7013901999999999E-2</v>
      </c>
      <c r="BW64" s="9">
        <v>5.4136510999999998E-2</v>
      </c>
      <c r="BX64" s="9">
        <v>0</v>
      </c>
      <c r="BY64" s="9">
        <v>0</v>
      </c>
      <c r="BZ64" s="9">
        <v>0</v>
      </c>
      <c r="CA64" s="9">
        <v>0.119208811</v>
      </c>
      <c r="CB64" s="9">
        <v>0.87822567399999996</v>
      </c>
      <c r="CC64" s="9">
        <v>1.4882508160000001</v>
      </c>
      <c r="CD64" s="9">
        <v>0.35018213799999998</v>
      </c>
      <c r="CE64" s="9">
        <v>1.527440734</v>
      </c>
      <c r="CF64" s="9">
        <v>0</v>
      </c>
      <c r="CG64" s="9">
        <v>21.121916200000001</v>
      </c>
      <c r="CH64" s="9">
        <v>0</v>
      </c>
      <c r="CI64" s="9">
        <v>0</v>
      </c>
      <c r="CJ64" s="9">
        <v>0</v>
      </c>
      <c r="CK64" s="9">
        <v>0.49010837699999998</v>
      </c>
      <c r="CL64" s="9">
        <v>0.15177231799999999</v>
      </c>
      <c r="CM64" s="9">
        <v>0</v>
      </c>
      <c r="CN64" s="9">
        <v>0</v>
      </c>
      <c r="CO64" s="9">
        <v>0</v>
      </c>
      <c r="CP64" s="9">
        <v>0</v>
      </c>
      <c r="CQ64" s="9">
        <v>8.5029784639999999</v>
      </c>
      <c r="CR64" s="9">
        <v>0.26884082999999998</v>
      </c>
      <c r="CS64" s="9">
        <v>6.4365943200000002</v>
      </c>
      <c r="CT64" s="9">
        <v>0.35517536599999999</v>
      </c>
      <c r="CU64" s="9">
        <v>0.85632805499999998</v>
      </c>
      <c r="CV64" s="9">
        <v>0.29338440599999999</v>
      </c>
      <c r="CW64" s="9">
        <v>0.162190534</v>
      </c>
      <c r="CX64" s="9">
        <v>0.48498280399999999</v>
      </c>
      <c r="CY64" s="9">
        <v>3.3355063939999998</v>
      </c>
      <c r="CZ64" s="9">
        <v>1.201339154</v>
      </c>
      <c r="DA64" s="9">
        <v>0</v>
      </c>
      <c r="DB64" s="9">
        <v>0.10592852799999999</v>
      </c>
      <c r="DC64" s="9">
        <v>2.854582631</v>
      </c>
      <c r="DD64" s="9">
        <v>8.2016308999999996E-2</v>
      </c>
      <c r="DE64" s="9">
        <v>0.498360941</v>
      </c>
      <c r="DF64" s="9">
        <v>0.24710716899999999</v>
      </c>
      <c r="DG64" s="9">
        <v>1.971136378</v>
      </c>
      <c r="DH64" s="9">
        <v>7.0209808999999998E-2</v>
      </c>
      <c r="DI64" s="9">
        <v>0.39912716399999998</v>
      </c>
      <c r="DJ64" s="9">
        <v>0</v>
      </c>
      <c r="DK64" s="9">
        <v>0</v>
      </c>
      <c r="DL64" s="9">
        <v>4.7705401000000001E-2</v>
      </c>
      <c r="DM64" s="9">
        <v>0</v>
      </c>
      <c r="DN64" s="9">
        <v>0</v>
      </c>
      <c r="DO64" s="9">
        <v>5.3811692000000001E-2</v>
      </c>
      <c r="DP64" s="9">
        <v>0</v>
      </c>
      <c r="DQ64" s="9">
        <v>1.7937231000000001E-2</v>
      </c>
      <c r="DR64" s="9">
        <v>0</v>
      </c>
      <c r="DS64" s="9">
        <v>0</v>
      </c>
      <c r="DT64" s="9">
        <v>0</v>
      </c>
      <c r="DU64" s="9">
        <v>0</v>
      </c>
      <c r="DV64" s="9">
        <v>0</v>
      </c>
      <c r="DW64" s="9">
        <v>0</v>
      </c>
      <c r="DX64" s="9">
        <v>0.25603883300000002</v>
      </c>
      <c r="DY64" s="9">
        <v>0.16993418499999999</v>
      </c>
      <c r="DZ64" s="9">
        <v>1.266185187</v>
      </c>
      <c r="EA64" s="9">
        <v>6.3466355200000004</v>
      </c>
      <c r="EB64" s="9">
        <v>7.7282199790000004</v>
      </c>
      <c r="EC64" s="9">
        <v>2.8381693999999999E-2</v>
      </c>
      <c r="ED64" s="9">
        <v>0.31413381200000001</v>
      </c>
      <c r="EE64" s="9">
        <v>0</v>
      </c>
      <c r="EF64" s="9">
        <v>0</v>
      </c>
      <c r="EG64" s="9">
        <v>0</v>
      </c>
      <c r="EH64" s="9">
        <v>1.1557658609999999</v>
      </c>
      <c r="EI64" s="9">
        <v>0</v>
      </c>
      <c r="EJ64" s="9">
        <v>0</v>
      </c>
      <c r="EK64" s="9">
        <v>7.2129204280000003</v>
      </c>
      <c r="EL64" s="9">
        <v>137.26898840000001</v>
      </c>
    </row>
    <row r="65" spans="1:142" x14ac:dyDescent="0.35">
      <c r="A65" t="s">
        <v>151</v>
      </c>
      <c r="B65" t="s">
        <v>4380</v>
      </c>
      <c r="C65" t="s">
        <v>2540</v>
      </c>
      <c r="D65" t="s">
        <v>309</v>
      </c>
      <c r="E65" t="s">
        <v>317</v>
      </c>
      <c r="F65" s="9">
        <v>1.195637262</v>
      </c>
      <c r="G65" s="9">
        <v>6.3074953000000003E-2</v>
      </c>
      <c r="H65" s="9">
        <v>0.99376295400000003</v>
      </c>
      <c r="I65" s="9">
        <v>1.7708307729999999</v>
      </c>
      <c r="J65" s="9">
        <v>25.817292349999999</v>
      </c>
      <c r="K65" s="9">
        <v>5.1165837999999998E-2</v>
      </c>
      <c r="L65" s="9">
        <v>122.9972025</v>
      </c>
      <c r="M65" s="9">
        <v>19.006589779999999</v>
      </c>
      <c r="N65" s="9">
        <v>0.107355091</v>
      </c>
      <c r="O65" s="9">
        <v>238.9332914</v>
      </c>
      <c r="P65" s="9">
        <v>48.183016690000002</v>
      </c>
      <c r="Q65" s="9">
        <v>8.0603422130000002</v>
      </c>
      <c r="R65" s="9">
        <v>77.965372250000001</v>
      </c>
      <c r="S65" s="9">
        <v>17.14820851</v>
      </c>
      <c r="T65" s="9">
        <v>0.17961200399999999</v>
      </c>
      <c r="U65" s="9">
        <v>6.0083628329999996</v>
      </c>
      <c r="V65" s="9">
        <v>100.1408335</v>
      </c>
      <c r="W65" s="9">
        <v>2.6585535170000001</v>
      </c>
      <c r="X65" s="9">
        <v>2.4278751000000001E-2</v>
      </c>
      <c r="Y65" s="9">
        <v>1.4063705339999999</v>
      </c>
      <c r="Z65" s="9">
        <v>7.0975270000000002E-3</v>
      </c>
      <c r="AA65" s="9">
        <v>0.17188778099999999</v>
      </c>
      <c r="AB65" s="9">
        <v>0.67550866099999995</v>
      </c>
      <c r="AC65" s="9">
        <v>0</v>
      </c>
      <c r="AD65" s="9">
        <v>7.6268109000000001E-2</v>
      </c>
      <c r="AE65" s="9">
        <v>0.71582000800000001</v>
      </c>
      <c r="AF65" s="9">
        <v>6.2461515849999998</v>
      </c>
      <c r="AG65" s="9">
        <v>15.54048467</v>
      </c>
      <c r="AH65" s="9">
        <v>39.295078760000003</v>
      </c>
      <c r="AI65" s="9">
        <v>1.379943597</v>
      </c>
      <c r="AJ65" s="9">
        <v>22.305160130000001</v>
      </c>
      <c r="AK65" s="9">
        <v>0.37433198499999998</v>
      </c>
      <c r="AL65" s="9">
        <v>16.005173320000001</v>
      </c>
      <c r="AM65" s="9">
        <v>4.0557859179999998</v>
      </c>
      <c r="AN65" s="9">
        <v>1.2552610289999999</v>
      </c>
      <c r="AO65" s="9">
        <v>123.6146119</v>
      </c>
      <c r="AP65" s="9">
        <v>2.4746828789999999</v>
      </c>
      <c r="AQ65" s="9">
        <v>0</v>
      </c>
      <c r="AR65" s="9">
        <v>6.6916785860000001</v>
      </c>
      <c r="AS65" s="9">
        <v>0.18116059600000001</v>
      </c>
      <c r="AT65" s="9">
        <v>0.43378302800000001</v>
      </c>
      <c r="AU65" s="9">
        <v>12.453183559999999</v>
      </c>
      <c r="AV65" s="9">
        <v>0.648708014</v>
      </c>
      <c r="AW65" s="9">
        <v>1.4001581009999999</v>
      </c>
      <c r="AX65" s="9">
        <v>158.77916630000001</v>
      </c>
      <c r="AY65" s="9">
        <v>0</v>
      </c>
      <c r="AZ65" s="9">
        <v>13.11037363</v>
      </c>
      <c r="BA65" s="9">
        <v>11.404133529999999</v>
      </c>
      <c r="BB65" s="9">
        <v>0.17296165599999999</v>
      </c>
      <c r="BC65" s="9">
        <v>0.66457164999999996</v>
      </c>
      <c r="BD65" s="9">
        <v>0.10477918</v>
      </c>
      <c r="BE65" s="9">
        <v>0</v>
      </c>
      <c r="BF65" s="9">
        <v>0.22441212399999999</v>
      </c>
      <c r="BG65" s="9">
        <v>14.39106497</v>
      </c>
      <c r="BH65" s="9">
        <v>1.105335548</v>
      </c>
      <c r="BI65" s="9">
        <v>19.629896030000001</v>
      </c>
      <c r="BJ65" s="9">
        <v>6.2632987980000001</v>
      </c>
      <c r="BK65" s="9">
        <v>6.7934213469999998</v>
      </c>
      <c r="BL65" s="9">
        <v>1.1814607E-2</v>
      </c>
      <c r="BM65" s="9">
        <v>6.7882143000000006E-2</v>
      </c>
      <c r="BN65" s="9">
        <v>9.9915253999999995E-2</v>
      </c>
      <c r="BO65" s="9">
        <v>0.391751821</v>
      </c>
      <c r="BP65" s="9">
        <v>0.18016460100000001</v>
      </c>
      <c r="BQ65" s="9">
        <v>0</v>
      </c>
      <c r="BR65" s="9">
        <v>0</v>
      </c>
      <c r="BS65" s="9">
        <v>0</v>
      </c>
      <c r="BT65" s="9">
        <v>2.054012669</v>
      </c>
      <c r="BU65" s="9">
        <v>3.2624425999999998E-2</v>
      </c>
      <c r="BV65" s="9">
        <v>0.14878154800000001</v>
      </c>
      <c r="BW65" s="9">
        <v>2.3106234E-2</v>
      </c>
      <c r="BX65" s="9">
        <v>0</v>
      </c>
      <c r="BY65" s="9">
        <v>0</v>
      </c>
      <c r="BZ65" s="9">
        <v>1.0916158E-2</v>
      </c>
      <c r="CA65" s="9">
        <v>5.0770632000000003E-2</v>
      </c>
      <c r="CB65" s="9">
        <v>0.70022868699999996</v>
      </c>
      <c r="CC65" s="9">
        <v>0.86235029399999996</v>
      </c>
      <c r="CD65" s="9">
        <v>9.9671228000000001E-2</v>
      </c>
      <c r="CE65" s="9">
        <v>1.0389735090000001</v>
      </c>
      <c r="CF65" s="9">
        <v>0</v>
      </c>
      <c r="CG65" s="9">
        <v>20.84058929</v>
      </c>
      <c r="CH65" s="9">
        <v>0</v>
      </c>
      <c r="CI65" s="9">
        <v>0</v>
      </c>
      <c r="CJ65" s="9">
        <v>0</v>
      </c>
      <c r="CK65" s="9">
        <v>1.6408680490000001</v>
      </c>
      <c r="CL65" s="9">
        <v>0.53503985200000004</v>
      </c>
      <c r="CM65" s="9">
        <v>0</v>
      </c>
      <c r="CN65" s="9">
        <v>1.1192786E-2</v>
      </c>
      <c r="CO65" s="9">
        <v>0</v>
      </c>
      <c r="CP65" s="9">
        <v>0</v>
      </c>
      <c r="CQ65" s="9">
        <v>4.2978055179999997</v>
      </c>
      <c r="CR65" s="9">
        <v>0.254091126</v>
      </c>
      <c r="CS65" s="9">
        <v>3.2565739530000002</v>
      </c>
      <c r="CT65" s="9">
        <v>0.220034337</v>
      </c>
      <c r="CU65" s="9">
        <v>0.692650286</v>
      </c>
      <c r="CV65" s="9">
        <v>0.50389077400000004</v>
      </c>
      <c r="CW65" s="9">
        <v>0.15086628699999999</v>
      </c>
      <c r="CX65" s="9">
        <v>0.70372830799999997</v>
      </c>
      <c r="CY65" s="9">
        <v>2.5253121780000001</v>
      </c>
      <c r="CZ65" s="9">
        <v>0.89952550600000003</v>
      </c>
      <c r="DA65" s="9">
        <v>0</v>
      </c>
      <c r="DB65" s="9">
        <v>0</v>
      </c>
      <c r="DC65" s="9">
        <v>3.2653225400000001</v>
      </c>
      <c r="DD65" s="9">
        <v>0.104743822</v>
      </c>
      <c r="DE65" s="9">
        <v>0.68571955600000001</v>
      </c>
      <c r="DF65" s="9">
        <v>0.95421507100000003</v>
      </c>
      <c r="DG65" s="9">
        <v>1.0897355129999999</v>
      </c>
      <c r="DH65" s="9">
        <v>4.4928128999999997E-2</v>
      </c>
      <c r="DI65" s="9">
        <v>0.385804166</v>
      </c>
      <c r="DJ65" s="9">
        <v>0</v>
      </c>
      <c r="DK65" s="9">
        <v>0</v>
      </c>
      <c r="DL65" s="9">
        <v>5.3824432680000003</v>
      </c>
      <c r="DM65" s="9">
        <v>4.6493109999999997E-2</v>
      </c>
      <c r="DN65" s="9">
        <v>0</v>
      </c>
      <c r="DO65" s="9">
        <v>1.1948729199999999</v>
      </c>
      <c r="DP65" s="9">
        <v>6.7869288999999999E-2</v>
      </c>
      <c r="DQ65" s="9">
        <v>4.5915296000000001E-2</v>
      </c>
      <c r="DR65" s="9">
        <v>0.13524530000000001</v>
      </c>
      <c r="DS65" s="9">
        <v>0</v>
      </c>
      <c r="DT65" s="9">
        <v>4.9175192E-2</v>
      </c>
      <c r="DU65" s="9">
        <v>0.366940455</v>
      </c>
      <c r="DV65" s="9">
        <v>0</v>
      </c>
      <c r="DW65" s="9">
        <v>1.7667381999999999E-2</v>
      </c>
      <c r="DX65" s="9">
        <v>0.66809898499999998</v>
      </c>
      <c r="DY65" s="9">
        <v>0.193568239</v>
      </c>
      <c r="DZ65" s="9">
        <v>1.253316235</v>
      </c>
      <c r="EA65" s="9">
        <v>3.6955877130000001</v>
      </c>
      <c r="EB65" s="9">
        <v>6.4052774980000002</v>
      </c>
      <c r="EC65" s="9">
        <v>0.18054213199999999</v>
      </c>
      <c r="ED65" s="9">
        <v>5.6792752000000002E-2</v>
      </c>
      <c r="EE65" s="9">
        <v>0</v>
      </c>
      <c r="EF65" s="9">
        <v>0</v>
      </c>
      <c r="EG65" s="9">
        <v>0</v>
      </c>
      <c r="EH65" s="9">
        <v>1.4001581009999999</v>
      </c>
      <c r="EI65" s="9">
        <v>0</v>
      </c>
      <c r="EJ65" s="9">
        <v>0</v>
      </c>
      <c r="EK65" s="9">
        <v>10.39398211</v>
      </c>
      <c r="EL65" s="9">
        <v>148.3851842</v>
      </c>
    </row>
    <row r="66" spans="1:142" x14ac:dyDescent="0.35">
      <c r="A66" t="s">
        <v>150</v>
      </c>
      <c r="B66" t="s">
        <v>4381</v>
      </c>
      <c r="C66" t="s">
        <v>2540</v>
      </c>
      <c r="D66" t="s">
        <v>309</v>
      </c>
      <c r="E66" t="s">
        <v>317</v>
      </c>
      <c r="F66" s="9">
        <v>0.660490833</v>
      </c>
      <c r="G66" s="9">
        <v>2.7266545999999999E-2</v>
      </c>
      <c r="H66" s="9">
        <v>4.7024364869999999</v>
      </c>
      <c r="I66" s="9">
        <v>0.36690655700000002</v>
      </c>
      <c r="J66" s="9">
        <v>22.294869160000001</v>
      </c>
      <c r="K66" s="9">
        <v>5.7770256999999998E-2</v>
      </c>
      <c r="L66" s="9">
        <v>114.92981949999999</v>
      </c>
      <c r="M66" s="9">
        <v>15.38908516</v>
      </c>
      <c r="N66" s="9">
        <v>0.105582891</v>
      </c>
      <c r="O66" s="9">
        <v>226.6097958</v>
      </c>
      <c r="P66" s="9">
        <v>48.956461019999999</v>
      </c>
      <c r="Q66" s="9">
        <v>7.0508356689999996</v>
      </c>
      <c r="R66" s="9">
        <v>67.515625029999995</v>
      </c>
      <c r="S66" s="9">
        <v>19.966580830000002</v>
      </c>
      <c r="T66" s="9">
        <v>6.4888927999999998E-2</v>
      </c>
      <c r="U66" s="9">
        <v>0.59037190399999995</v>
      </c>
      <c r="V66" s="9">
        <v>79.974487199999999</v>
      </c>
      <c r="W66" s="9">
        <v>2.1034413070000002</v>
      </c>
      <c r="X66" s="9">
        <v>0</v>
      </c>
      <c r="Y66" s="9">
        <v>4.6956202129999998</v>
      </c>
      <c r="Z66" s="9">
        <v>0</v>
      </c>
      <c r="AA66" s="9">
        <v>6.6141512999999999E-2</v>
      </c>
      <c r="AB66" s="9">
        <v>0.59607102199999995</v>
      </c>
      <c r="AC66" s="9">
        <v>0</v>
      </c>
      <c r="AD66" s="9">
        <v>1.2613612E-2</v>
      </c>
      <c r="AE66" s="9">
        <v>0.15236412699999999</v>
      </c>
      <c r="AF66" s="9">
        <v>5.2800137060000001</v>
      </c>
      <c r="AG66" s="9">
        <v>38.562012359999997</v>
      </c>
      <c r="AH66" s="9">
        <v>46.36048718</v>
      </c>
      <c r="AI66" s="9">
        <v>0.89385033700000005</v>
      </c>
      <c r="AJ66" s="9">
        <v>15.498590070000001</v>
      </c>
      <c r="AK66" s="9">
        <v>0.47449702199999999</v>
      </c>
      <c r="AL66" s="9">
        <v>17.24159028</v>
      </c>
      <c r="AM66" s="9">
        <v>1.7220101699999999</v>
      </c>
      <c r="AN66" s="9">
        <v>8.3059672000000001E-2</v>
      </c>
      <c r="AO66" s="9">
        <v>104.3448449</v>
      </c>
      <c r="AP66" s="9">
        <v>2.5843915609999999</v>
      </c>
      <c r="AQ66" s="9">
        <v>0</v>
      </c>
      <c r="AR66" s="9">
        <v>2.3527517000000001E-2</v>
      </c>
      <c r="AS66" s="9">
        <v>8.8463459999999997E-3</v>
      </c>
      <c r="AT66" s="9">
        <v>1.8429887999999998E-2</v>
      </c>
      <c r="AU66" s="9">
        <v>14.7784716</v>
      </c>
      <c r="AV66" s="9">
        <v>0.31684072000000002</v>
      </c>
      <c r="AW66" s="9">
        <v>0.44730605299999998</v>
      </c>
      <c r="AX66" s="9">
        <v>145.3774138</v>
      </c>
      <c r="AY66" s="9">
        <v>0</v>
      </c>
      <c r="AZ66" s="9">
        <v>4.459365976</v>
      </c>
      <c r="BA66" s="9">
        <v>8.4821130730000007</v>
      </c>
      <c r="BB66" s="9">
        <v>0.14671608799999999</v>
      </c>
      <c r="BC66" s="9">
        <v>4.6074720300000003</v>
      </c>
      <c r="BD66" s="9">
        <v>2.4214452000000001E-2</v>
      </c>
      <c r="BE66" s="9">
        <v>0</v>
      </c>
      <c r="BF66" s="9">
        <v>7.0750006000000004E-2</v>
      </c>
      <c r="BG66" s="9">
        <v>16.156588200000002</v>
      </c>
      <c r="BH66" s="9">
        <v>1.091623375</v>
      </c>
      <c r="BI66" s="9">
        <v>19.067881929999999</v>
      </c>
      <c r="BJ66" s="9">
        <v>9.2432680600000001</v>
      </c>
      <c r="BK66" s="9">
        <v>3.3970994590000001</v>
      </c>
      <c r="BL66" s="9">
        <v>0</v>
      </c>
      <c r="BM66" s="9">
        <v>1.5252320999999999E-2</v>
      </c>
      <c r="BN66" s="9">
        <v>4.9636606E-2</v>
      </c>
      <c r="BO66" s="9">
        <v>5.4394172999999997E-2</v>
      </c>
      <c r="BP66" s="9">
        <v>0.322930783</v>
      </c>
      <c r="BQ66" s="9">
        <v>0</v>
      </c>
      <c r="BR66" s="9">
        <v>0</v>
      </c>
      <c r="BS66" s="9">
        <v>0</v>
      </c>
      <c r="BT66" s="9">
        <v>1.7261163509999999</v>
      </c>
      <c r="BU66" s="9">
        <v>0</v>
      </c>
      <c r="BV66" s="9">
        <v>6.6141512999999999E-2</v>
      </c>
      <c r="BW66" s="9">
        <v>0</v>
      </c>
      <c r="BX66" s="9">
        <v>0</v>
      </c>
      <c r="BY66" s="9">
        <v>0</v>
      </c>
      <c r="BZ66" s="9">
        <v>2.5420535000000001E-2</v>
      </c>
      <c r="CA66" s="9">
        <v>2.3098367000000002E-2</v>
      </c>
      <c r="CB66" s="9">
        <v>3.5083947999999997E-2</v>
      </c>
      <c r="CC66" s="9">
        <v>0.330109023</v>
      </c>
      <c r="CD66" s="9">
        <v>3.4616346999999999E-2</v>
      </c>
      <c r="CE66" s="9">
        <v>0.104033612</v>
      </c>
      <c r="CF66" s="9">
        <v>0</v>
      </c>
      <c r="CG66" s="9">
        <v>34.172469479999997</v>
      </c>
      <c r="CH66" s="9">
        <v>0</v>
      </c>
      <c r="CI66" s="9">
        <v>0</v>
      </c>
      <c r="CJ66" s="9">
        <v>1.1458998E-2</v>
      </c>
      <c r="CK66" s="9">
        <v>1.438945919</v>
      </c>
      <c r="CL66" s="9">
        <v>0.95021551100000001</v>
      </c>
      <c r="CM66" s="9">
        <v>1.3909349999999999E-2</v>
      </c>
      <c r="CN66" s="9">
        <v>0</v>
      </c>
      <c r="CO66" s="9">
        <v>1.4743910000000001E-2</v>
      </c>
      <c r="CP66" s="9">
        <v>0</v>
      </c>
      <c r="CQ66" s="9">
        <v>3.2924053870000001</v>
      </c>
      <c r="CR66" s="9">
        <v>0.26399181500000002</v>
      </c>
      <c r="CS66" s="9">
        <v>0.85663797200000003</v>
      </c>
      <c r="CT66" s="9">
        <v>0.23824026100000001</v>
      </c>
      <c r="CU66" s="9">
        <v>0.46827595399999999</v>
      </c>
      <c r="CV66" s="9">
        <v>0.36436630599999997</v>
      </c>
      <c r="CW66" s="9">
        <v>0.19045336900000001</v>
      </c>
      <c r="CX66" s="9">
        <v>0.99461837200000003</v>
      </c>
      <c r="CY66" s="9">
        <v>1.4042084029999999</v>
      </c>
      <c r="CZ66" s="9">
        <v>1.133184339</v>
      </c>
      <c r="DA66" s="9">
        <v>0</v>
      </c>
      <c r="DB66" s="9">
        <v>0</v>
      </c>
      <c r="DC66" s="9">
        <v>1.504942596</v>
      </c>
      <c r="DD66" s="9">
        <v>2.0685255999999999E-2</v>
      </c>
      <c r="DE66" s="9">
        <v>0.196382318</v>
      </c>
      <c r="DF66" s="9">
        <v>3.5535321000000002E-2</v>
      </c>
      <c r="DG66" s="9">
        <v>2.502575395</v>
      </c>
      <c r="DH66" s="9">
        <v>1.1533752E-2</v>
      </c>
      <c r="DI66" s="9">
        <v>3.4747092E-2</v>
      </c>
      <c r="DJ66" s="9">
        <v>0</v>
      </c>
      <c r="DK66" s="9">
        <v>0</v>
      </c>
      <c r="DL66" s="9">
        <v>2.3527517000000001E-2</v>
      </c>
      <c r="DM66" s="9">
        <v>0</v>
      </c>
      <c r="DN66" s="9">
        <v>0</v>
      </c>
      <c r="DO66" s="9">
        <v>0</v>
      </c>
      <c r="DP66" s="9">
        <v>0</v>
      </c>
      <c r="DQ66" s="9">
        <v>8.8463459999999997E-3</v>
      </c>
      <c r="DR66" s="9">
        <v>0</v>
      </c>
      <c r="DS66" s="9">
        <v>0</v>
      </c>
      <c r="DT66" s="9">
        <v>1.8429887999999998E-2</v>
      </c>
      <c r="DU66" s="9">
        <v>0</v>
      </c>
      <c r="DV66" s="9">
        <v>0</v>
      </c>
      <c r="DW66" s="9">
        <v>0</v>
      </c>
      <c r="DX66" s="9">
        <v>0.12551336599999999</v>
      </c>
      <c r="DY66" s="9">
        <v>0</v>
      </c>
      <c r="DZ66" s="9">
        <v>1.859078311</v>
      </c>
      <c r="EA66" s="9">
        <v>3.8206798609999999</v>
      </c>
      <c r="EB66" s="9">
        <v>8.9122843199999995</v>
      </c>
      <c r="EC66" s="9">
        <v>1.3997383E-2</v>
      </c>
      <c r="ED66" s="9">
        <v>4.6918361999999998E-2</v>
      </c>
      <c r="EE66" s="9">
        <v>0</v>
      </c>
      <c r="EF66" s="9">
        <v>0.16279476000000001</v>
      </c>
      <c r="EG66" s="9">
        <v>0</v>
      </c>
      <c r="EH66" s="9">
        <v>0.284511293</v>
      </c>
      <c r="EI66" s="9">
        <v>0</v>
      </c>
      <c r="EJ66" s="9">
        <v>0</v>
      </c>
      <c r="EK66" s="9">
        <v>9.583643275</v>
      </c>
      <c r="EL66" s="9">
        <v>135.79377049999999</v>
      </c>
    </row>
    <row r="67" spans="1:142" x14ac:dyDescent="0.35">
      <c r="A67" t="s">
        <v>149</v>
      </c>
      <c r="B67" t="s">
        <v>4382</v>
      </c>
      <c r="C67" t="s">
        <v>2560</v>
      </c>
      <c r="D67" t="s">
        <v>309</v>
      </c>
      <c r="E67" t="s">
        <v>318</v>
      </c>
      <c r="F67" s="9">
        <v>0.59753073300000004</v>
      </c>
      <c r="G67" s="9">
        <v>4.1813621000000002E-2</v>
      </c>
      <c r="H67" s="9">
        <v>2.4585302750000002</v>
      </c>
      <c r="I67" s="9">
        <v>1.8172519359999999</v>
      </c>
      <c r="J67" s="9">
        <v>22.85665461</v>
      </c>
      <c r="K67" s="9">
        <v>5.9854804999999997E-2</v>
      </c>
      <c r="L67" s="9">
        <v>119.2047623</v>
      </c>
      <c r="M67" s="9">
        <v>13.046806739999999</v>
      </c>
      <c r="N67" s="9">
        <v>0.142163648</v>
      </c>
      <c r="O67" s="9">
        <v>269.03349270000001</v>
      </c>
      <c r="P67" s="9">
        <v>62.793133040000001</v>
      </c>
      <c r="Q67" s="9">
        <v>9.6928123240000001</v>
      </c>
      <c r="R67" s="9">
        <v>89.014717970000007</v>
      </c>
      <c r="S67" s="9">
        <v>15.54742632</v>
      </c>
      <c r="T67" s="9">
        <v>0.29348344799999998</v>
      </c>
      <c r="U67" s="9">
        <v>3.5398369559999998</v>
      </c>
      <c r="V67" s="9">
        <v>103.4660985</v>
      </c>
      <c r="W67" s="9">
        <v>2.1757028059999999</v>
      </c>
      <c r="X67" s="9">
        <v>0</v>
      </c>
      <c r="Y67" s="9">
        <v>1.855112747</v>
      </c>
      <c r="Z67" s="9">
        <v>0</v>
      </c>
      <c r="AA67" s="9">
        <v>0.15001055199999999</v>
      </c>
      <c r="AB67" s="9">
        <v>0.69732594800000003</v>
      </c>
      <c r="AC67" s="9">
        <v>0</v>
      </c>
      <c r="AD67" s="9">
        <v>7.6220914000000001E-2</v>
      </c>
      <c r="AE67" s="9">
        <v>0.31105394800000002</v>
      </c>
      <c r="AF67" s="9">
        <v>6.7086253080000002</v>
      </c>
      <c r="AG67" s="9">
        <v>27.147921149999998</v>
      </c>
      <c r="AH67" s="9">
        <v>63.144023269999998</v>
      </c>
      <c r="AI67" s="9">
        <v>1.2724700120000001</v>
      </c>
      <c r="AJ67" s="9">
        <v>16.49570113</v>
      </c>
      <c r="AK67" s="9">
        <v>0.28348378200000002</v>
      </c>
      <c r="AL67" s="9">
        <v>16.99216002</v>
      </c>
      <c r="AM67" s="9">
        <v>1.5991814419999999</v>
      </c>
      <c r="AN67" s="9">
        <v>0.40301140099999999</v>
      </c>
      <c r="AO67" s="9">
        <v>128.26016469999999</v>
      </c>
      <c r="AP67" s="9">
        <v>2.0489588410000001</v>
      </c>
      <c r="AQ67" s="9">
        <v>5.4445329999999997E-3</v>
      </c>
      <c r="AR67" s="9">
        <v>7.3225459260000001</v>
      </c>
      <c r="AS67" s="9">
        <v>6.6753450000000001E-3</v>
      </c>
      <c r="AT67" s="9">
        <v>8.8398463999999996E-2</v>
      </c>
      <c r="AU67" s="9">
        <v>24.256201659999999</v>
      </c>
      <c r="AV67" s="9">
        <v>0.327382108</v>
      </c>
      <c r="AW67" s="9">
        <v>0.74297776900000001</v>
      </c>
      <c r="AX67" s="9">
        <v>153.9701111</v>
      </c>
      <c r="AY67" s="9">
        <v>0</v>
      </c>
      <c r="AZ67" s="9">
        <v>7.8162067970000004</v>
      </c>
      <c r="BA67" s="9">
        <v>9.5400259799999994</v>
      </c>
      <c r="BB67" s="9">
        <v>0.12545709399999999</v>
      </c>
      <c r="BC67" s="9">
        <v>2.440209619</v>
      </c>
      <c r="BD67" s="9">
        <v>1.8320656000000001E-2</v>
      </c>
      <c r="BE67" s="9">
        <v>0</v>
      </c>
      <c r="BF67" s="9">
        <v>0</v>
      </c>
      <c r="BG67" s="9">
        <v>17.718591480000001</v>
      </c>
      <c r="BH67" s="9">
        <v>0.95248231500000002</v>
      </c>
      <c r="BI67" s="9">
        <v>21.183955709999999</v>
      </c>
      <c r="BJ67" s="9">
        <v>16.88442087</v>
      </c>
      <c r="BK67" s="9">
        <v>6.0536826680000004</v>
      </c>
      <c r="BL67" s="9">
        <v>2.0657859000000001E-2</v>
      </c>
      <c r="BM67" s="9">
        <v>0</v>
      </c>
      <c r="BN67" s="9">
        <v>0.27282558899999998</v>
      </c>
      <c r="BO67" s="9">
        <v>2.2611981E-2</v>
      </c>
      <c r="BP67" s="9">
        <v>0.249363427</v>
      </c>
      <c r="BQ67" s="9">
        <v>0</v>
      </c>
      <c r="BR67" s="9">
        <v>8.3977679E-2</v>
      </c>
      <c r="BS67" s="9">
        <v>2.8521931E-2</v>
      </c>
      <c r="BT67" s="9">
        <v>1.7345043979999999</v>
      </c>
      <c r="BU67" s="9">
        <v>5.6723389999999999E-2</v>
      </c>
      <c r="BV67" s="9">
        <v>0.11983079100000001</v>
      </c>
      <c r="BW67" s="9">
        <v>3.0179760999999999E-2</v>
      </c>
      <c r="BX67" s="9">
        <v>0</v>
      </c>
      <c r="BY67" s="9">
        <v>0</v>
      </c>
      <c r="BZ67" s="9">
        <v>3.1116496E-2</v>
      </c>
      <c r="CA67" s="9">
        <v>3.5636853000000003E-2</v>
      </c>
      <c r="CB67" s="9">
        <v>0.453066782</v>
      </c>
      <c r="CC67" s="9">
        <v>1.002439488</v>
      </c>
      <c r="CD67" s="9">
        <v>0.146721193</v>
      </c>
      <c r="CE67" s="9">
        <v>1.411876014</v>
      </c>
      <c r="CF67" s="9">
        <v>0</v>
      </c>
      <c r="CG67" s="9">
        <v>41.616948100000002</v>
      </c>
      <c r="CH67" s="9">
        <v>0</v>
      </c>
      <c r="CI67" s="9">
        <v>0</v>
      </c>
      <c r="CJ67" s="9">
        <v>0</v>
      </c>
      <c r="CK67" s="9">
        <v>1.551144978</v>
      </c>
      <c r="CL67" s="9">
        <v>3.1683972840000001</v>
      </c>
      <c r="CM67" s="9">
        <v>0</v>
      </c>
      <c r="CN67" s="9">
        <v>0</v>
      </c>
      <c r="CO67" s="9">
        <v>1.1008464000000001E-2</v>
      </c>
      <c r="CP67" s="9">
        <v>0</v>
      </c>
      <c r="CQ67" s="9">
        <v>4.0791881649999997</v>
      </c>
      <c r="CR67" s="9">
        <v>0.53989578000000005</v>
      </c>
      <c r="CS67" s="9">
        <v>3.9190472999999999</v>
      </c>
      <c r="CT67" s="9">
        <v>0.17194488999999999</v>
      </c>
      <c r="CU67" s="9">
        <v>0.65629044599999997</v>
      </c>
      <c r="CV67" s="9">
        <v>0.40985814199999998</v>
      </c>
      <c r="CW67" s="9">
        <v>0.107937871</v>
      </c>
      <c r="CX67" s="9">
        <v>0.65935905699999997</v>
      </c>
      <c r="CY67" s="9">
        <v>1.9615095410000001</v>
      </c>
      <c r="CZ67" s="9">
        <v>1.197069242</v>
      </c>
      <c r="DA67" s="9">
        <v>0</v>
      </c>
      <c r="DB67" s="9">
        <v>1.3567189E-2</v>
      </c>
      <c r="DC67" s="9">
        <v>1.2720642369999999</v>
      </c>
      <c r="DD67" s="9">
        <v>4.6553929000000001E-2</v>
      </c>
      <c r="DE67" s="9">
        <v>0.28056327599999997</v>
      </c>
      <c r="DF67" s="9">
        <v>8.3437918E-2</v>
      </c>
      <c r="DG67" s="9">
        <v>1.8866670940000001</v>
      </c>
      <c r="DH67" s="9">
        <v>4.3537380000000002E-3</v>
      </c>
      <c r="DI67" s="9">
        <v>7.4500091000000004E-2</v>
      </c>
      <c r="DJ67" s="9">
        <v>0</v>
      </c>
      <c r="DK67" s="9">
        <v>0</v>
      </c>
      <c r="DL67" s="9">
        <v>4.270471175</v>
      </c>
      <c r="DM67" s="9">
        <v>0</v>
      </c>
      <c r="DN67" s="9">
        <v>0</v>
      </c>
      <c r="DO67" s="9">
        <v>3.0520747510000001</v>
      </c>
      <c r="DP67" s="9">
        <v>0</v>
      </c>
      <c r="DQ67" s="9">
        <v>6.6753450000000001E-3</v>
      </c>
      <c r="DR67" s="9">
        <v>0</v>
      </c>
      <c r="DS67" s="9">
        <v>0</v>
      </c>
      <c r="DT67" s="9">
        <v>4.2108675999999998E-2</v>
      </c>
      <c r="DU67" s="9">
        <v>0</v>
      </c>
      <c r="DV67" s="9">
        <v>0</v>
      </c>
      <c r="DW67" s="9">
        <v>4.6289787999999998E-2</v>
      </c>
      <c r="DX67" s="9">
        <v>0.16987243699999999</v>
      </c>
      <c r="DY67" s="9">
        <v>4.2295647999999998E-2</v>
      </c>
      <c r="DZ67" s="9">
        <v>1.961654894</v>
      </c>
      <c r="EA67" s="9">
        <v>4.8862866819999997</v>
      </c>
      <c r="EB67" s="9">
        <v>16.988679550000001</v>
      </c>
      <c r="EC67" s="9">
        <v>6.4790549000000003E-2</v>
      </c>
      <c r="ED67" s="9">
        <v>0.142621894</v>
      </c>
      <c r="EE67" s="9">
        <v>1.9456820999999999E-2</v>
      </c>
      <c r="EF67" s="9">
        <v>3.3895570999999999E-2</v>
      </c>
      <c r="EG67" s="9">
        <v>0</v>
      </c>
      <c r="EH67" s="9">
        <v>0.68962537700000004</v>
      </c>
      <c r="EI67" s="9">
        <v>0</v>
      </c>
      <c r="EJ67" s="9">
        <v>0</v>
      </c>
      <c r="EK67" s="9">
        <v>11.1681267</v>
      </c>
      <c r="EL67" s="9">
        <v>142.80198440000001</v>
      </c>
    </row>
    <row r="68" spans="1:142" x14ac:dyDescent="0.35">
      <c r="A68" t="s">
        <v>148</v>
      </c>
      <c r="B68" t="s">
        <v>4383</v>
      </c>
      <c r="C68" t="s">
        <v>2560</v>
      </c>
      <c r="D68" t="s">
        <v>309</v>
      </c>
      <c r="E68" t="s">
        <v>318</v>
      </c>
      <c r="F68" s="9">
        <v>0.959500888</v>
      </c>
      <c r="G68" s="9">
        <v>1.3052237E-2</v>
      </c>
      <c r="H68" s="9">
        <v>1.949345554</v>
      </c>
      <c r="I68" s="9">
        <v>3.2375065000000001E-2</v>
      </c>
      <c r="J68" s="9">
        <v>13.76009391</v>
      </c>
      <c r="K68" s="9">
        <v>1.4021267E-2</v>
      </c>
      <c r="L68" s="9">
        <v>117.0602518</v>
      </c>
      <c r="M68" s="9">
        <v>13.608432000000001</v>
      </c>
      <c r="N68" s="9">
        <v>7.3212310000000001E-3</v>
      </c>
      <c r="O68" s="9">
        <v>257.43148919999999</v>
      </c>
      <c r="P68" s="9">
        <v>103.24366139999999</v>
      </c>
      <c r="Q68" s="9">
        <v>4.543855218</v>
      </c>
      <c r="R68" s="9">
        <v>77.222134350000005</v>
      </c>
      <c r="S68" s="9">
        <v>31.717168099999999</v>
      </c>
      <c r="T68" s="9">
        <v>0.113656406</v>
      </c>
      <c r="U68" s="9">
        <v>0.14148469599999999</v>
      </c>
      <c r="V68" s="9">
        <v>96.256151900000006</v>
      </c>
      <c r="W68" s="9">
        <v>2.3215707249999999</v>
      </c>
      <c r="X68" s="9">
        <v>9.7616409999999997E-3</v>
      </c>
      <c r="Y68" s="9">
        <v>1.6704993420000001</v>
      </c>
      <c r="Z68" s="9">
        <v>0</v>
      </c>
      <c r="AA68" s="9">
        <v>0.70863781299999995</v>
      </c>
      <c r="AB68" s="9">
        <v>1.092437823</v>
      </c>
      <c r="AC68" s="9">
        <v>0</v>
      </c>
      <c r="AD68" s="9">
        <v>5.2679521999999999E-2</v>
      </c>
      <c r="AE68" s="9">
        <v>1.1285409999999999E-2</v>
      </c>
      <c r="AF68" s="9">
        <v>2.9811121570000001</v>
      </c>
      <c r="AG68" s="9">
        <v>69.399571910000006</v>
      </c>
      <c r="AH68" s="9">
        <v>46.577969299999999</v>
      </c>
      <c r="AI68" s="9">
        <v>1.4995559380000001</v>
      </c>
      <c r="AJ68" s="9">
        <v>8.3362081499999992</v>
      </c>
      <c r="AK68" s="9">
        <v>0.294506031</v>
      </c>
      <c r="AL68" s="9">
        <v>23.735745229999999</v>
      </c>
      <c r="AM68" s="9">
        <v>0.76527349</v>
      </c>
      <c r="AN68" s="9">
        <v>3.8482756E-2</v>
      </c>
      <c r="AO68" s="9">
        <v>130.3916571</v>
      </c>
      <c r="AP68" s="9">
        <v>2.547417448</v>
      </c>
      <c r="AQ68" s="9">
        <v>0</v>
      </c>
      <c r="AR68" s="9">
        <v>6.6663266999999998E-2</v>
      </c>
      <c r="AS68" s="9">
        <v>0</v>
      </c>
      <c r="AT68" s="9">
        <v>0</v>
      </c>
      <c r="AU68" s="9">
        <v>25.06114427</v>
      </c>
      <c r="AV68" s="9">
        <v>0.27353838200000002</v>
      </c>
      <c r="AW68" s="9">
        <v>0.13900912500000001</v>
      </c>
      <c r="AX68" s="9">
        <v>144.09238239999999</v>
      </c>
      <c r="AY68" s="9">
        <v>0</v>
      </c>
      <c r="AZ68" s="9">
        <v>5.3846495540000001</v>
      </c>
      <c r="BA68" s="9">
        <v>6.6401580769999997</v>
      </c>
      <c r="BB68" s="9">
        <v>0.14254180799999999</v>
      </c>
      <c r="BC68" s="9">
        <v>1.949345554</v>
      </c>
      <c r="BD68" s="9">
        <v>0</v>
      </c>
      <c r="BE68" s="9">
        <v>0</v>
      </c>
      <c r="BF68" s="9">
        <v>0</v>
      </c>
      <c r="BG68" s="9">
        <v>42.69513259</v>
      </c>
      <c r="BH68" s="9">
        <v>1.843406552</v>
      </c>
      <c r="BI68" s="9">
        <v>28.23647996</v>
      </c>
      <c r="BJ68" s="9">
        <v>25.22612414</v>
      </c>
      <c r="BK68" s="9">
        <v>5.242518177</v>
      </c>
      <c r="BL68" s="9">
        <v>0</v>
      </c>
      <c r="BM68" s="9">
        <v>1.0887101E-2</v>
      </c>
      <c r="BN68" s="9">
        <v>0.10276930500000001</v>
      </c>
      <c r="BO68" s="9">
        <v>3.8783109000000003E-2</v>
      </c>
      <c r="BP68" s="9">
        <v>0</v>
      </c>
      <c r="BQ68" s="9">
        <v>0</v>
      </c>
      <c r="BR68" s="9">
        <v>2.5705656E-2</v>
      </c>
      <c r="BS68" s="9">
        <v>0</v>
      </c>
      <c r="BT68" s="9">
        <v>2.2570819599999998</v>
      </c>
      <c r="BU68" s="9">
        <v>0</v>
      </c>
      <c r="BV68" s="9">
        <v>0.56904524099999998</v>
      </c>
      <c r="BW68" s="9">
        <v>0.139592572</v>
      </c>
      <c r="BX68" s="9">
        <v>0</v>
      </c>
      <c r="BY68" s="9">
        <v>0</v>
      </c>
      <c r="BZ68" s="9">
        <v>1.9159494999999999E-2</v>
      </c>
      <c r="CA68" s="9">
        <v>5.7330328E-2</v>
      </c>
      <c r="CB68" s="9">
        <v>8.9837871E-2</v>
      </c>
      <c r="CC68" s="9">
        <v>0.10378008599999999</v>
      </c>
      <c r="CD68" s="9">
        <v>4.7539826E-2</v>
      </c>
      <c r="CE68" s="9">
        <v>6.4984007999999996E-2</v>
      </c>
      <c r="CF68" s="9">
        <v>0</v>
      </c>
      <c r="CG68" s="9">
        <v>37.878308480000001</v>
      </c>
      <c r="CH68" s="9">
        <v>0</v>
      </c>
      <c r="CI68" s="9">
        <v>0</v>
      </c>
      <c r="CJ68" s="9">
        <v>0</v>
      </c>
      <c r="CK68" s="9">
        <v>0.27207862399999999</v>
      </c>
      <c r="CL68" s="9">
        <v>5.1943073999999999E-2</v>
      </c>
      <c r="CM68" s="9">
        <v>0</v>
      </c>
      <c r="CN68" s="9">
        <v>0</v>
      </c>
      <c r="CO68" s="9">
        <v>0</v>
      </c>
      <c r="CP68" s="9">
        <v>0</v>
      </c>
      <c r="CQ68" s="9">
        <v>3.6263442970000002</v>
      </c>
      <c r="CR68" s="9">
        <v>5.6112484999999997E-2</v>
      </c>
      <c r="CS68" s="9">
        <v>0.143841101</v>
      </c>
      <c r="CT68" s="9">
        <v>0.15130429100000001</v>
      </c>
      <c r="CU68" s="9">
        <v>0.66317170400000003</v>
      </c>
      <c r="CV68" s="9">
        <v>0.15307169300000001</v>
      </c>
      <c r="CW68" s="9">
        <v>4.5060065000000003E-2</v>
      </c>
      <c r="CX68" s="9">
        <v>0.51458647700000004</v>
      </c>
      <c r="CY68" s="9">
        <v>1.348054613</v>
      </c>
      <c r="CZ68" s="9">
        <v>1.241821724</v>
      </c>
      <c r="DA68" s="9">
        <v>1.2817224E-2</v>
      </c>
      <c r="DB68" s="9">
        <v>3.6821833999999998E-2</v>
      </c>
      <c r="DC68" s="9">
        <v>0.69376984100000005</v>
      </c>
      <c r="DD68" s="9">
        <v>2.1388056999999999E-2</v>
      </c>
      <c r="DE68" s="9">
        <v>5.0115593E-2</v>
      </c>
      <c r="DF68" s="9">
        <v>0</v>
      </c>
      <c r="DG68" s="9">
        <v>2.5353083490000001</v>
      </c>
      <c r="DH68" s="9">
        <v>0</v>
      </c>
      <c r="DI68" s="9">
        <v>1.2109099E-2</v>
      </c>
      <c r="DJ68" s="9">
        <v>0</v>
      </c>
      <c r="DK68" s="9">
        <v>0</v>
      </c>
      <c r="DL68" s="9">
        <v>4.7777478999999998E-2</v>
      </c>
      <c r="DM68" s="9">
        <v>0</v>
      </c>
      <c r="DN68" s="9">
        <v>0</v>
      </c>
      <c r="DO68" s="9">
        <v>0</v>
      </c>
      <c r="DP68" s="9">
        <v>1.8885788000000001E-2</v>
      </c>
      <c r="DQ68" s="9">
        <v>0</v>
      </c>
      <c r="DR68" s="9">
        <v>0</v>
      </c>
      <c r="DS68" s="9">
        <v>0</v>
      </c>
      <c r="DT68" s="9">
        <v>0</v>
      </c>
      <c r="DU68" s="9">
        <v>0</v>
      </c>
      <c r="DV68" s="9">
        <v>0</v>
      </c>
      <c r="DW68" s="9">
        <v>0</v>
      </c>
      <c r="DX68" s="9">
        <v>6.8496679000000005E-2</v>
      </c>
      <c r="DY68" s="9">
        <v>2.9347623999999999E-2</v>
      </c>
      <c r="DZ68" s="9">
        <v>1.635408609</v>
      </c>
      <c r="EA68" s="9">
        <v>6.3921114230000002</v>
      </c>
      <c r="EB68" s="9">
        <v>16.891083200000001</v>
      </c>
      <c r="EC68" s="9">
        <v>1.0080649000000001E-2</v>
      </c>
      <c r="ED68" s="9">
        <v>3.4616095E-2</v>
      </c>
      <c r="EE68" s="9">
        <v>0</v>
      </c>
      <c r="EF68" s="9">
        <v>0</v>
      </c>
      <c r="EG68" s="9">
        <v>0</v>
      </c>
      <c r="EH68" s="9">
        <v>0.13900912500000001</v>
      </c>
      <c r="EI68" s="9">
        <v>0</v>
      </c>
      <c r="EJ68" s="9">
        <v>0</v>
      </c>
      <c r="EK68" s="9">
        <v>8.9995084750000007</v>
      </c>
      <c r="EL68" s="9">
        <v>135.0928739</v>
      </c>
    </row>
    <row r="69" spans="1:142" x14ac:dyDescent="0.35">
      <c r="A69" t="s">
        <v>147</v>
      </c>
      <c r="B69" t="s">
        <v>4384</v>
      </c>
      <c r="C69" t="s">
        <v>2560</v>
      </c>
      <c r="D69" t="s">
        <v>309</v>
      </c>
      <c r="E69" t="s">
        <v>318</v>
      </c>
      <c r="F69" s="9">
        <v>0.58743505600000001</v>
      </c>
      <c r="G69" s="9">
        <v>3.2310156999999999E-2</v>
      </c>
      <c r="H69" s="9">
        <v>2.1938624619999998</v>
      </c>
      <c r="I69" s="9">
        <v>5.4955434999999997E-2</v>
      </c>
      <c r="J69" s="9">
        <v>34.360994310000002</v>
      </c>
      <c r="K69" s="9">
        <v>0</v>
      </c>
      <c r="L69" s="9">
        <v>119.30181930000001</v>
      </c>
      <c r="M69" s="9">
        <v>13.50938869</v>
      </c>
      <c r="N69" s="9">
        <v>2.4341437E-2</v>
      </c>
      <c r="O69" s="9">
        <v>231.828575</v>
      </c>
      <c r="P69" s="9">
        <v>52.26046101</v>
      </c>
      <c r="Q69" s="9">
        <v>3.4105090429999998</v>
      </c>
      <c r="R69" s="9">
        <v>59.275552140000002</v>
      </c>
      <c r="S69" s="9">
        <v>31.669488170000001</v>
      </c>
      <c r="T69" s="9">
        <v>0</v>
      </c>
      <c r="U69" s="9">
        <v>0.34006395699999997</v>
      </c>
      <c r="V69" s="9">
        <v>74.366678570000005</v>
      </c>
      <c r="W69" s="9">
        <v>1.694867578</v>
      </c>
      <c r="X69" s="9">
        <v>0</v>
      </c>
      <c r="Y69" s="9">
        <v>1.905261549</v>
      </c>
      <c r="Z69" s="9">
        <v>0</v>
      </c>
      <c r="AA69" s="9">
        <v>7.5771355999999998E-2</v>
      </c>
      <c r="AB69" s="9">
        <v>0.67402664199999995</v>
      </c>
      <c r="AC69" s="9">
        <v>0</v>
      </c>
      <c r="AD69" s="9">
        <v>8.7073849999999994E-2</v>
      </c>
      <c r="AE69" s="9">
        <v>1.8641789999999998E-2</v>
      </c>
      <c r="AF69" s="9">
        <v>1.921121597</v>
      </c>
      <c r="AG69" s="9">
        <v>57.585895720000003</v>
      </c>
      <c r="AH69" s="9">
        <v>56.238022270000002</v>
      </c>
      <c r="AI69" s="9">
        <v>0.90434962600000002</v>
      </c>
      <c r="AJ69" s="9">
        <v>11.44488937</v>
      </c>
      <c r="AK69" s="9">
        <v>0.76372246200000005</v>
      </c>
      <c r="AL69" s="9">
        <v>16.350934120000002</v>
      </c>
      <c r="AM69" s="9">
        <v>0.91562285799999998</v>
      </c>
      <c r="AN69" s="9">
        <v>0.110125432</v>
      </c>
      <c r="AO69" s="9">
        <v>118.1608291</v>
      </c>
      <c r="AP69" s="9">
        <v>1.2020250859999999</v>
      </c>
      <c r="AQ69" s="9">
        <v>0</v>
      </c>
      <c r="AR69" s="9">
        <v>2.7103311000000001E-2</v>
      </c>
      <c r="AS69" s="9">
        <v>0</v>
      </c>
      <c r="AT69" s="9">
        <v>0</v>
      </c>
      <c r="AU69" s="9">
        <v>18.118147310000001</v>
      </c>
      <c r="AV69" s="9">
        <v>0.128456029</v>
      </c>
      <c r="AW69" s="9">
        <v>0.22131611800000001</v>
      </c>
      <c r="AX69" s="9">
        <v>143.0964008</v>
      </c>
      <c r="AY69" s="9">
        <v>4.9151985000000002E-2</v>
      </c>
      <c r="AZ69" s="9">
        <v>5.4771758090000002</v>
      </c>
      <c r="BA69" s="9">
        <v>6.6929520299999998</v>
      </c>
      <c r="BB69" s="9">
        <v>9.5967943E-2</v>
      </c>
      <c r="BC69" s="9">
        <v>2.1938624619999998</v>
      </c>
      <c r="BD69" s="9">
        <v>0</v>
      </c>
      <c r="BE69" s="9">
        <v>0</v>
      </c>
      <c r="BF69" s="9">
        <v>0</v>
      </c>
      <c r="BG69" s="9">
        <v>24.55216257</v>
      </c>
      <c r="BH69" s="9">
        <v>1.4645036090000001</v>
      </c>
      <c r="BI69" s="9">
        <v>16.775149549999998</v>
      </c>
      <c r="BJ69" s="9">
        <v>6.6293317429999998</v>
      </c>
      <c r="BK69" s="9">
        <v>2.8393135350000001</v>
      </c>
      <c r="BL69" s="9">
        <v>0</v>
      </c>
      <c r="BM69" s="9">
        <v>0</v>
      </c>
      <c r="BN69" s="9">
        <v>0</v>
      </c>
      <c r="BO69" s="9">
        <v>0.135886058</v>
      </c>
      <c r="BP69" s="9">
        <v>6.7638351999999999E-2</v>
      </c>
      <c r="BQ69" s="9">
        <v>0</v>
      </c>
      <c r="BR69" s="9">
        <v>0</v>
      </c>
      <c r="BS69" s="9">
        <v>0</v>
      </c>
      <c r="BT69" s="9">
        <v>1.491343168</v>
      </c>
      <c r="BU69" s="9">
        <v>0</v>
      </c>
      <c r="BV69" s="9">
        <v>6.0485088999999999E-2</v>
      </c>
      <c r="BW69" s="9">
        <v>1.5286266999999999E-2</v>
      </c>
      <c r="BX69" s="9">
        <v>0</v>
      </c>
      <c r="BY69" s="9">
        <v>0</v>
      </c>
      <c r="BZ69" s="9">
        <v>0</v>
      </c>
      <c r="CA69" s="9">
        <v>0</v>
      </c>
      <c r="CB69" s="9">
        <v>5.3919815000000003E-2</v>
      </c>
      <c r="CC69" s="9">
        <v>5.1210275999999999E-2</v>
      </c>
      <c r="CD69" s="9">
        <v>7.9298146999999999E-2</v>
      </c>
      <c r="CE69" s="9">
        <v>2.715565E-2</v>
      </c>
      <c r="CF69" s="9">
        <v>0</v>
      </c>
      <c r="CG69" s="9">
        <v>48.652466969999999</v>
      </c>
      <c r="CH69" s="9">
        <v>0</v>
      </c>
      <c r="CI69" s="9">
        <v>0</v>
      </c>
      <c r="CJ69" s="9">
        <v>0</v>
      </c>
      <c r="CK69" s="9">
        <v>2.2710532799999998</v>
      </c>
      <c r="CL69" s="9">
        <v>0.114536291</v>
      </c>
      <c r="CM69" s="9">
        <v>1.5857124E-2</v>
      </c>
      <c r="CN69" s="9">
        <v>0</v>
      </c>
      <c r="CO69" s="9">
        <v>0</v>
      </c>
      <c r="CP69" s="9">
        <v>0</v>
      </c>
      <c r="CQ69" s="9">
        <v>0.45644410400000002</v>
      </c>
      <c r="CR69" s="9">
        <v>0.303105609</v>
      </c>
      <c r="CS69" s="9">
        <v>0.11099579800000001</v>
      </c>
      <c r="CT69" s="9">
        <v>0.36012361500000001</v>
      </c>
      <c r="CU69" s="9">
        <v>0.40518796000000001</v>
      </c>
      <c r="CV69" s="9">
        <v>0.16732048399999999</v>
      </c>
      <c r="CW69" s="9">
        <v>0.111072961</v>
      </c>
      <c r="CX69" s="9">
        <v>0.59476754799999998</v>
      </c>
      <c r="CY69" s="9">
        <v>0.95789737799999997</v>
      </c>
      <c r="CZ69" s="9">
        <v>1.485227576</v>
      </c>
      <c r="DA69" s="9">
        <v>0</v>
      </c>
      <c r="DB69" s="9">
        <v>2.0381690000000001E-2</v>
      </c>
      <c r="DC69" s="9">
        <v>0.86823855999999999</v>
      </c>
      <c r="DD69" s="9">
        <v>0</v>
      </c>
      <c r="DE69" s="9">
        <v>4.7384297999999998E-2</v>
      </c>
      <c r="DF69" s="9">
        <v>2.0025678000000002E-2</v>
      </c>
      <c r="DG69" s="9">
        <v>1.181999408</v>
      </c>
      <c r="DH69" s="9">
        <v>0</v>
      </c>
      <c r="DI69" s="9">
        <v>0</v>
      </c>
      <c r="DJ69" s="9">
        <v>0</v>
      </c>
      <c r="DK69" s="9">
        <v>0</v>
      </c>
      <c r="DL69" s="9">
        <v>2.7103311000000001E-2</v>
      </c>
      <c r="DM69" s="9">
        <v>0</v>
      </c>
      <c r="DN69" s="9">
        <v>0</v>
      </c>
      <c r="DO69" s="9">
        <v>0</v>
      </c>
      <c r="DP69" s="9">
        <v>0</v>
      </c>
      <c r="DQ69" s="9">
        <v>0</v>
      </c>
      <c r="DR69" s="9">
        <v>0</v>
      </c>
      <c r="DS69" s="9">
        <v>0</v>
      </c>
      <c r="DT69" s="9">
        <v>0</v>
      </c>
      <c r="DU69" s="9">
        <v>0</v>
      </c>
      <c r="DV69" s="9">
        <v>0</v>
      </c>
      <c r="DW69" s="9">
        <v>0</v>
      </c>
      <c r="DX69" s="9">
        <v>1.6158845000000002E-2</v>
      </c>
      <c r="DY69" s="9">
        <v>1.6261986999999999E-2</v>
      </c>
      <c r="DZ69" s="9">
        <v>1.8418394979999999</v>
      </c>
      <c r="EA69" s="9">
        <v>4.8016955430000001</v>
      </c>
      <c r="EB69" s="9">
        <v>11.192059759999999</v>
      </c>
      <c r="EC69" s="9">
        <v>0</v>
      </c>
      <c r="ED69" s="9">
        <v>0.250131669</v>
      </c>
      <c r="EE69" s="9">
        <v>0</v>
      </c>
      <c r="EF69" s="9">
        <v>2.4497224000000001E-2</v>
      </c>
      <c r="EG69" s="9">
        <v>0</v>
      </c>
      <c r="EH69" s="9">
        <v>0.19681889499999999</v>
      </c>
      <c r="EI69" s="9">
        <v>0</v>
      </c>
      <c r="EJ69" s="9">
        <v>0</v>
      </c>
      <c r="EK69" s="9">
        <v>7.3864011869999997</v>
      </c>
      <c r="EL69" s="9">
        <v>135.7099997</v>
      </c>
    </row>
    <row r="70" spans="1:142" x14ac:dyDescent="0.35">
      <c r="A70" t="s">
        <v>146</v>
      </c>
      <c r="B70" t="s">
        <v>4385</v>
      </c>
      <c r="C70" t="s">
        <v>2583</v>
      </c>
      <c r="D70" t="s">
        <v>309</v>
      </c>
      <c r="E70" t="s">
        <v>319</v>
      </c>
      <c r="F70" s="9">
        <v>0.75321992500000001</v>
      </c>
      <c r="G70" s="9">
        <v>1.7436114999999999E-2</v>
      </c>
      <c r="H70" s="9">
        <v>0.22961108699999999</v>
      </c>
      <c r="I70" s="9">
        <v>1.4759688E-2</v>
      </c>
      <c r="J70" s="9">
        <v>27.362389319999998</v>
      </c>
      <c r="K70" s="9">
        <v>3.7671563999999998E-2</v>
      </c>
      <c r="L70" s="9">
        <v>112.9478278</v>
      </c>
      <c r="M70" s="9">
        <v>9.10400484</v>
      </c>
      <c r="N70" s="9">
        <v>1.0000702E-2</v>
      </c>
      <c r="O70" s="9">
        <v>248.30036989999999</v>
      </c>
      <c r="P70" s="9">
        <v>86.850181199999994</v>
      </c>
      <c r="Q70" s="9">
        <v>1.880261172</v>
      </c>
      <c r="R70" s="9">
        <v>61.265756860000003</v>
      </c>
      <c r="S70" s="9">
        <v>18.751850699999999</v>
      </c>
      <c r="T70" s="9">
        <v>0</v>
      </c>
      <c r="U70" s="9">
        <v>0.221484869</v>
      </c>
      <c r="V70" s="9">
        <v>80.900131639999998</v>
      </c>
      <c r="W70" s="9">
        <v>1.4510557369999999</v>
      </c>
      <c r="X70" s="9">
        <v>0</v>
      </c>
      <c r="Y70" s="9">
        <v>0.10831706100000001</v>
      </c>
      <c r="Z70" s="9">
        <v>0</v>
      </c>
      <c r="AA70" s="9">
        <v>0.43971916999999999</v>
      </c>
      <c r="AB70" s="9">
        <v>0.60226136200000002</v>
      </c>
      <c r="AC70" s="9">
        <v>0</v>
      </c>
      <c r="AD70" s="9">
        <v>9.5687933000000003E-2</v>
      </c>
      <c r="AE70" s="9">
        <v>7.6834659999999999E-3</v>
      </c>
      <c r="AF70" s="9">
        <v>2.749224012</v>
      </c>
      <c r="AG70" s="9">
        <v>66.231057250000006</v>
      </c>
      <c r="AH70" s="9">
        <v>88.031456410000004</v>
      </c>
      <c r="AI70" s="9">
        <v>1.529146694</v>
      </c>
      <c r="AJ70" s="9">
        <v>11.964790730000001</v>
      </c>
      <c r="AK70" s="9">
        <v>0.471906989</v>
      </c>
      <c r="AL70" s="9">
        <v>9.8422545239999994</v>
      </c>
      <c r="AM70" s="9">
        <v>0.61109378000000003</v>
      </c>
      <c r="AN70" s="9">
        <v>0.11597550099999999</v>
      </c>
      <c r="AO70" s="9">
        <v>114.4651291</v>
      </c>
      <c r="AP70" s="9">
        <v>0.64693991500000003</v>
      </c>
      <c r="AQ70" s="9">
        <v>0</v>
      </c>
      <c r="AR70" s="9">
        <v>4.7543764000000002E-2</v>
      </c>
      <c r="AS70" s="9">
        <v>4.1902395000000002E-2</v>
      </c>
      <c r="AT70" s="9">
        <v>5.4388433999999999E-2</v>
      </c>
      <c r="AU70" s="9">
        <v>35.180257910000002</v>
      </c>
      <c r="AV70" s="9">
        <v>0.16817475400000001</v>
      </c>
      <c r="AW70" s="9">
        <v>0.125453909</v>
      </c>
      <c r="AX70" s="9">
        <v>156.04801090000001</v>
      </c>
      <c r="AY70" s="9">
        <v>0</v>
      </c>
      <c r="AZ70" s="9">
        <v>7.4692620280000002</v>
      </c>
      <c r="BA70" s="9">
        <v>8.4690578649999999</v>
      </c>
      <c r="BB70" s="9">
        <v>9.1322762000000002E-2</v>
      </c>
      <c r="BC70" s="9">
        <v>0.11667485900000001</v>
      </c>
      <c r="BD70" s="9">
        <v>4.5988631000000002E-2</v>
      </c>
      <c r="BE70" s="9">
        <v>0</v>
      </c>
      <c r="BF70" s="9">
        <v>6.6947597999999997E-2</v>
      </c>
      <c r="BG70" s="9">
        <v>32.957593170000003</v>
      </c>
      <c r="BH70" s="9">
        <v>2.1226615259999999</v>
      </c>
      <c r="BI70" s="9">
        <v>23.235868679999999</v>
      </c>
      <c r="BJ70" s="9">
        <v>24.74406432</v>
      </c>
      <c r="BK70" s="9">
        <v>3.7899934929999999</v>
      </c>
      <c r="BL70" s="9">
        <v>0</v>
      </c>
      <c r="BM70" s="9">
        <v>0</v>
      </c>
      <c r="BN70" s="9">
        <v>0</v>
      </c>
      <c r="BO70" s="9">
        <v>7.6188882999999999E-2</v>
      </c>
      <c r="BP70" s="9">
        <v>5.8079694000000001E-2</v>
      </c>
      <c r="BQ70" s="9">
        <v>0</v>
      </c>
      <c r="BR70" s="9">
        <v>0</v>
      </c>
      <c r="BS70" s="9">
        <v>0</v>
      </c>
      <c r="BT70" s="9">
        <v>1.280577721</v>
      </c>
      <c r="BU70" s="9">
        <v>3.6209439000000003E-2</v>
      </c>
      <c r="BV70" s="9">
        <v>0.42704222400000003</v>
      </c>
      <c r="BW70" s="9">
        <v>1.2676946E-2</v>
      </c>
      <c r="BX70" s="9">
        <v>0</v>
      </c>
      <c r="BY70" s="9">
        <v>0</v>
      </c>
      <c r="BZ70" s="9">
        <v>1.1754557000000001E-2</v>
      </c>
      <c r="CA70" s="9">
        <v>0</v>
      </c>
      <c r="CB70" s="9">
        <v>4.4467197999999999E-2</v>
      </c>
      <c r="CC70" s="9">
        <v>5.2183074000000003E-2</v>
      </c>
      <c r="CD70" s="9">
        <v>1.0938267999999999E-2</v>
      </c>
      <c r="CE70" s="9">
        <v>2.1934469000000002E-2</v>
      </c>
      <c r="CF70" s="9">
        <v>0</v>
      </c>
      <c r="CG70" s="9">
        <v>70.885907590000002</v>
      </c>
      <c r="CH70" s="9">
        <v>0</v>
      </c>
      <c r="CI70" s="9">
        <v>0</v>
      </c>
      <c r="CJ70" s="9">
        <v>0</v>
      </c>
      <c r="CK70" s="9">
        <v>8.8077611390000001</v>
      </c>
      <c r="CL70" s="9">
        <v>3.133728069</v>
      </c>
      <c r="CM70" s="9">
        <v>0</v>
      </c>
      <c r="CN70" s="9">
        <v>0</v>
      </c>
      <c r="CO70" s="9">
        <v>0</v>
      </c>
      <c r="CP70" s="9">
        <v>0</v>
      </c>
      <c r="CQ70" s="9">
        <v>2.0941277899999999</v>
      </c>
      <c r="CR70" s="9">
        <v>0</v>
      </c>
      <c r="CS70" s="9">
        <v>0.14438640799999999</v>
      </c>
      <c r="CT70" s="9">
        <v>5.7611508999999998E-2</v>
      </c>
      <c r="CU70" s="9">
        <v>0.421841666</v>
      </c>
      <c r="CV70" s="9">
        <v>0.120880691</v>
      </c>
      <c r="CW70" s="9">
        <v>5.9601600999999997E-2</v>
      </c>
      <c r="CX70" s="9">
        <v>0.57770270599999995</v>
      </c>
      <c r="CY70" s="9">
        <v>0.63810022499999997</v>
      </c>
      <c r="CZ70" s="9">
        <v>0.948529442</v>
      </c>
      <c r="DA70" s="9">
        <v>0</v>
      </c>
      <c r="DB70" s="9">
        <v>0</v>
      </c>
      <c r="DC70" s="9">
        <v>0.52290051299999996</v>
      </c>
      <c r="DD70" s="9">
        <v>0</v>
      </c>
      <c r="DE70" s="9">
        <v>8.8193267000000006E-2</v>
      </c>
      <c r="DF70" s="9">
        <v>0.150793704</v>
      </c>
      <c r="DG70" s="9">
        <v>0.42466077699999999</v>
      </c>
      <c r="DH70" s="9">
        <v>0</v>
      </c>
      <c r="DI70" s="9">
        <v>7.1485433000000001E-2</v>
      </c>
      <c r="DJ70" s="9">
        <v>0</v>
      </c>
      <c r="DK70" s="9">
        <v>0</v>
      </c>
      <c r="DL70" s="9">
        <v>2.2341994E-2</v>
      </c>
      <c r="DM70" s="9">
        <v>0</v>
      </c>
      <c r="DN70" s="9">
        <v>0</v>
      </c>
      <c r="DO70" s="9">
        <v>2.5201769999999998E-2</v>
      </c>
      <c r="DP70" s="9">
        <v>0</v>
      </c>
      <c r="DQ70" s="9">
        <v>2.5145899999999999E-2</v>
      </c>
      <c r="DR70" s="9">
        <v>1.6756495999999999E-2</v>
      </c>
      <c r="DS70" s="9">
        <v>0</v>
      </c>
      <c r="DT70" s="9">
        <v>3.5002458E-2</v>
      </c>
      <c r="DU70" s="9">
        <v>0</v>
      </c>
      <c r="DV70" s="9">
        <v>0</v>
      </c>
      <c r="DW70" s="9">
        <v>1.9385976999999999E-2</v>
      </c>
      <c r="DX70" s="9">
        <v>5.3393699000000003E-2</v>
      </c>
      <c r="DY70" s="9">
        <v>0</v>
      </c>
      <c r="DZ70" s="9">
        <v>1.5821954789999999</v>
      </c>
      <c r="EA70" s="9">
        <v>5.6948811199999998</v>
      </c>
      <c r="EB70" s="9">
        <v>27.82048322</v>
      </c>
      <c r="EC70" s="9">
        <v>0</v>
      </c>
      <c r="ED70" s="9">
        <v>2.9304383E-2</v>
      </c>
      <c r="EE70" s="9">
        <v>0</v>
      </c>
      <c r="EF70" s="9">
        <v>0.125453909</v>
      </c>
      <c r="EG70" s="9">
        <v>0</v>
      </c>
      <c r="EH70" s="9">
        <v>0</v>
      </c>
      <c r="EI70" s="9">
        <v>0</v>
      </c>
      <c r="EJ70" s="9">
        <v>0</v>
      </c>
      <c r="EK70" s="9">
        <v>9.5035904819999999</v>
      </c>
      <c r="EL70" s="9">
        <v>146.54442040000001</v>
      </c>
    </row>
    <row r="71" spans="1:142" x14ac:dyDescent="0.35">
      <c r="A71" t="s">
        <v>145</v>
      </c>
      <c r="B71" t="s">
        <v>4386</v>
      </c>
      <c r="C71" t="s">
        <v>2583</v>
      </c>
      <c r="D71" t="s">
        <v>309</v>
      </c>
      <c r="E71" t="s">
        <v>319</v>
      </c>
      <c r="F71" s="9">
        <v>1.6631034419999999</v>
      </c>
      <c r="G71" s="9">
        <v>4.8853536000000003E-2</v>
      </c>
      <c r="H71" s="9">
        <v>2.9616570840000001</v>
      </c>
      <c r="I71" s="9">
        <v>1.089461834</v>
      </c>
      <c r="J71" s="9">
        <v>21.586815680000001</v>
      </c>
      <c r="K71" s="9">
        <v>5.0967782000000003E-2</v>
      </c>
      <c r="L71" s="9">
        <v>117.8678912</v>
      </c>
      <c r="M71" s="9">
        <v>19.951228530000002</v>
      </c>
      <c r="N71" s="9">
        <v>4.1946206999999999E-2</v>
      </c>
      <c r="O71" s="9">
        <v>226.6111842</v>
      </c>
      <c r="P71" s="9">
        <v>75.674460550000006</v>
      </c>
      <c r="Q71" s="9">
        <v>6.397246795</v>
      </c>
      <c r="R71" s="9">
        <v>95.597808709999995</v>
      </c>
      <c r="S71" s="9">
        <v>9.8798556219999991</v>
      </c>
      <c r="T71" s="9">
        <v>0.191229803</v>
      </c>
      <c r="U71" s="9">
        <v>10.02501883</v>
      </c>
      <c r="V71" s="9">
        <v>104.20883360000001</v>
      </c>
      <c r="W71" s="9">
        <v>1.4730191610000001</v>
      </c>
      <c r="X71" s="9">
        <v>3.7184440999999999E-2</v>
      </c>
      <c r="Y71" s="9">
        <v>1.918992644</v>
      </c>
      <c r="Z71" s="9">
        <v>1.0893341000000001E-2</v>
      </c>
      <c r="AA71" s="9">
        <v>0.141026296</v>
      </c>
      <c r="AB71" s="9">
        <v>0.56166425499999995</v>
      </c>
      <c r="AC71" s="9">
        <v>0</v>
      </c>
      <c r="AD71" s="9">
        <v>0.43484636199999999</v>
      </c>
      <c r="AE71" s="9">
        <v>0.51481202800000003</v>
      </c>
      <c r="AF71" s="9">
        <v>4.6262739789999996</v>
      </c>
      <c r="AG71" s="9">
        <v>25.97465347</v>
      </c>
      <c r="AH71" s="9">
        <v>55.447775129999997</v>
      </c>
      <c r="AI71" s="9">
        <v>0.66215006300000001</v>
      </c>
      <c r="AJ71" s="9">
        <v>21.115406979999999</v>
      </c>
      <c r="AK71" s="9">
        <v>0.32471306300000002</v>
      </c>
      <c r="AL71" s="9">
        <v>13.478411449999999</v>
      </c>
      <c r="AM71" s="9">
        <v>6.4352498049999998</v>
      </c>
      <c r="AN71" s="9">
        <v>2.4388184869999998</v>
      </c>
      <c r="AO71" s="9">
        <v>118.22917700000001</v>
      </c>
      <c r="AP71" s="9">
        <v>3.2801616290000002</v>
      </c>
      <c r="AQ71" s="9">
        <v>0</v>
      </c>
      <c r="AR71" s="9">
        <v>0.85692327999999995</v>
      </c>
      <c r="AS71" s="9">
        <v>0</v>
      </c>
      <c r="AT71" s="9">
        <v>2.7032859999999999E-2</v>
      </c>
      <c r="AU71" s="9">
        <v>14.46685944</v>
      </c>
      <c r="AV71" s="9">
        <v>1.181463098</v>
      </c>
      <c r="AW71" s="9">
        <v>0.39940263199999998</v>
      </c>
      <c r="AX71" s="9">
        <v>154.2436672</v>
      </c>
      <c r="AY71" s="9">
        <v>0</v>
      </c>
      <c r="AZ71" s="9">
        <v>12.7002998</v>
      </c>
      <c r="BA71" s="9">
        <v>16.599134769999999</v>
      </c>
      <c r="BB71" s="9">
        <v>0.18994644799999999</v>
      </c>
      <c r="BC71" s="9">
        <v>2.3255769009999998</v>
      </c>
      <c r="BD71" s="9">
        <v>0.38595821000000002</v>
      </c>
      <c r="BE71" s="9">
        <v>0</v>
      </c>
      <c r="BF71" s="9">
        <v>0.250121973</v>
      </c>
      <c r="BG71" s="9">
        <v>21.086471710000001</v>
      </c>
      <c r="BH71" s="9">
        <v>1.302478459</v>
      </c>
      <c r="BI71" s="9">
        <v>32.145402580000003</v>
      </c>
      <c r="BJ71" s="9">
        <v>14.768062540000001</v>
      </c>
      <c r="BK71" s="9">
        <v>6.3720452720000003</v>
      </c>
      <c r="BL71" s="9">
        <v>1.8133152999999999E-2</v>
      </c>
      <c r="BM71" s="9">
        <v>8.4798841999999999E-2</v>
      </c>
      <c r="BN71" s="9">
        <v>8.8297808000000005E-2</v>
      </c>
      <c r="BO71" s="9">
        <v>0</v>
      </c>
      <c r="BP71" s="9">
        <v>4.0057783999999999E-2</v>
      </c>
      <c r="BQ71" s="9">
        <v>0</v>
      </c>
      <c r="BR71" s="9">
        <v>0</v>
      </c>
      <c r="BS71" s="9">
        <v>0</v>
      </c>
      <c r="BT71" s="9">
        <v>1.432961377</v>
      </c>
      <c r="BU71" s="9">
        <v>0</v>
      </c>
      <c r="BV71" s="9">
        <v>0.12329448</v>
      </c>
      <c r="BW71" s="9">
        <v>1.7731816000000001E-2</v>
      </c>
      <c r="BX71" s="9">
        <v>0</v>
      </c>
      <c r="BY71" s="9">
        <v>0</v>
      </c>
      <c r="BZ71" s="9">
        <v>3.3962373999999997E-2</v>
      </c>
      <c r="CA71" s="9">
        <v>0.125869651</v>
      </c>
      <c r="CB71" s="9">
        <v>1.2612104099999999</v>
      </c>
      <c r="CC71" s="9">
        <v>0.65114722899999999</v>
      </c>
      <c r="CD71" s="9">
        <v>9.1804018000000001E-2</v>
      </c>
      <c r="CE71" s="9">
        <v>1.1151735979999999</v>
      </c>
      <c r="CF71" s="9">
        <v>1.3748381E-2</v>
      </c>
      <c r="CG71" s="9">
        <v>30.827420029999999</v>
      </c>
      <c r="CH71" s="9">
        <v>0</v>
      </c>
      <c r="CI71" s="9">
        <v>0</v>
      </c>
      <c r="CJ71" s="9">
        <v>0</v>
      </c>
      <c r="CK71" s="9">
        <v>4.2071685370000003</v>
      </c>
      <c r="CL71" s="9">
        <v>0.83720586299999999</v>
      </c>
      <c r="CM71" s="9">
        <v>0</v>
      </c>
      <c r="CN71" s="9">
        <v>0</v>
      </c>
      <c r="CO71" s="9">
        <v>0</v>
      </c>
      <c r="CP71" s="9">
        <v>0</v>
      </c>
      <c r="CQ71" s="9">
        <v>8.8776831200000004</v>
      </c>
      <c r="CR71" s="9">
        <v>0.42687301500000002</v>
      </c>
      <c r="CS71" s="9">
        <v>1.0707616040000001</v>
      </c>
      <c r="CT71" s="9">
        <v>0.22671258399999999</v>
      </c>
      <c r="CU71" s="9">
        <v>0.67766438500000004</v>
      </c>
      <c r="CV71" s="9">
        <v>0.31555260299999999</v>
      </c>
      <c r="CW71" s="9">
        <v>0.106054995</v>
      </c>
      <c r="CX71" s="9">
        <v>0.806156231</v>
      </c>
      <c r="CY71" s="9">
        <v>2.769623261</v>
      </c>
      <c r="CZ71" s="9">
        <v>0.93548154100000003</v>
      </c>
      <c r="DA71" s="9">
        <v>7.05017E-2</v>
      </c>
      <c r="DB71" s="9">
        <v>0</v>
      </c>
      <c r="DC71" s="9">
        <v>5.5954222739999997</v>
      </c>
      <c r="DD71" s="9">
        <v>0.29308663299999999</v>
      </c>
      <c r="DE71" s="9">
        <v>0.54674089800000003</v>
      </c>
      <c r="DF71" s="9">
        <v>1.4293069060000001</v>
      </c>
      <c r="DG71" s="9">
        <v>1.182594677</v>
      </c>
      <c r="DH71" s="9">
        <v>0.17649473299999999</v>
      </c>
      <c r="DI71" s="9">
        <v>0.469149284</v>
      </c>
      <c r="DJ71" s="9">
        <v>2.2616028999999999E-2</v>
      </c>
      <c r="DK71" s="9">
        <v>0</v>
      </c>
      <c r="DL71" s="9">
        <v>0.43062478900000001</v>
      </c>
      <c r="DM71" s="9">
        <v>0.21407398699999999</v>
      </c>
      <c r="DN71" s="9">
        <v>0</v>
      </c>
      <c r="DO71" s="9">
        <v>0.176254249</v>
      </c>
      <c r="DP71" s="9">
        <v>3.5970255E-2</v>
      </c>
      <c r="DQ71" s="9">
        <v>0</v>
      </c>
      <c r="DR71" s="9">
        <v>0</v>
      </c>
      <c r="DS71" s="9">
        <v>0</v>
      </c>
      <c r="DT71" s="9">
        <v>0</v>
      </c>
      <c r="DU71" s="9">
        <v>0</v>
      </c>
      <c r="DV71" s="9">
        <v>0</v>
      </c>
      <c r="DW71" s="9">
        <v>2.7032859999999999E-2</v>
      </c>
      <c r="DX71" s="9">
        <v>0.31690296600000001</v>
      </c>
      <c r="DY71" s="9">
        <v>3.7421283999999999E-2</v>
      </c>
      <c r="DZ71" s="9">
        <v>0.71994822599999997</v>
      </c>
      <c r="EA71" s="9">
        <v>3.1817232889999998</v>
      </c>
      <c r="EB71" s="9">
        <v>10.02483485</v>
      </c>
      <c r="EC71" s="9">
        <v>0</v>
      </c>
      <c r="ED71" s="9">
        <v>0.18602882300000001</v>
      </c>
      <c r="EE71" s="9">
        <v>0</v>
      </c>
      <c r="EF71" s="9">
        <v>2.4894667999999998E-2</v>
      </c>
      <c r="EG71" s="9">
        <v>0</v>
      </c>
      <c r="EH71" s="9">
        <v>0.374507965</v>
      </c>
      <c r="EI71" s="9">
        <v>0</v>
      </c>
      <c r="EJ71" s="9">
        <v>0</v>
      </c>
      <c r="EK71" s="9">
        <v>9.3217246740000004</v>
      </c>
      <c r="EL71" s="9">
        <v>144.92194259999999</v>
      </c>
    </row>
    <row r="72" spans="1:142" x14ac:dyDescent="0.35">
      <c r="A72" t="s">
        <v>144</v>
      </c>
      <c r="B72" t="s">
        <v>4387</v>
      </c>
      <c r="C72" t="s">
        <v>2583</v>
      </c>
      <c r="D72" t="s">
        <v>309</v>
      </c>
      <c r="E72" t="s">
        <v>319</v>
      </c>
      <c r="F72" s="9">
        <v>0.73155432600000003</v>
      </c>
      <c r="G72" s="9">
        <v>1.5940459000000001E-2</v>
      </c>
      <c r="H72" s="9">
        <v>3.3962033869999999</v>
      </c>
      <c r="I72" s="9">
        <v>1.2987164000000001E-2</v>
      </c>
      <c r="J72" s="9">
        <v>29.930810489999999</v>
      </c>
      <c r="K72" s="9">
        <v>0</v>
      </c>
      <c r="L72" s="9">
        <v>116.8646031</v>
      </c>
      <c r="M72" s="9">
        <v>17.026658350000002</v>
      </c>
      <c r="N72" s="9">
        <v>3.4261635999999998E-2</v>
      </c>
      <c r="O72" s="9">
        <v>244.2496141</v>
      </c>
      <c r="P72" s="9">
        <v>77.279501269999997</v>
      </c>
      <c r="Q72" s="9">
        <v>4.5326679060000004</v>
      </c>
      <c r="R72" s="9">
        <v>65.098129170000007</v>
      </c>
      <c r="S72" s="9">
        <v>34.147464149999998</v>
      </c>
      <c r="T72" s="9">
        <v>0</v>
      </c>
      <c r="U72" s="9">
        <v>0.10615974</v>
      </c>
      <c r="V72" s="9">
        <v>72.37609424</v>
      </c>
      <c r="W72" s="9">
        <v>1.9100646379999999</v>
      </c>
      <c r="X72" s="9">
        <v>0</v>
      </c>
      <c r="Y72" s="9">
        <v>3.3792859979999998</v>
      </c>
      <c r="Z72" s="9">
        <v>0</v>
      </c>
      <c r="AA72" s="9">
        <v>2.9194524039999998</v>
      </c>
      <c r="AB72" s="9">
        <v>0.97720182200000005</v>
      </c>
      <c r="AC72" s="9">
        <v>0</v>
      </c>
      <c r="AD72" s="9">
        <v>0</v>
      </c>
      <c r="AE72" s="9">
        <v>0</v>
      </c>
      <c r="AF72" s="9">
        <v>2.9586901970000001</v>
      </c>
      <c r="AG72" s="9">
        <v>75.105865010000002</v>
      </c>
      <c r="AH72" s="9">
        <v>66.144486580000006</v>
      </c>
      <c r="AI72" s="9">
        <v>1.179951357</v>
      </c>
      <c r="AJ72" s="9">
        <v>13.70217476</v>
      </c>
      <c r="AK72" s="9">
        <v>0.66620311399999999</v>
      </c>
      <c r="AL72" s="9">
        <v>21.61417835</v>
      </c>
      <c r="AM72" s="9">
        <v>2.2202931549999998</v>
      </c>
      <c r="AN72" s="9">
        <v>0.21213215899999999</v>
      </c>
      <c r="AO72" s="9">
        <v>123.2834211</v>
      </c>
      <c r="AP72" s="9">
        <v>2.0472650570000002</v>
      </c>
      <c r="AQ72" s="9">
        <v>0</v>
      </c>
      <c r="AR72" s="9">
        <v>0</v>
      </c>
      <c r="AS72" s="9">
        <v>0</v>
      </c>
      <c r="AT72" s="9">
        <v>0</v>
      </c>
      <c r="AU72" s="9">
        <v>26.224883120000001</v>
      </c>
      <c r="AV72" s="9">
        <v>0.24768960500000001</v>
      </c>
      <c r="AW72" s="9">
        <v>0.21907500399999999</v>
      </c>
      <c r="AX72" s="9">
        <v>152.48600719999999</v>
      </c>
      <c r="AY72" s="9">
        <v>0</v>
      </c>
      <c r="AZ72" s="9">
        <v>3.2454979439999998</v>
      </c>
      <c r="BA72" s="9">
        <v>6.4523380860000001</v>
      </c>
      <c r="BB72" s="9">
        <v>0.21717621100000001</v>
      </c>
      <c r="BC72" s="9">
        <v>3.3962033869999999</v>
      </c>
      <c r="BD72" s="9">
        <v>0</v>
      </c>
      <c r="BE72" s="9">
        <v>0</v>
      </c>
      <c r="BF72" s="9">
        <v>0</v>
      </c>
      <c r="BG72" s="9">
        <v>36.347850270000002</v>
      </c>
      <c r="BH72" s="9">
        <v>1.5674865680000001</v>
      </c>
      <c r="BI72" s="9">
        <v>18.527791990000001</v>
      </c>
      <c r="BJ72" s="9">
        <v>17.201661420000001</v>
      </c>
      <c r="BK72" s="9">
        <v>3.6347110210000002</v>
      </c>
      <c r="BL72" s="9">
        <v>0</v>
      </c>
      <c r="BM72" s="9">
        <v>0</v>
      </c>
      <c r="BN72" s="9">
        <v>0</v>
      </c>
      <c r="BO72" s="9">
        <v>0</v>
      </c>
      <c r="BP72" s="9">
        <v>0.102598592</v>
      </c>
      <c r="BQ72" s="9">
        <v>0</v>
      </c>
      <c r="BR72" s="9">
        <v>0</v>
      </c>
      <c r="BS72" s="9">
        <v>6.4124120000000007E-2</v>
      </c>
      <c r="BT72" s="9">
        <v>1.743341926</v>
      </c>
      <c r="BU72" s="9">
        <v>0</v>
      </c>
      <c r="BV72" s="9">
        <v>2.8291656430000001</v>
      </c>
      <c r="BW72" s="9">
        <v>9.0286760999999993E-2</v>
      </c>
      <c r="BX72" s="9">
        <v>0</v>
      </c>
      <c r="BY72" s="9">
        <v>0</v>
      </c>
      <c r="BZ72" s="9">
        <v>2.4375475000000001E-2</v>
      </c>
      <c r="CA72" s="9">
        <v>6.1244580999999999E-2</v>
      </c>
      <c r="CB72" s="9">
        <v>0.17978044900000001</v>
      </c>
      <c r="CC72" s="9">
        <v>0.25223102200000003</v>
      </c>
      <c r="CD72" s="9">
        <v>9.7834732999999993E-2</v>
      </c>
      <c r="CE72" s="9">
        <v>0.45623318800000001</v>
      </c>
      <c r="CF72" s="9">
        <v>0</v>
      </c>
      <c r="CG72" s="9">
        <v>54.84980702</v>
      </c>
      <c r="CH72" s="9">
        <v>0</v>
      </c>
      <c r="CI72" s="9">
        <v>0</v>
      </c>
      <c r="CJ72" s="9">
        <v>0</v>
      </c>
      <c r="CK72" s="9">
        <v>1.4327400589999999</v>
      </c>
      <c r="CL72" s="9">
        <v>0.126928286</v>
      </c>
      <c r="CM72" s="9">
        <v>0</v>
      </c>
      <c r="CN72" s="9">
        <v>0</v>
      </c>
      <c r="CO72" s="9">
        <v>0</v>
      </c>
      <c r="CP72" s="9">
        <v>0</v>
      </c>
      <c r="CQ72" s="9">
        <v>3.9874665199999999</v>
      </c>
      <c r="CR72" s="9">
        <v>2.3079438000000001E-2</v>
      </c>
      <c r="CS72" s="9">
        <v>0.26037941999999997</v>
      </c>
      <c r="CT72" s="9">
        <v>0.21858042699999999</v>
      </c>
      <c r="CU72" s="9">
        <v>0.36965977700000002</v>
      </c>
      <c r="CV72" s="9">
        <v>0.31100674299999997</v>
      </c>
      <c r="CW72" s="9">
        <v>0.108047294</v>
      </c>
      <c r="CX72" s="9">
        <v>0.72227138199999996</v>
      </c>
      <c r="CY72" s="9">
        <v>1.337750164</v>
      </c>
      <c r="CZ72" s="9">
        <v>1.3250706059999999</v>
      </c>
      <c r="DA72" s="9">
        <v>0</v>
      </c>
      <c r="DB72" s="9">
        <v>0</v>
      </c>
      <c r="DC72" s="9">
        <v>2.149199302</v>
      </c>
      <c r="DD72" s="9">
        <v>0</v>
      </c>
      <c r="DE72" s="9">
        <v>7.1093852999999999E-2</v>
      </c>
      <c r="DF72" s="9">
        <v>2.95699E-2</v>
      </c>
      <c r="DG72" s="9">
        <v>1.939779025</v>
      </c>
      <c r="DH72" s="9">
        <v>0</v>
      </c>
      <c r="DI72" s="9">
        <v>6.8944873000000004E-2</v>
      </c>
      <c r="DJ72" s="9">
        <v>0</v>
      </c>
      <c r="DK72" s="9">
        <v>8.97126E-3</v>
      </c>
      <c r="DL72" s="9">
        <v>0</v>
      </c>
      <c r="DM72" s="9">
        <v>0</v>
      </c>
      <c r="DN72" s="9">
        <v>0</v>
      </c>
      <c r="DO72" s="9">
        <v>0</v>
      </c>
      <c r="DP72" s="9">
        <v>0</v>
      </c>
      <c r="DQ72" s="9">
        <v>0</v>
      </c>
      <c r="DR72" s="9">
        <v>0</v>
      </c>
      <c r="DS72" s="9">
        <v>0</v>
      </c>
      <c r="DT72" s="9">
        <v>0</v>
      </c>
      <c r="DU72" s="9">
        <v>0</v>
      </c>
      <c r="DV72" s="9">
        <v>0</v>
      </c>
      <c r="DW72" s="9">
        <v>0</v>
      </c>
      <c r="DX72" s="9">
        <v>7.1580412999999996E-2</v>
      </c>
      <c r="DY72" s="9">
        <v>0</v>
      </c>
      <c r="DZ72" s="9">
        <v>1.986273537</v>
      </c>
      <c r="EA72" s="9">
        <v>4.615746197</v>
      </c>
      <c r="EB72" s="9">
        <v>19.523138719999999</v>
      </c>
      <c r="EC72" s="9">
        <v>0</v>
      </c>
      <c r="ED72" s="9">
        <v>2.8144252000000002E-2</v>
      </c>
      <c r="EE72" s="9">
        <v>0</v>
      </c>
      <c r="EF72" s="9">
        <v>7.3763693000000005E-2</v>
      </c>
      <c r="EG72" s="9">
        <v>0</v>
      </c>
      <c r="EH72" s="9">
        <v>0.14531131</v>
      </c>
      <c r="EI72" s="9">
        <v>0</v>
      </c>
      <c r="EJ72" s="9">
        <v>0</v>
      </c>
      <c r="EK72" s="9">
        <v>11.42892623</v>
      </c>
      <c r="EL72" s="9">
        <v>141.05708100000001</v>
      </c>
    </row>
    <row r="73" spans="1:142" x14ac:dyDescent="0.35">
      <c r="A73" t="s">
        <v>143</v>
      </c>
      <c r="B73" t="s">
        <v>4388</v>
      </c>
      <c r="C73" t="s">
        <v>86</v>
      </c>
      <c r="D73" t="s">
        <v>309</v>
      </c>
      <c r="E73" t="s">
        <v>2899</v>
      </c>
      <c r="F73" s="9">
        <v>1.47594318</v>
      </c>
      <c r="G73" s="9">
        <v>0</v>
      </c>
      <c r="H73" s="9">
        <v>0.972122237</v>
      </c>
      <c r="I73" s="9">
        <v>0.92549963499999999</v>
      </c>
      <c r="J73" s="9">
        <v>18.949271960000001</v>
      </c>
      <c r="K73" s="9">
        <v>0</v>
      </c>
      <c r="L73" s="9">
        <v>124.2416693</v>
      </c>
      <c r="M73" s="9">
        <v>24.592451499999999</v>
      </c>
      <c r="N73" s="9">
        <v>0.247062696</v>
      </c>
      <c r="O73" s="9">
        <v>199.61983140000001</v>
      </c>
      <c r="P73" s="9">
        <v>38.461412690000003</v>
      </c>
      <c r="Q73" s="9">
        <v>11.157326469999999</v>
      </c>
      <c r="R73" s="9">
        <v>72.216147609999993</v>
      </c>
      <c r="S73" s="9">
        <v>18.198394589999999</v>
      </c>
      <c r="T73" s="9">
        <v>0</v>
      </c>
      <c r="U73" s="9">
        <v>0.74113045399999999</v>
      </c>
      <c r="V73" s="9">
        <v>89.211605840000004</v>
      </c>
      <c r="W73" s="9">
        <v>1.08584774</v>
      </c>
      <c r="X73" s="9">
        <v>0</v>
      </c>
      <c r="Y73" s="9">
        <v>2.3314220990000001</v>
      </c>
      <c r="Z73" s="9">
        <v>0</v>
      </c>
      <c r="AA73" s="9">
        <v>0</v>
      </c>
      <c r="AB73" s="9">
        <v>0.55761392200000004</v>
      </c>
      <c r="AC73" s="9">
        <v>0</v>
      </c>
      <c r="AD73" s="9">
        <v>0</v>
      </c>
      <c r="AE73" s="9">
        <v>0.78528376600000005</v>
      </c>
      <c r="AF73" s="9">
        <v>7.0494508649999998</v>
      </c>
      <c r="AG73" s="9">
        <v>20.5110393</v>
      </c>
      <c r="AH73" s="9">
        <v>36.593571230000002</v>
      </c>
      <c r="AI73" s="9">
        <v>0.35832491999999999</v>
      </c>
      <c r="AJ73" s="9">
        <v>14.39409803</v>
      </c>
      <c r="AK73" s="9">
        <v>0.52970274500000003</v>
      </c>
      <c r="AL73" s="9">
        <v>21.667038300000002</v>
      </c>
      <c r="AM73" s="9">
        <v>4.122471129</v>
      </c>
      <c r="AN73" s="9">
        <v>0.54221595199999995</v>
      </c>
      <c r="AO73" s="9">
        <v>104.0353932</v>
      </c>
      <c r="AP73" s="9">
        <v>1.815626253</v>
      </c>
      <c r="AQ73" s="9">
        <v>0</v>
      </c>
      <c r="AR73" s="9">
        <v>0</v>
      </c>
      <c r="AS73" s="9">
        <v>18.776109829999999</v>
      </c>
      <c r="AT73" s="9">
        <v>33.870431949999997</v>
      </c>
      <c r="AU73" s="9">
        <v>30.647124720000001</v>
      </c>
      <c r="AV73" s="9">
        <v>0.35233168300000001</v>
      </c>
      <c r="AW73" s="9">
        <v>0.22923406499999999</v>
      </c>
      <c r="AX73" s="9">
        <v>135.55824799999999</v>
      </c>
      <c r="AY73" s="9">
        <v>0</v>
      </c>
      <c r="AZ73" s="9">
        <v>8.9009326400000006</v>
      </c>
      <c r="BA73" s="9">
        <v>13.202784619999999</v>
      </c>
      <c r="BB73" s="9">
        <v>0.71526307700000002</v>
      </c>
      <c r="BC73" s="9">
        <v>0.972122237</v>
      </c>
      <c r="BD73" s="9">
        <v>0</v>
      </c>
      <c r="BE73" s="9">
        <v>0</v>
      </c>
      <c r="BF73" s="9">
        <v>0</v>
      </c>
      <c r="BG73" s="9">
        <v>10.73244343</v>
      </c>
      <c r="BH73" s="9">
        <v>0.634633208</v>
      </c>
      <c r="BI73" s="9">
        <v>16.786006870000001</v>
      </c>
      <c r="BJ73" s="9">
        <v>6.3359338709999999</v>
      </c>
      <c r="BK73" s="9">
        <v>3.97239531</v>
      </c>
      <c r="BL73" s="9">
        <v>0</v>
      </c>
      <c r="BM73" s="9">
        <v>0</v>
      </c>
      <c r="BN73" s="9">
        <v>0</v>
      </c>
      <c r="BO73" s="9">
        <v>0</v>
      </c>
      <c r="BP73" s="9">
        <v>0.23227699499999999</v>
      </c>
      <c r="BQ73" s="9">
        <v>0</v>
      </c>
      <c r="BR73" s="9">
        <v>0</v>
      </c>
      <c r="BS73" s="9">
        <v>0</v>
      </c>
      <c r="BT73" s="9">
        <v>0.85357074499999996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0.18307875500000001</v>
      </c>
      <c r="CB73" s="9">
        <v>0.83373835500000004</v>
      </c>
      <c r="CC73" s="9">
        <v>1.0703666169999999</v>
      </c>
      <c r="CD73" s="9">
        <v>0</v>
      </c>
      <c r="CE73" s="9">
        <v>0.82951867099999999</v>
      </c>
      <c r="CF73" s="9">
        <v>0</v>
      </c>
      <c r="CG73" s="9">
        <v>19.94299917</v>
      </c>
      <c r="CH73" s="9">
        <v>0</v>
      </c>
      <c r="CI73" s="9">
        <v>0</v>
      </c>
      <c r="CJ73" s="9">
        <v>0</v>
      </c>
      <c r="CK73" s="9">
        <v>0.91867433600000004</v>
      </c>
      <c r="CL73" s="9">
        <v>3.9170575240000001</v>
      </c>
      <c r="CM73" s="9">
        <v>0</v>
      </c>
      <c r="CN73" s="9">
        <v>0</v>
      </c>
      <c r="CO73" s="9">
        <v>0</v>
      </c>
      <c r="CP73" s="9">
        <v>0</v>
      </c>
      <c r="CQ73" s="9">
        <v>3.5289356139999999</v>
      </c>
      <c r="CR73" s="9">
        <v>0.30939843299999997</v>
      </c>
      <c r="CS73" s="9">
        <v>1.2004689909999999</v>
      </c>
      <c r="CT73" s="9">
        <v>0.88616946299999999</v>
      </c>
      <c r="CU73" s="9">
        <v>0.37971874700000002</v>
      </c>
      <c r="CV73" s="9">
        <v>0</v>
      </c>
      <c r="CW73" s="9">
        <v>0.12741408000000001</v>
      </c>
      <c r="CX73" s="9">
        <v>0.28922864599999998</v>
      </c>
      <c r="CY73" s="9">
        <v>1.193840641</v>
      </c>
      <c r="CZ73" s="9">
        <v>0.98296319399999998</v>
      </c>
      <c r="DA73" s="9">
        <v>0</v>
      </c>
      <c r="DB73" s="9">
        <v>0</v>
      </c>
      <c r="DC73" s="9">
        <v>3.7934385000000002</v>
      </c>
      <c r="DD73" s="9">
        <v>0</v>
      </c>
      <c r="DE73" s="9">
        <v>0.32903262900000002</v>
      </c>
      <c r="DF73" s="9">
        <v>0</v>
      </c>
      <c r="DG73" s="9">
        <v>1.815626253</v>
      </c>
      <c r="DH73" s="9">
        <v>0</v>
      </c>
      <c r="DI73" s="9">
        <v>0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16.126637720000002</v>
      </c>
      <c r="DR73" s="9">
        <v>2.6494721110000001</v>
      </c>
      <c r="DS73" s="9">
        <v>0</v>
      </c>
      <c r="DT73" s="9">
        <v>29.60979687</v>
      </c>
      <c r="DU73" s="9">
        <v>4.0896428929999997</v>
      </c>
      <c r="DV73" s="9">
        <v>0</v>
      </c>
      <c r="DW73" s="9">
        <v>0.17099218499999999</v>
      </c>
      <c r="DX73" s="9">
        <v>0.33483478500000002</v>
      </c>
      <c r="DY73" s="9">
        <v>0.110282775</v>
      </c>
      <c r="DZ73" s="9">
        <v>7.2899523620000002</v>
      </c>
      <c r="EA73" s="9">
        <v>13.919448620000001</v>
      </c>
      <c r="EB73" s="9">
        <v>8.9926061789999991</v>
      </c>
      <c r="EC73" s="9">
        <v>0</v>
      </c>
      <c r="ED73" s="9">
        <v>0</v>
      </c>
      <c r="EE73" s="9">
        <v>0</v>
      </c>
      <c r="EF73" s="9">
        <v>0</v>
      </c>
      <c r="EG73" s="9">
        <v>0</v>
      </c>
      <c r="EH73" s="9">
        <v>0.22923406499999999</v>
      </c>
      <c r="EI73" s="9">
        <v>0</v>
      </c>
      <c r="EJ73" s="9">
        <v>0</v>
      </c>
      <c r="EK73" s="9">
        <v>7.5081220149999996</v>
      </c>
      <c r="EL73" s="9">
        <v>128.05012600000001</v>
      </c>
    </row>
    <row r="74" spans="1:142" x14ac:dyDescent="0.35">
      <c r="A74" t="s">
        <v>142</v>
      </c>
      <c r="B74" t="s">
        <v>4427</v>
      </c>
      <c r="C74" t="s">
        <v>140</v>
      </c>
      <c r="D74" t="s">
        <v>309</v>
      </c>
      <c r="E74" t="s">
        <v>2899</v>
      </c>
      <c r="F74" s="9">
        <v>3.1332281239999999</v>
      </c>
      <c r="G74" s="9">
        <v>0</v>
      </c>
      <c r="H74" s="9">
        <v>1.4139518980000001</v>
      </c>
      <c r="I74" s="9">
        <v>1.978321837</v>
      </c>
      <c r="J74" s="9">
        <v>25.359970319999999</v>
      </c>
      <c r="K74" s="9">
        <v>0</v>
      </c>
      <c r="L74" s="9">
        <v>128.73221989999999</v>
      </c>
      <c r="M74" s="9">
        <v>37.53249821</v>
      </c>
      <c r="N74" s="9">
        <v>0.142233199</v>
      </c>
      <c r="O74" s="9">
        <v>175.23971789999999</v>
      </c>
      <c r="P74" s="9">
        <v>37.221226199999997</v>
      </c>
      <c r="Q74" s="9">
        <v>5.8399513010000002</v>
      </c>
      <c r="R74" s="9">
        <v>69.431933229999999</v>
      </c>
      <c r="S74" s="9">
        <v>11.098294940000001</v>
      </c>
      <c r="T74" s="9">
        <v>0.22932908299999999</v>
      </c>
      <c r="U74" s="9">
        <v>10.936134620000001</v>
      </c>
      <c r="V74" s="9">
        <v>83.737210340000004</v>
      </c>
      <c r="W74" s="9">
        <v>3.093198358</v>
      </c>
      <c r="X74" s="9">
        <v>0</v>
      </c>
      <c r="Y74" s="9">
        <v>1.1975709290000001</v>
      </c>
      <c r="Z74" s="9">
        <v>0</v>
      </c>
      <c r="AA74" s="9">
        <v>0</v>
      </c>
      <c r="AB74" s="9">
        <v>0.98509565399999999</v>
      </c>
      <c r="AC74" s="9">
        <v>0</v>
      </c>
      <c r="AD74" s="9">
        <v>0</v>
      </c>
      <c r="AE74" s="9">
        <v>0.62528085</v>
      </c>
      <c r="AF74" s="9">
        <v>4.9936069950000004</v>
      </c>
      <c r="AG74" s="9">
        <v>7.318626375</v>
      </c>
      <c r="AH74" s="9">
        <v>28.58328478</v>
      </c>
      <c r="AI74" s="9">
        <v>2.9717623049999999</v>
      </c>
      <c r="AJ74" s="9">
        <v>14.98946935</v>
      </c>
      <c r="AK74" s="9">
        <v>8.2485149999999993E-2</v>
      </c>
      <c r="AL74" s="9">
        <v>10.1866722</v>
      </c>
      <c r="AM74" s="9">
        <v>4.8694752220000002</v>
      </c>
      <c r="AN74" s="9">
        <v>2.674393158</v>
      </c>
      <c r="AO74" s="9">
        <v>101.63141570000001</v>
      </c>
      <c r="AP74" s="9">
        <v>5.19197899</v>
      </c>
      <c r="AQ74" s="9">
        <v>0</v>
      </c>
      <c r="AR74" s="9">
        <v>0</v>
      </c>
      <c r="AS74" s="9">
        <v>24.045361029999999</v>
      </c>
      <c r="AT74" s="9">
        <v>40.973042589999999</v>
      </c>
      <c r="AU74" s="9">
        <v>26.257410889999999</v>
      </c>
      <c r="AV74" s="9">
        <v>1.237792118</v>
      </c>
      <c r="AW74" s="9">
        <v>0</v>
      </c>
      <c r="AX74" s="9">
        <v>142.83431949999999</v>
      </c>
      <c r="AY74" s="9">
        <v>0</v>
      </c>
      <c r="AZ74" s="9">
        <v>11.00087727</v>
      </c>
      <c r="BA74" s="9">
        <v>15.13528468</v>
      </c>
      <c r="BB74" s="9">
        <v>4.2487775999999998E-2</v>
      </c>
      <c r="BC74" s="9">
        <v>1.0749800780000001</v>
      </c>
      <c r="BD74" s="9">
        <v>0.33897181999999998</v>
      </c>
      <c r="BE74" s="9">
        <v>0</v>
      </c>
      <c r="BF74" s="9">
        <v>0</v>
      </c>
      <c r="BG74" s="9">
        <v>9.5501029259999992</v>
      </c>
      <c r="BH74" s="9">
        <v>0.50255023200000004</v>
      </c>
      <c r="BI74" s="9">
        <v>16.99638092</v>
      </c>
      <c r="BJ74" s="9">
        <v>2.2880363670000001</v>
      </c>
      <c r="BK74" s="9">
        <v>7.8841557609999997</v>
      </c>
      <c r="BL74" s="9">
        <v>0</v>
      </c>
      <c r="BM74" s="9">
        <v>0</v>
      </c>
      <c r="BN74" s="9">
        <v>0.22932908299999999</v>
      </c>
      <c r="BO74" s="9">
        <v>0.42801050099999999</v>
      </c>
      <c r="BP74" s="9">
        <v>0.211086997</v>
      </c>
      <c r="BQ74" s="9">
        <v>0</v>
      </c>
      <c r="BR74" s="9">
        <v>0</v>
      </c>
      <c r="BS74" s="9">
        <v>0</v>
      </c>
      <c r="BT74" s="9">
        <v>2.4541008600000001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0.90404132100000001</v>
      </c>
      <c r="CC74" s="9">
        <v>0.48343882900000001</v>
      </c>
      <c r="CD74" s="9">
        <v>0.16000665</v>
      </c>
      <c r="CE74" s="9">
        <v>0.486584297</v>
      </c>
      <c r="CF74" s="9">
        <v>0</v>
      </c>
      <c r="CG74" s="9">
        <v>11.33603798</v>
      </c>
      <c r="CH74" s="9">
        <v>0</v>
      </c>
      <c r="CI74" s="9">
        <v>0</v>
      </c>
      <c r="CJ74" s="9">
        <v>0</v>
      </c>
      <c r="CK74" s="9">
        <v>0.51545059599999998</v>
      </c>
      <c r="CL74" s="9">
        <v>1.3976521909999999</v>
      </c>
      <c r="CM74" s="9">
        <v>0</v>
      </c>
      <c r="CN74" s="9">
        <v>0</v>
      </c>
      <c r="CO74" s="9">
        <v>0</v>
      </c>
      <c r="CP74" s="9">
        <v>0</v>
      </c>
      <c r="CQ74" s="9">
        <v>3.3282631249999999</v>
      </c>
      <c r="CR74" s="9">
        <v>9.5162171000000004E-2</v>
      </c>
      <c r="CS74" s="9">
        <v>3.6943818789999998</v>
      </c>
      <c r="CT74" s="9">
        <v>8.2485149999999993E-2</v>
      </c>
      <c r="CU74" s="9">
        <v>0.42054478499999998</v>
      </c>
      <c r="CV74" s="9">
        <v>0.63968661500000001</v>
      </c>
      <c r="CW74" s="9">
        <v>0.32652679000000001</v>
      </c>
      <c r="CX74" s="9">
        <v>0.51743175100000005</v>
      </c>
      <c r="CY74" s="9">
        <v>2.8431982169999999</v>
      </c>
      <c r="CZ74" s="9">
        <v>1.3523924270000001</v>
      </c>
      <c r="DA74" s="9">
        <v>0</v>
      </c>
      <c r="DB74" s="9">
        <v>0</v>
      </c>
      <c r="DC74" s="9">
        <v>4.2916390010000001</v>
      </c>
      <c r="DD74" s="9">
        <v>0</v>
      </c>
      <c r="DE74" s="9">
        <v>0.57783622099999998</v>
      </c>
      <c r="DF74" s="9">
        <v>3.069760687</v>
      </c>
      <c r="DG74" s="9">
        <v>0.34427698000000001</v>
      </c>
      <c r="DH74" s="9">
        <v>0.16145800499999999</v>
      </c>
      <c r="DI74" s="9">
        <v>1.378130165</v>
      </c>
      <c r="DJ74" s="9">
        <v>0.23835315300000001</v>
      </c>
      <c r="DK74" s="9">
        <v>0</v>
      </c>
      <c r="DL74" s="9">
        <v>0</v>
      </c>
      <c r="DM74" s="9">
        <v>0</v>
      </c>
      <c r="DN74" s="9">
        <v>0</v>
      </c>
      <c r="DO74" s="9">
        <v>0</v>
      </c>
      <c r="DP74" s="9">
        <v>0</v>
      </c>
      <c r="DQ74" s="9">
        <v>21.458835239999999</v>
      </c>
      <c r="DR74" s="9">
        <v>2.5865257920000002</v>
      </c>
      <c r="DS74" s="9">
        <v>0</v>
      </c>
      <c r="DT74" s="9">
        <v>32.847997079999999</v>
      </c>
      <c r="DU74" s="9">
        <v>4.2813250580000002</v>
      </c>
      <c r="DV74" s="9">
        <v>0</v>
      </c>
      <c r="DW74" s="9">
        <v>3.843720453</v>
      </c>
      <c r="DX74" s="9">
        <v>0.58928800000000003</v>
      </c>
      <c r="DY74" s="9">
        <v>2.3513889579999998</v>
      </c>
      <c r="DZ74" s="9">
        <v>6.5571400149999999</v>
      </c>
      <c r="EA74" s="9">
        <v>14.408060040000001</v>
      </c>
      <c r="EB74" s="9">
        <v>2.0372831429999998</v>
      </c>
      <c r="EC74" s="9">
        <v>0.20234919100000001</v>
      </c>
      <c r="ED74" s="9">
        <v>0.11190154099999999</v>
      </c>
      <c r="EE74" s="9">
        <v>0</v>
      </c>
      <c r="EF74" s="9">
        <v>0</v>
      </c>
      <c r="EG74" s="9">
        <v>0</v>
      </c>
      <c r="EH74" s="9">
        <v>0</v>
      </c>
      <c r="EI74" s="9">
        <v>0</v>
      </c>
      <c r="EJ74" s="9">
        <v>0</v>
      </c>
      <c r="EK74" s="9">
        <v>11.927209120000001</v>
      </c>
      <c r="EL74" s="9">
        <v>130.90711039999999</v>
      </c>
    </row>
    <row r="75" spans="1:142" x14ac:dyDescent="0.35">
      <c r="A75" t="s">
        <v>139</v>
      </c>
      <c r="B75" t="s">
        <v>4428</v>
      </c>
      <c r="C75" t="s">
        <v>137</v>
      </c>
      <c r="D75" t="s">
        <v>309</v>
      </c>
      <c r="E75" t="s">
        <v>2899</v>
      </c>
      <c r="F75" s="9">
        <v>2.2058122999999998</v>
      </c>
      <c r="G75" s="9">
        <v>0</v>
      </c>
      <c r="H75" s="9">
        <v>0.869515594</v>
      </c>
      <c r="I75" s="9">
        <v>3.0258016130000001</v>
      </c>
      <c r="J75" s="9">
        <v>33.389868939999999</v>
      </c>
      <c r="K75" s="9">
        <v>0</v>
      </c>
      <c r="L75" s="9">
        <v>123.176401</v>
      </c>
      <c r="M75" s="9">
        <v>54.485823920000001</v>
      </c>
      <c r="N75" s="9">
        <v>0</v>
      </c>
      <c r="O75" s="9">
        <v>171.1994899</v>
      </c>
      <c r="P75" s="9">
        <v>36.628580900000003</v>
      </c>
      <c r="Q75" s="9">
        <v>1.000786516</v>
      </c>
      <c r="R75" s="9">
        <v>86.905136659999997</v>
      </c>
      <c r="S75" s="9">
        <v>9.3312589169999995</v>
      </c>
      <c r="T75" s="9">
        <v>0</v>
      </c>
      <c r="U75" s="9">
        <v>13.57482231</v>
      </c>
      <c r="V75" s="9">
        <v>97.239027780000001</v>
      </c>
      <c r="W75" s="9">
        <v>2.108487421</v>
      </c>
      <c r="X75" s="9">
        <v>0</v>
      </c>
      <c r="Y75" s="9">
        <v>0.42463193199999999</v>
      </c>
      <c r="Z75" s="9">
        <v>0</v>
      </c>
      <c r="AA75" s="9">
        <v>0</v>
      </c>
      <c r="AB75" s="9">
        <v>3.1429089139999999</v>
      </c>
      <c r="AC75" s="9">
        <v>0</v>
      </c>
      <c r="AD75" s="9">
        <v>0.14060393199999999</v>
      </c>
      <c r="AE75" s="9">
        <v>0.28154146899999999</v>
      </c>
      <c r="AF75" s="9">
        <v>9.3347438930000006</v>
      </c>
      <c r="AG75" s="9">
        <v>9.1640902719999993</v>
      </c>
      <c r="AH75" s="9">
        <v>30.237124940000001</v>
      </c>
      <c r="AI75" s="9">
        <v>27.32562982</v>
      </c>
      <c r="AJ75" s="9">
        <v>17.99289954</v>
      </c>
      <c r="AK75" s="9">
        <v>1.0058030259999999</v>
      </c>
      <c r="AL75" s="9">
        <v>10.973115460000001</v>
      </c>
      <c r="AM75" s="9">
        <v>7.5455325010000003</v>
      </c>
      <c r="AN75" s="9">
        <v>4.8721030460000003</v>
      </c>
      <c r="AO75" s="9">
        <v>115.6964739</v>
      </c>
      <c r="AP75" s="9">
        <v>4.9622323789999996</v>
      </c>
      <c r="AQ75" s="9">
        <v>0</v>
      </c>
      <c r="AR75" s="9">
        <v>0</v>
      </c>
      <c r="AS75" s="9">
        <v>18.300953270000001</v>
      </c>
      <c r="AT75" s="9">
        <v>71.532386419999995</v>
      </c>
      <c r="AU75" s="9">
        <v>31.40624102</v>
      </c>
      <c r="AV75" s="9">
        <v>0.96836789599999995</v>
      </c>
      <c r="AW75" s="9">
        <v>0.63199406499999999</v>
      </c>
      <c r="AX75" s="9">
        <v>153.1245509</v>
      </c>
      <c r="AY75" s="9">
        <v>0</v>
      </c>
      <c r="AZ75" s="9">
        <v>10.49588936</v>
      </c>
      <c r="BA75" s="9">
        <v>14.88939824</v>
      </c>
      <c r="BB75" s="9">
        <v>0.50372764599999997</v>
      </c>
      <c r="BC75" s="9">
        <v>0.343047557</v>
      </c>
      <c r="BD75" s="9">
        <v>0</v>
      </c>
      <c r="BE75" s="9">
        <v>0</v>
      </c>
      <c r="BF75" s="9">
        <v>0.526468037</v>
      </c>
      <c r="BG75" s="9">
        <v>9.3626407300000007</v>
      </c>
      <c r="BH75" s="9">
        <v>1.3447584859999999</v>
      </c>
      <c r="BI75" s="9">
        <v>16.773036439999998</v>
      </c>
      <c r="BJ75" s="9">
        <v>1.963264871</v>
      </c>
      <c r="BK75" s="9">
        <v>7.1848803669999999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2.108487421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1.4419343090000001</v>
      </c>
      <c r="CC75" s="9">
        <v>0.38165029099999997</v>
      </c>
      <c r="CD75" s="9">
        <v>0</v>
      </c>
      <c r="CE75" s="9">
        <v>0</v>
      </c>
      <c r="CF75" s="9">
        <v>0</v>
      </c>
      <c r="CG75" s="9">
        <v>12.147133070000001</v>
      </c>
      <c r="CH75" s="9">
        <v>0</v>
      </c>
      <c r="CI75" s="9">
        <v>0</v>
      </c>
      <c r="CJ75" s="9">
        <v>0</v>
      </c>
      <c r="CK75" s="9">
        <v>1.770743594</v>
      </c>
      <c r="CL75" s="9">
        <v>7.1081846860000004</v>
      </c>
      <c r="CM75" s="9">
        <v>0</v>
      </c>
      <c r="CN75" s="9">
        <v>0</v>
      </c>
      <c r="CO75" s="9">
        <v>0</v>
      </c>
      <c r="CP75" s="9">
        <v>0</v>
      </c>
      <c r="CQ75" s="9">
        <v>1.5282252489999999</v>
      </c>
      <c r="CR75" s="9">
        <v>0.150606244</v>
      </c>
      <c r="CS75" s="9">
        <v>1.855274052</v>
      </c>
      <c r="CT75" s="9">
        <v>0.79967221200000005</v>
      </c>
      <c r="CU75" s="9">
        <v>0.65563619200000001</v>
      </c>
      <c r="CV75" s="9">
        <v>0</v>
      </c>
      <c r="CW75" s="9">
        <v>0</v>
      </c>
      <c r="CX75" s="9">
        <v>0.40938271900000001</v>
      </c>
      <c r="CY75" s="9">
        <v>1.4090614459999999</v>
      </c>
      <c r="CZ75" s="9">
        <v>0.57962086800000001</v>
      </c>
      <c r="DA75" s="9">
        <v>0</v>
      </c>
      <c r="DB75" s="9">
        <v>0</v>
      </c>
      <c r="DC75" s="9">
        <v>6.5043993579999997</v>
      </c>
      <c r="DD75" s="9">
        <v>0</v>
      </c>
      <c r="DE75" s="9">
        <v>1.0411331420000001</v>
      </c>
      <c r="DF75" s="9">
        <v>2.7827298730000001</v>
      </c>
      <c r="DG75" s="9">
        <v>0</v>
      </c>
      <c r="DH75" s="9">
        <v>0.45153883</v>
      </c>
      <c r="DI75" s="9">
        <v>1.4878727009999999</v>
      </c>
      <c r="DJ75" s="9">
        <v>6.3386032999999994E-2</v>
      </c>
      <c r="DK75" s="9">
        <v>0.176704942</v>
      </c>
      <c r="DL75" s="9">
        <v>0</v>
      </c>
      <c r="DM75" s="9">
        <v>0</v>
      </c>
      <c r="DN75" s="9">
        <v>0</v>
      </c>
      <c r="DO75" s="9">
        <v>0</v>
      </c>
      <c r="DP75" s="9">
        <v>0</v>
      </c>
      <c r="DQ75" s="9">
        <v>7.3926219250000003</v>
      </c>
      <c r="DR75" s="9">
        <v>10.90833134</v>
      </c>
      <c r="DS75" s="9">
        <v>0</v>
      </c>
      <c r="DT75" s="9">
        <v>16.933575300000001</v>
      </c>
      <c r="DU75" s="9">
        <v>41.454257650000002</v>
      </c>
      <c r="DV75" s="9">
        <v>0.20190264899999999</v>
      </c>
      <c r="DW75" s="9">
        <v>12.942650820000001</v>
      </c>
      <c r="DX75" s="9">
        <v>0.154693679</v>
      </c>
      <c r="DY75" s="9">
        <v>11.719052319999999</v>
      </c>
      <c r="DZ75" s="9">
        <v>3.02592785</v>
      </c>
      <c r="EA75" s="9">
        <v>14.346587359999999</v>
      </c>
      <c r="EB75" s="9">
        <v>2.1599798219999999</v>
      </c>
      <c r="EC75" s="9">
        <v>0</v>
      </c>
      <c r="ED75" s="9">
        <v>0</v>
      </c>
      <c r="EE75" s="9">
        <v>0</v>
      </c>
      <c r="EF75" s="9">
        <v>0</v>
      </c>
      <c r="EG75" s="9">
        <v>0</v>
      </c>
      <c r="EH75" s="9">
        <v>0.63199406499999999</v>
      </c>
      <c r="EI75" s="9">
        <v>0</v>
      </c>
      <c r="EJ75" s="9">
        <v>0</v>
      </c>
      <c r="EK75" s="9">
        <v>10.80545055</v>
      </c>
      <c r="EL75" s="9">
        <v>142.3191004</v>
      </c>
    </row>
    <row r="76" spans="1:142" x14ac:dyDescent="0.35">
      <c r="A76" t="s">
        <v>136</v>
      </c>
      <c r="B76" t="s">
        <v>4430</v>
      </c>
      <c r="C76" t="s">
        <v>2541</v>
      </c>
      <c r="D76" t="s">
        <v>309</v>
      </c>
      <c r="E76" t="s">
        <v>317</v>
      </c>
      <c r="F76" s="9">
        <v>1.3246059020000001</v>
      </c>
      <c r="G76" s="9">
        <v>0</v>
      </c>
      <c r="H76" s="9">
        <v>0.17059977800000001</v>
      </c>
      <c r="I76" s="9">
        <v>0.74698815299999999</v>
      </c>
      <c r="J76" s="9">
        <v>36.540263420000002</v>
      </c>
      <c r="K76" s="9">
        <v>0</v>
      </c>
      <c r="L76" s="9">
        <v>112.6728792</v>
      </c>
      <c r="M76" s="9">
        <v>51.165493910000002</v>
      </c>
      <c r="N76" s="9">
        <v>0</v>
      </c>
      <c r="O76" s="9">
        <v>154.1814521</v>
      </c>
      <c r="P76" s="9">
        <v>79.553077740000006</v>
      </c>
      <c r="Q76" s="9">
        <v>0.197867776</v>
      </c>
      <c r="R76" s="9">
        <v>76.285597159999995</v>
      </c>
      <c r="S76" s="9">
        <v>24.655598139999999</v>
      </c>
      <c r="T76" s="9">
        <v>0.34706190999999997</v>
      </c>
      <c r="U76" s="9">
        <v>6.9274898680000003</v>
      </c>
      <c r="V76" s="9">
        <v>99.332313920000004</v>
      </c>
      <c r="W76" s="9">
        <v>1.1775545679999999</v>
      </c>
      <c r="X76" s="9">
        <v>0</v>
      </c>
      <c r="Y76" s="9">
        <v>0.96836149299999996</v>
      </c>
      <c r="Z76" s="9">
        <v>0</v>
      </c>
      <c r="AA76" s="9">
        <v>9.5414500999999999E-2</v>
      </c>
      <c r="AB76" s="9">
        <v>1.143667255</v>
      </c>
      <c r="AC76" s="9">
        <v>0</v>
      </c>
      <c r="AD76" s="9">
        <v>0</v>
      </c>
      <c r="AE76" s="9">
        <v>0</v>
      </c>
      <c r="AF76" s="9">
        <v>18.762933719999999</v>
      </c>
      <c r="AG76" s="9">
        <v>58.414661770000002</v>
      </c>
      <c r="AH76" s="9">
        <v>76.446955889999998</v>
      </c>
      <c r="AI76" s="9">
        <v>1.6534203270000001</v>
      </c>
      <c r="AJ76" s="9">
        <v>5.1440708470000001</v>
      </c>
      <c r="AK76" s="9">
        <v>0.25109598399999999</v>
      </c>
      <c r="AL76" s="9">
        <v>36.765097709999999</v>
      </c>
      <c r="AM76" s="9">
        <v>1.64280753</v>
      </c>
      <c r="AN76" s="9">
        <v>2.2074620519999999</v>
      </c>
      <c r="AO76" s="9">
        <v>135.20776960000001</v>
      </c>
      <c r="AP76" s="9">
        <v>3.177053581</v>
      </c>
      <c r="AQ76" s="9">
        <v>0</v>
      </c>
      <c r="AR76" s="9">
        <v>0.38705078199999998</v>
      </c>
      <c r="AS76" s="9">
        <v>0</v>
      </c>
      <c r="AT76" s="9">
        <v>1.385678462</v>
      </c>
      <c r="AU76" s="9">
        <v>58.886361360000002</v>
      </c>
      <c r="AV76" s="9">
        <v>0.61379455599999999</v>
      </c>
      <c r="AW76" s="9">
        <v>0.207209173</v>
      </c>
      <c r="AX76" s="9">
        <v>140.60698170000001</v>
      </c>
      <c r="AY76" s="9">
        <v>0</v>
      </c>
      <c r="AZ76" s="9">
        <v>2.2926953619999999</v>
      </c>
      <c r="BA76" s="9">
        <v>10.73109636</v>
      </c>
      <c r="BB76" s="9">
        <v>0</v>
      </c>
      <c r="BC76" s="9">
        <v>0</v>
      </c>
      <c r="BD76" s="9">
        <v>0</v>
      </c>
      <c r="BE76" s="9">
        <v>0</v>
      </c>
      <c r="BF76" s="9">
        <v>0.17059977800000001</v>
      </c>
      <c r="BG76" s="9">
        <v>7.3583019800000002</v>
      </c>
      <c r="BH76" s="9">
        <v>0.41256051399999999</v>
      </c>
      <c r="BI76" s="9">
        <v>15.809667360000001</v>
      </c>
      <c r="BJ76" s="9">
        <v>54.113977030000001</v>
      </c>
      <c r="BK76" s="9">
        <v>1.858570856</v>
      </c>
      <c r="BL76" s="9">
        <v>0</v>
      </c>
      <c r="BM76" s="9">
        <v>0.34706190999999997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1.1775545679999999</v>
      </c>
      <c r="BU76" s="9">
        <v>0</v>
      </c>
      <c r="BV76" s="9">
        <v>9.5414500999999999E-2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0.17044933800000001</v>
      </c>
      <c r="CC76" s="9">
        <v>8.4552954999999999E-2</v>
      </c>
      <c r="CD76" s="9">
        <v>8.3818987999999997E-2</v>
      </c>
      <c r="CE76" s="9">
        <v>0.34123985899999998</v>
      </c>
      <c r="CF76" s="9">
        <v>0</v>
      </c>
      <c r="CG76" s="9">
        <v>64.776202799999993</v>
      </c>
      <c r="CH76" s="9">
        <v>0</v>
      </c>
      <c r="CI76" s="9">
        <v>0</v>
      </c>
      <c r="CJ76" s="9">
        <v>0</v>
      </c>
      <c r="CK76" s="9">
        <v>5.3622666460000001</v>
      </c>
      <c r="CL76" s="9">
        <v>2.5310493680000001</v>
      </c>
      <c r="CM76" s="9">
        <v>0</v>
      </c>
      <c r="CN76" s="9">
        <v>0</v>
      </c>
      <c r="CO76" s="9">
        <v>0</v>
      </c>
      <c r="CP76" s="9">
        <v>0</v>
      </c>
      <c r="CQ76" s="9">
        <v>0.44859282099999997</v>
      </c>
      <c r="CR76" s="9">
        <v>0</v>
      </c>
      <c r="CS76" s="9">
        <v>0.20159344900000001</v>
      </c>
      <c r="CT76" s="9">
        <v>0</v>
      </c>
      <c r="CU76" s="9">
        <v>1.156412008</v>
      </c>
      <c r="CV76" s="9">
        <v>0.266375525</v>
      </c>
      <c r="CW76" s="9">
        <v>0.117183828</v>
      </c>
      <c r="CX76" s="9">
        <v>0</v>
      </c>
      <c r="CY76" s="9">
        <v>0.36965608</v>
      </c>
      <c r="CZ76" s="9">
        <v>0.53756222499999995</v>
      </c>
      <c r="DA76" s="9">
        <v>0</v>
      </c>
      <c r="DB76" s="9">
        <v>0</v>
      </c>
      <c r="DC76" s="9">
        <v>1.344024449</v>
      </c>
      <c r="DD76" s="9">
        <v>7.2820117000000004E-2</v>
      </c>
      <c r="DE76" s="9">
        <v>0.22596296499999999</v>
      </c>
      <c r="DF76" s="9">
        <v>2.2506194850000001</v>
      </c>
      <c r="DG76" s="9">
        <v>0</v>
      </c>
      <c r="DH76" s="9">
        <v>8.3928665999999999E-2</v>
      </c>
      <c r="DI76" s="9">
        <v>0.84250543</v>
      </c>
      <c r="DJ76" s="9">
        <v>0</v>
      </c>
      <c r="DK76" s="9">
        <v>0</v>
      </c>
      <c r="DL76" s="9">
        <v>0.19158625900000001</v>
      </c>
      <c r="DM76" s="9">
        <v>0.195464523</v>
      </c>
      <c r="DN76" s="9">
        <v>0</v>
      </c>
      <c r="DO76" s="9">
        <v>0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1.385678462</v>
      </c>
      <c r="DX76" s="9">
        <v>1.6347556750000001</v>
      </c>
      <c r="DY76" s="9">
        <v>0.30751424999999999</v>
      </c>
      <c r="DZ76" s="9">
        <v>1.2815580440000001</v>
      </c>
      <c r="EA76" s="9">
        <v>2.8558846309999999</v>
      </c>
      <c r="EB76" s="9">
        <v>52.806648760000002</v>
      </c>
      <c r="EC76" s="9">
        <v>0</v>
      </c>
      <c r="ED76" s="9">
        <v>0</v>
      </c>
      <c r="EE76" s="9">
        <v>0</v>
      </c>
      <c r="EF76" s="9">
        <v>0</v>
      </c>
      <c r="EG76" s="9">
        <v>0</v>
      </c>
      <c r="EH76" s="9">
        <v>0.207209173</v>
      </c>
      <c r="EI76" s="9">
        <v>0</v>
      </c>
      <c r="EJ76" s="9">
        <v>0</v>
      </c>
      <c r="EK76" s="9">
        <v>13.62856794</v>
      </c>
      <c r="EL76" s="9">
        <v>126.9784138</v>
      </c>
    </row>
    <row r="77" spans="1:142" x14ac:dyDescent="0.35">
      <c r="A77" t="s">
        <v>134</v>
      </c>
      <c r="B77" t="s">
        <v>133</v>
      </c>
      <c r="C77" t="s">
        <v>2542</v>
      </c>
      <c r="D77" t="s">
        <v>309</v>
      </c>
      <c r="E77" t="s">
        <v>317</v>
      </c>
      <c r="F77" s="9">
        <v>0.55020391199999996</v>
      </c>
      <c r="G77" s="9">
        <v>0</v>
      </c>
      <c r="H77" s="9">
        <v>0.25360931599999997</v>
      </c>
      <c r="I77" s="9">
        <v>1.261162474</v>
      </c>
      <c r="J77" s="9">
        <v>25.444156400000001</v>
      </c>
      <c r="K77" s="9">
        <v>0</v>
      </c>
      <c r="L77" s="9">
        <v>111.23118340000001</v>
      </c>
      <c r="M77" s="9">
        <v>21.67101435</v>
      </c>
      <c r="N77" s="9">
        <v>0</v>
      </c>
      <c r="O77" s="9">
        <v>156.43179359999999</v>
      </c>
      <c r="P77" s="9">
        <v>125.04919</v>
      </c>
      <c r="Q77" s="9">
        <v>0.41783983800000002</v>
      </c>
      <c r="R77" s="9">
        <v>122.9988104</v>
      </c>
      <c r="S77" s="9">
        <v>12.771248760000001</v>
      </c>
      <c r="T77" s="9">
        <v>0</v>
      </c>
      <c r="U77" s="9">
        <v>6.333415016</v>
      </c>
      <c r="V77" s="9">
        <v>98.121049659999997</v>
      </c>
      <c r="W77" s="9">
        <v>2.894857563</v>
      </c>
      <c r="X77" s="9">
        <v>0</v>
      </c>
      <c r="Y77" s="9">
        <v>0.39084561600000001</v>
      </c>
      <c r="Z77" s="9">
        <v>0</v>
      </c>
      <c r="AA77" s="9">
        <v>0</v>
      </c>
      <c r="AB77" s="9">
        <v>1.56372518</v>
      </c>
      <c r="AC77" s="9">
        <v>0</v>
      </c>
      <c r="AD77" s="9">
        <v>0</v>
      </c>
      <c r="AE77" s="9">
        <v>0</v>
      </c>
      <c r="AF77" s="9">
        <v>7.3661196249999996</v>
      </c>
      <c r="AG77" s="9">
        <v>79.117389459999998</v>
      </c>
      <c r="AH77" s="9">
        <v>82.363313250000004</v>
      </c>
      <c r="AI77" s="9">
        <v>0.98129095099999997</v>
      </c>
      <c r="AJ77" s="9">
        <v>2.6544473229999999</v>
      </c>
      <c r="AK77" s="9">
        <v>2.8234258149999998</v>
      </c>
      <c r="AL77" s="9">
        <v>7.0713628210000001</v>
      </c>
      <c r="AM77" s="9">
        <v>6.3187779070000003</v>
      </c>
      <c r="AN77" s="9">
        <v>1.5231700669999999</v>
      </c>
      <c r="AO77" s="9">
        <v>160.1648763</v>
      </c>
      <c r="AP77" s="9">
        <v>1.0107408490000001</v>
      </c>
      <c r="AQ77" s="9">
        <v>0</v>
      </c>
      <c r="AR77" s="9">
        <v>0.85245327199999998</v>
      </c>
      <c r="AS77" s="9">
        <v>7.2845228999999997E-2</v>
      </c>
      <c r="AT77" s="9">
        <v>1.114323511</v>
      </c>
      <c r="AU77" s="9">
        <v>76.992309829999996</v>
      </c>
      <c r="AV77" s="9">
        <v>2.7201985519999998</v>
      </c>
      <c r="AW77" s="9">
        <v>0.68503327400000003</v>
      </c>
      <c r="AX77" s="9">
        <v>152.36810460000001</v>
      </c>
      <c r="AY77" s="9">
        <v>0</v>
      </c>
      <c r="AZ77" s="9">
        <v>3.9491613800000001</v>
      </c>
      <c r="BA77" s="9">
        <v>2.484133403</v>
      </c>
      <c r="BB77" s="9">
        <v>5.308102E-2</v>
      </c>
      <c r="BC77" s="9">
        <v>0.25360931599999997</v>
      </c>
      <c r="BD77" s="9">
        <v>0</v>
      </c>
      <c r="BE77" s="9">
        <v>0</v>
      </c>
      <c r="BF77" s="9">
        <v>0</v>
      </c>
      <c r="BG77" s="9">
        <v>20.158916390000002</v>
      </c>
      <c r="BH77" s="9">
        <v>0.72521058800000004</v>
      </c>
      <c r="BI77" s="9">
        <v>26.897232160000001</v>
      </c>
      <c r="BJ77" s="9">
        <v>75.146362830000001</v>
      </c>
      <c r="BK77" s="9">
        <v>2.1214680590000001</v>
      </c>
      <c r="BL77" s="9">
        <v>0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2.894857563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75.132988819999994</v>
      </c>
      <c r="CH77" s="9">
        <v>0</v>
      </c>
      <c r="CI77" s="9">
        <v>0</v>
      </c>
      <c r="CJ77" s="9">
        <v>0</v>
      </c>
      <c r="CK77" s="9">
        <v>4.0026796659999997</v>
      </c>
      <c r="CL77" s="9">
        <v>0.41053952199999999</v>
      </c>
      <c r="CM77" s="9">
        <v>0</v>
      </c>
      <c r="CN77" s="9">
        <v>0</v>
      </c>
      <c r="CO77" s="9">
        <v>0</v>
      </c>
      <c r="CP77" s="9">
        <v>0</v>
      </c>
      <c r="CQ77" s="9">
        <v>0.25274018100000001</v>
      </c>
      <c r="CR77" s="9">
        <v>0</v>
      </c>
      <c r="CS77" s="9">
        <v>0.115568802</v>
      </c>
      <c r="CT77" s="9">
        <v>0.21124799899999999</v>
      </c>
      <c r="CU77" s="9">
        <v>0.29822859400000001</v>
      </c>
      <c r="CV77" s="9">
        <v>0</v>
      </c>
      <c r="CW77" s="9">
        <v>0.26592044799999998</v>
      </c>
      <c r="CX77" s="9">
        <v>0.602805217</v>
      </c>
      <c r="CY77" s="9">
        <v>0.62957127499999999</v>
      </c>
      <c r="CZ77" s="9">
        <v>0.44102273199999997</v>
      </c>
      <c r="DA77" s="9">
        <v>0</v>
      </c>
      <c r="DB77" s="9">
        <v>0</v>
      </c>
      <c r="DC77" s="9">
        <v>2.8081933719999999</v>
      </c>
      <c r="DD77" s="9">
        <v>0</v>
      </c>
      <c r="DE77" s="9">
        <v>3.510584535</v>
      </c>
      <c r="DF77" s="9">
        <v>0.77182043600000005</v>
      </c>
      <c r="DG77" s="9">
        <v>0</v>
      </c>
      <c r="DH77" s="9">
        <v>4.7717431999999997E-2</v>
      </c>
      <c r="DI77" s="9">
        <v>0.19120298099999999</v>
      </c>
      <c r="DJ77" s="9">
        <v>0</v>
      </c>
      <c r="DK77" s="9">
        <v>0</v>
      </c>
      <c r="DL77" s="9">
        <v>0.18889521500000001</v>
      </c>
      <c r="DM77" s="9">
        <v>0.66355805700000003</v>
      </c>
      <c r="DN77" s="9">
        <v>0</v>
      </c>
      <c r="DO77" s="9">
        <v>0</v>
      </c>
      <c r="DP77" s="9">
        <v>0</v>
      </c>
      <c r="DQ77" s="9">
        <v>0</v>
      </c>
      <c r="DR77" s="9">
        <v>7.2845228999999997E-2</v>
      </c>
      <c r="DS77" s="9">
        <v>0</v>
      </c>
      <c r="DT77" s="9">
        <v>0.30433117999999998</v>
      </c>
      <c r="DU77" s="9">
        <v>0.30433117999999998</v>
      </c>
      <c r="DV77" s="9">
        <v>0</v>
      </c>
      <c r="DW77" s="9">
        <v>0.50566115199999995</v>
      </c>
      <c r="DX77" s="9">
        <v>1.151890286</v>
      </c>
      <c r="DY77" s="9">
        <v>0.115083219</v>
      </c>
      <c r="DZ77" s="9">
        <v>0.33428539000000002</v>
      </c>
      <c r="EA77" s="9">
        <v>2.4560592680000002</v>
      </c>
      <c r="EB77" s="9">
        <v>72.802992599999996</v>
      </c>
      <c r="EC77" s="9">
        <v>0</v>
      </c>
      <c r="ED77" s="9">
        <v>0.131999066</v>
      </c>
      <c r="EE77" s="9">
        <v>0</v>
      </c>
      <c r="EF77" s="9">
        <v>0</v>
      </c>
      <c r="EG77" s="9">
        <v>0</v>
      </c>
      <c r="EH77" s="9">
        <v>0.68503327400000003</v>
      </c>
      <c r="EI77" s="9">
        <v>0</v>
      </c>
      <c r="EJ77" s="9">
        <v>0</v>
      </c>
      <c r="EK77" s="9">
        <v>16.133610940000001</v>
      </c>
      <c r="EL77" s="9">
        <v>136.2344937</v>
      </c>
    </row>
    <row r="78" spans="1:142" x14ac:dyDescent="0.35">
      <c r="A78" t="s">
        <v>128</v>
      </c>
      <c r="B78" t="s">
        <v>127</v>
      </c>
      <c r="C78" t="s">
        <v>2544</v>
      </c>
      <c r="D78" t="s">
        <v>309</v>
      </c>
      <c r="E78" t="s">
        <v>317</v>
      </c>
      <c r="F78" s="9">
        <v>1.1929292920000001</v>
      </c>
      <c r="G78" s="9">
        <v>0</v>
      </c>
      <c r="H78" s="9">
        <v>0</v>
      </c>
      <c r="I78" s="9">
        <v>2.4815959049999998</v>
      </c>
      <c r="J78" s="9">
        <v>42.027572599999999</v>
      </c>
      <c r="K78" s="9">
        <v>0</v>
      </c>
      <c r="L78" s="9">
        <v>122.3208491</v>
      </c>
      <c r="M78" s="9">
        <v>29.630463970000001</v>
      </c>
      <c r="N78" s="9">
        <v>0</v>
      </c>
      <c r="O78" s="9">
        <v>170.83753569999999</v>
      </c>
      <c r="P78" s="9">
        <v>110.12827660000001</v>
      </c>
      <c r="Q78" s="9">
        <v>1.428948648</v>
      </c>
      <c r="R78" s="9">
        <v>62.929266630000001</v>
      </c>
      <c r="S78" s="9">
        <v>25.170790910000001</v>
      </c>
      <c r="T78" s="9">
        <v>0</v>
      </c>
      <c r="U78" s="9">
        <v>2.9893877619999998</v>
      </c>
      <c r="V78" s="9">
        <v>97.723963519999998</v>
      </c>
      <c r="W78" s="9">
        <v>0</v>
      </c>
      <c r="X78" s="9">
        <v>0</v>
      </c>
      <c r="Y78" s="9">
        <v>0.45197654399999998</v>
      </c>
      <c r="Z78" s="9">
        <v>0</v>
      </c>
      <c r="AA78" s="9">
        <v>0</v>
      </c>
      <c r="AB78" s="9">
        <v>1.2977038890000001</v>
      </c>
      <c r="AC78" s="9">
        <v>0</v>
      </c>
      <c r="AD78" s="9">
        <v>0</v>
      </c>
      <c r="AE78" s="9">
        <v>0</v>
      </c>
      <c r="AF78" s="9">
        <v>8.219271376</v>
      </c>
      <c r="AG78" s="9">
        <v>86.677465780000006</v>
      </c>
      <c r="AH78" s="9">
        <v>85.912902040000006</v>
      </c>
      <c r="AI78" s="9">
        <v>2.1748722580000002</v>
      </c>
      <c r="AJ78" s="9">
        <v>2.9822126820000001</v>
      </c>
      <c r="AK78" s="9">
        <v>0.28157517999999998</v>
      </c>
      <c r="AL78" s="9">
        <v>55.251551820000003</v>
      </c>
      <c r="AM78" s="9">
        <v>4.1951646059999996</v>
      </c>
      <c r="AN78" s="9">
        <v>1.3063779250000001</v>
      </c>
      <c r="AO78" s="9">
        <v>149.81656620000001</v>
      </c>
      <c r="AP78" s="9">
        <v>0.55344369999999998</v>
      </c>
      <c r="AQ78" s="9">
        <v>0</v>
      </c>
      <c r="AR78" s="9">
        <v>2.3849767850000001</v>
      </c>
      <c r="AS78" s="9">
        <v>0</v>
      </c>
      <c r="AT78" s="9">
        <v>0.440352295</v>
      </c>
      <c r="AU78" s="9">
        <v>83.928829759999999</v>
      </c>
      <c r="AV78" s="9">
        <v>0.14801757800000001</v>
      </c>
      <c r="AW78" s="9">
        <v>0.61924541499999997</v>
      </c>
      <c r="AX78" s="9">
        <v>149.87014049999999</v>
      </c>
      <c r="AY78" s="9">
        <v>0</v>
      </c>
      <c r="AZ78" s="9">
        <v>3.029497879</v>
      </c>
      <c r="BA78" s="9">
        <v>8.7705955739999997</v>
      </c>
      <c r="BB78" s="9">
        <v>0.153611266</v>
      </c>
      <c r="BC78" s="9">
        <v>0</v>
      </c>
      <c r="BD78" s="9">
        <v>0</v>
      </c>
      <c r="BE78" s="9">
        <v>0</v>
      </c>
      <c r="BF78" s="9">
        <v>0</v>
      </c>
      <c r="BG78" s="9">
        <v>7.5907158199999998</v>
      </c>
      <c r="BH78" s="9">
        <v>0.19168902800000001</v>
      </c>
      <c r="BI78" s="9">
        <v>25.37525685</v>
      </c>
      <c r="BJ78" s="9">
        <v>74.801938410000005</v>
      </c>
      <c r="BK78" s="9">
        <v>2.168676483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78.687355440000005</v>
      </c>
      <c r="CH78" s="9">
        <v>0</v>
      </c>
      <c r="CI78" s="9">
        <v>0</v>
      </c>
      <c r="CJ78" s="9">
        <v>0</v>
      </c>
      <c r="CK78" s="9">
        <v>4.7602477519999997</v>
      </c>
      <c r="CL78" s="9">
        <v>0.89394826900000002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0.88070459099999998</v>
      </c>
      <c r="CV78" s="9">
        <v>0</v>
      </c>
      <c r="CW78" s="9">
        <v>0.37038978099999997</v>
      </c>
      <c r="CX78" s="9">
        <v>0</v>
      </c>
      <c r="CY78" s="9">
        <v>0.32025621500000001</v>
      </c>
      <c r="CZ78" s="9">
        <v>0</v>
      </c>
      <c r="DA78" s="9">
        <v>0</v>
      </c>
      <c r="DB78" s="9">
        <v>0</v>
      </c>
      <c r="DC78" s="9">
        <v>1.2238418310000001</v>
      </c>
      <c r="DD78" s="9">
        <v>0</v>
      </c>
      <c r="DE78" s="9">
        <v>2.971322775</v>
      </c>
      <c r="DF78" s="9">
        <v>0.41535412999999999</v>
      </c>
      <c r="DG78" s="9">
        <v>0</v>
      </c>
      <c r="DH78" s="9">
        <v>0.13808956999999999</v>
      </c>
      <c r="DI78" s="9">
        <v>0</v>
      </c>
      <c r="DJ78" s="9">
        <v>0</v>
      </c>
      <c r="DK78" s="9">
        <v>0</v>
      </c>
      <c r="DL78" s="9">
        <v>1.1013587579999999</v>
      </c>
      <c r="DM78" s="9">
        <v>1.2836180269999999</v>
      </c>
      <c r="DN78" s="9">
        <v>0</v>
      </c>
      <c r="DO78" s="9">
        <v>0</v>
      </c>
      <c r="DP78" s="9">
        <v>0</v>
      </c>
      <c r="DQ78" s="9">
        <v>0</v>
      </c>
      <c r="DR78" s="9">
        <v>0</v>
      </c>
      <c r="DS78" s="9">
        <v>0</v>
      </c>
      <c r="DT78" s="9">
        <v>0</v>
      </c>
      <c r="DU78" s="9">
        <v>0.440352295</v>
      </c>
      <c r="DV78" s="9">
        <v>0</v>
      </c>
      <c r="DW78" s="9">
        <v>0</v>
      </c>
      <c r="DX78" s="9">
        <v>3.0017937539999999</v>
      </c>
      <c r="DY78" s="9">
        <v>0</v>
      </c>
      <c r="DZ78" s="9">
        <v>0</v>
      </c>
      <c r="EA78" s="9">
        <v>0.64574116699999995</v>
      </c>
      <c r="EB78" s="9">
        <v>80.281294840000001</v>
      </c>
      <c r="EC78" s="9">
        <v>0</v>
      </c>
      <c r="ED78" s="9">
        <v>0</v>
      </c>
      <c r="EE78" s="9">
        <v>0</v>
      </c>
      <c r="EF78" s="9">
        <v>0</v>
      </c>
      <c r="EG78" s="9">
        <v>0</v>
      </c>
      <c r="EH78" s="9">
        <v>0.61924541499999997</v>
      </c>
      <c r="EI78" s="9">
        <v>0</v>
      </c>
      <c r="EJ78" s="9">
        <v>0</v>
      </c>
      <c r="EK78" s="9">
        <v>15.817283720000001</v>
      </c>
      <c r="EL78" s="9">
        <v>134.05285670000001</v>
      </c>
    </row>
    <row r="79" spans="1:142" x14ac:dyDescent="0.35">
      <c r="A79" t="s">
        <v>126</v>
      </c>
      <c r="B79" t="s">
        <v>4431</v>
      </c>
      <c r="C79" t="s">
        <v>2542</v>
      </c>
      <c r="D79" t="s">
        <v>309</v>
      </c>
      <c r="E79" t="s">
        <v>317</v>
      </c>
      <c r="F79" s="9">
        <v>0</v>
      </c>
      <c r="G79" s="9">
        <v>0</v>
      </c>
      <c r="H79" s="9">
        <v>0.34534897399999998</v>
      </c>
      <c r="I79" s="9">
        <v>0.90167371600000001</v>
      </c>
      <c r="J79" s="9">
        <v>45.76649141</v>
      </c>
      <c r="K79" s="9">
        <v>0</v>
      </c>
      <c r="L79" s="9">
        <v>105.7619134</v>
      </c>
      <c r="M79" s="9">
        <v>20.926614990000001</v>
      </c>
      <c r="N79" s="9">
        <v>0</v>
      </c>
      <c r="O79" s="9">
        <v>276.31324869999997</v>
      </c>
      <c r="P79" s="9">
        <v>90.090114790000001</v>
      </c>
      <c r="Q79" s="9">
        <v>0</v>
      </c>
      <c r="R79" s="9">
        <v>91.54442152</v>
      </c>
      <c r="S79" s="9">
        <v>24.319606350000001</v>
      </c>
      <c r="T79" s="9">
        <v>0</v>
      </c>
      <c r="U79" s="9">
        <v>1.9316152879999999</v>
      </c>
      <c r="V79" s="9">
        <v>51.699204440000003</v>
      </c>
      <c r="W79" s="9">
        <v>0.60646649200000002</v>
      </c>
      <c r="X79" s="9">
        <v>0</v>
      </c>
      <c r="Y79" s="9">
        <v>0</v>
      </c>
      <c r="Z79" s="9">
        <v>0</v>
      </c>
      <c r="AA79" s="9">
        <v>0</v>
      </c>
      <c r="AB79" s="9">
        <v>0.79078963199999996</v>
      </c>
      <c r="AC79" s="9">
        <v>0</v>
      </c>
      <c r="AD79" s="9">
        <v>0</v>
      </c>
      <c r="AE79" s="9">
        <v>0</v>
      </c>
      <c r="AF79" s="9">
        <v>5.7433170010000003</v>
      </c>
      <c r="AG79" s="9">
        <v>70.379995859999994</v>
      </c>
      <c r="AH79" s="9">
        <v>70.360325619999998</v>
      </c>
      <c r="AI79" s="9">
        <v>1.833372746</v>
      </c>
      <c r="AJ79" s="9">
        <v>6.8619629660000001</v>
      </c>
      <c r="AK79" s="9">
        <v>0.12432563100000001</v>
      </c>
      <c r="AL79" s="9">
        <v>2.3314367219999999</v>
      </c>
      <c r="AM79" s="9">
        <v>1.052576768</v>
      </c>
      <c r="AN79" s="9">
        <v>0.96297973000000003</v>
      </c>
      <c r="AO79" s="9">
        <v>120.52832429999999</v>
      </c>
      <c r="AP79" s="9">
        <v>0.52051119000000001</v>
      </c>
      <c r="AQ79" s="9">
        <v>0</v>
      </c>
      <c r="AR79" s="9">
        <v>0.30200558100000002</v>
      </c>
      <c r="AS79" s="9">
        <v>0</v>
      </c>
      <c r="AT79" s="9">
        <v>0.92095708099999996</v>
      </c>
      <c r="AU79" s="9">
        <v>71.273657240000006</v>
      </c>
      <c r="AV79" s="9">
        <v>1.2289393200000001</v>
      </c>
      <c r="AW79" s="9">
        <v>0.31608211200000003</v>
      </c>
      <c r="AX79" s="9">
        <v>131.7259214</v>
      </c>
      <c r="AY79" s="9">
        <v>0</v>
      </c>
      <c r="AZ79" s="9">
        <v>3.6535209370000001</v>
      </c>
      <c r="BA79" s="9">
        <v>3.7249776469999998</v>
      </c>
      <c r="BB79" s="9">
        <v>7.2282342999999999E-2</v>
      </c>
      <c r="BC79" s="9">
        <v>0.34534897399999998</v>
      </c>
      <c r="BD79" s="9">
        <v>0</v>
      </c>
      <c r="BE79" s="9">
        <v>0</v>
      </c>
      <c r="BF79" s="9">
        <v>0</v>
      </c>
      <c r="BG79" s="9">
        <v>4.5282362940000001</v>
      </c>
      <c r="BH79" s="9">
        <v>8.9550273999999999E-2</v>
      </c>
      <c r="BI79" s="9">
        <v>15.142189139999999</v>
      </c>
      <c r="BJ79" s="9">
        <v>68.659167229999994</v>
      </c>
      <c r="BK79" s="9">
        <v>1.6709718419999999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0.60646649200000002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0.124950383</v>
      </c>
      <c r="CD79" s="9">
        <v>0</v>
      </c>
      <c r="CE79" s="9">
        <v>0</v>
      </c>
      <c r="CF79" s="9">
        <v>0</v>
      </c>
      <c r="CG79" s="9">
        <v>66.972301250000001</v>
      </c>
      <c r="CH79" s="9">
        <v>0</v>
      </c>
      <c r="CI79" s="9">
        <v>0</v>
      </c>
      <c r="CJ79" s="9">
        <v>0</v>
      </c>
      <c r="CK79" s="9">
        <v>2.956868381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0.13109908300000001</v>
      </c>
      <c r="CU79" s="9">
        <v>0</v>
      </c>
      <c r="CV79" s="9">
        <v>0</v>
      </c>
      <c r="CW79" s="9">
        <v>0.17510652199999999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0.35447827100000001</v>
      </c>
      <c r="DD79" s="9">
        <v>0</v>
      </c>
      <c r="DE79" s="9">
        <v>0.69809849700000004</v>
      </c>
      <c r="DF79" s="9">
        <v>0.19544640599999999</v>
      </c>
      <c r="DG79" s="9">
        <v>0</v>
      </c>
      <c r="DH79" s="9">
        <v>6.4696772E-2</v>
      </c>
      <c r="DI79" s="9">
        <v>0.26036801100000001</v>
      </c>
      <c r="DJ79" s="9">
        <v>0</v>
      </c>
      <c r="DK79" s="9">
        <v>0</v>
      </c>
      <c r="DL79" s="9">
        <v>0</v>
      </c>
      <c r="DM79" s="9">
        <v>0.30200558100000002</v>
      </c>
      <c r="DN79" s="9">
        <v>0</v>
      </c>
      <c r="DO79" s="9">
        <v>0</v>
      </c>
      <c r="DP79" s="9">
        <v>0</v>
      </c>
      <c r="DQ79" s="9">
        <v>0</v>
      </c>
      <c r="DR79" s="9">
        <v>0</v>
      </c>
      <c r="DS79" s="9">
        <v>0</v>
      </c>
      <c r="DT79" s="9">
        <v>0</v>
      </c>
      <c r="DU79" s="9">
        <v>0</v>
      </c>
      <c r="DV79" s="9">
        <v>0</v>
      </c>
      <c r="DW79" s="9">
        <v>0.92095708099999996</v>
      </c>
      <c r="DX79" s="9">
        <v>1.1000325950000001</v>
      </c>
      <c r="DY79" s="9">
        <v>0</v>
      </c>
      <c r="DZ79" s="9">
        <v>0.14948973600000001</v>
      </c>
      <c r="EA79" s="9">
        <v>0.453671043</v>
      </c>
      <c r="EB79" s="9">
        <v>69.570463860000004</v>
      </c>
      <c r="EC79" s="9">
        <v>0</v>
      </c>
      <c r="ED79" s="9">
        <v>0</v>
      </c>
      <c r="EE79" s="9">
        <v>0</v>
      </c>
      <c r="EF79" s="9">
        <v>0</v>
      </c>
      <c r="EG79" s="9">
        <v>0</v>
      </c>
      <c r="EH79" s="9">
        <v>0.31608211200000003</v>
      </c>
      <c r="EI79" s="9">
        <v>0</v>
      </c>
      <c r="EJ79" s="9">
        <v>0</v>
      </c>
      <c r="EK79" s="9">
        <v>9.2748895660000006</v>
      </c>
      <c r="EL79" s="9">
        <v>122.4510319</v>
      </c>
    </row>
    <row r="80" spans="1:142" x14ac:dyDescent="0.35">
      <c r="A80" t="s">
        <v>124</v>
      </c>
      <c r="B80" t="s">
        <v>123</v>
      </c>
      <c r="C80" t="s">
        <v>2545</v>
      </c>
      <c r="D80" t="s">
        <v>309</v>
      </c>
      <c r="E80" t="s">
        <v>317</v>
      </c>
      <c r="F80" s="9">
        <v>0.67039675799999998</v>
      </c>
      <c r="G80" s="9">
        <v>0</v>
      </c>
      <c r="H80" s="9">
        <v>2.2862350660000001</v>
      </c>
      <c r="I80" s="9">
        <v>0.51479493200000004</v>
      </c>
      <c r="J80" s="9">
        <v>32.739357409999997</v>
      </c>
      <c r="K80" s="9">
        <v>0</v>
      </c>
      <c r="L80" s="9">
        <v>109.7311035</v>
      </c>
      <c r="M80" s="9">
        <v>10.46260672</v>
      </c>
      <c r="N80" s="9">
        <v>0</v>
      </c>
      <c r="O80" s="9">
        <v>243.6542724</v>
      </c>
      <c r="P80" s="9">
        <v>62.082572229999997</v>
      </c>
      <c r="Q80" s="9">
        <v>1.543934344</v>
      </c>
      <c r="R80" s="9">
        <v>71.670765160000002</v>
      </c>
      <c r="S80" s="9">
        <v>17.772956990000001</v>
      </c>
      <c r="T80" s="9">
        <v>0</v>
      </c>
      <c r="U80" s="9">
        <v>2.0966619999999998</v>
      </c>
      <c r="V80" s="9">
        <v>70.712333740000005</v>
      </c>
      <c r="W80" s="9">
        <v>1.1931338389999999</v>
      </c>
      <c r="X80" s="9">
        <v>0</v>
      </c>
      <c r="Y80" s="9">
        <v>1.036259941</v>
      </c>
      <c r="Z80" s="9">
        <v>0</v>
      </c>
      <c r="AA80" s="9">
        <v>0</v>
      </c>
      <c r="AB80" s="9">
        <v>0.72047449200000002</v>
      </c>
      <c r="AC80" s="9">
        <v>0</v>
      </c>
      <c r="AD80" s="9">
        <v>0</v>
      </c>
      <c r="AE80" s="9">
        <v>0</v>
      </c>
      <c r="AF80" s="9">
        <v>6.8150858379999999</v>
      </c>
      <c r="AG80" s="9">
        <v>46.524532809999997</v>
      </c>
      <c r="AH80" s="9">
        <v>107.7898253</v>
      </c>
      <c r="AI80" s="9">
        <v>1.0162049209999999</v>
      </c>
      <c r="AJ80" s="9">
        <v>10.99429699</v>
      </c>
      <c r="AK80" s="9">
        <v>0</v>
      </c>
      <c r="AL80" s="9">
        <v>7.4643161510000002</v>
      </c>
      <c r="AM80" s="9">
        <v>2.4948412740000001</v>
      </c>
      <c r="AN80" s="9">
        <v>0</v>
      </c>
      <c r="AO80" s="9">
        <v>121.3523063</v>
      </c>
      <c r="AP80" s="9">
        <v>1.454323818</v>
      </c>
      <c r="AQ80" s="9">
        <v>0</v>
      </c>
      <c r="AR80" s="9">
        <v>0</v>
      </c>
      <c r="AS80" s="9">
        <v>0.19515353999999999</v>
      </c>
      <c r="AT80" s="9">
        <v>1.268257081</v>
      </c>
      <c r="AU80" s="9">
        <v>40.715809829999998</v>
      </c>
      <c r="AV80" s="9">
        <v>0.80067025199999997</v>
      </c>
      <c r="AW80" s="9">
        <v>0</v>
      </c>
      <c r="AX80" s="9">
        <v>159.10594119999999</v>
      </c>
      <c r="AY80" s="9">
        <v>0</v>
      </c>
      <c r="AZ80" s="9">
        <v>5.8409458440000002</v>
      </c>
      <c r="BA80" s="9">
        <v>6.1004947219999996</v>
      </c>
      <c r="BB80" s="9">
        <v>0.14690236500000001</v>
      </c>
      <c r="BC80" s="9">
        <v>0.67942343599999999</v>
      </c>
      <c r="BD80" s="9">
        <v>1.6068116299999999</v>
      </c>
      <c r="BE80" s="9">
        <v>0</v>
      </c>
      <c r="BF80" s="9">
        <v>0</v>
      </c>
      <c r="BG80" s="9">
        <v>23.155582150000001</v>
      </c>
      <c r="BH80" s="9">
        <v>1.4134614780000001</v>
      </c>
      <c r="BI80" s="9">
        <v>20.7105429</v>
      </c>
      <c r="BJ80" s="9">
        <v>12.955181789999999</v>
      </c>
      <c r="BK80" s="9">
        <v>3.847803898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1.1931338389999999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0.25882797600000002</v>
      </c>
      <c r="CC80" s="9">
        <v>0.25701481999999998</v>
      </c>
      <c r="CD80" s="9">
        <v>0.25478378899999998</v>
      </c>
      <c r="CE80" s="9">
        <v>0</v>
      </c>
      <c r="CF80" s="9">
        <v>0</v>
      </c>
      <c r="CG80" s="9">
        <v>72.122513749999996</v>
      </c>
      <c r="CH80" s="9">
        <v>0</v>
      </c>
      <c r="CI80" s="9">
        <v>0</v>
      </c>
      <c r="CJ80" s="9">
        <v>0</v>
      </c>
      <c r="CK80" s="9">
        <v>26.451060760000001</v>
      </c>
      <c r="CL80" s="9">
        <v>4.1162907649999996</v>
      </c>
      <c r="CM80" s="9">
        <v>0</v>
      </c>
      <c r="CN80" s="9">
        <v>0</v>
      </c>
      <c r="CO80" s="9">
        <v>0</v>
      </c>
      <c r="CP80" s="9">
        <v>0</v>
      </c>
      <c r="CQ80" s="9">
        <v>0.67864613900000004</v>
      </c>
      <c r="CR80" s="9">
        <v>0</v>
      </c>
      <c r="CS80" s="9">
        <v>0.31026524799999999</v>
      </c>
      <c r="CT80" s="9">
        <v>0.51493303099999999</v>
      </c>
      <c r="CU80" s="9">
        <v>0.53676243700000004</v>
      </c>
      <c r="CV80" s="9">
        <v>0</v>
      </c>
      <c r="CW80" s="9">
        <v>0</v>
      </c>
      <c r="CX80" s="9">
        <v>0.81872104700000004</v>
      </c>
      <c r="CY80" s="9">
        <v>0.27900278000000001</v>
      </c>
      <c r="CZ80" s="9">
        <v>1.191002745</v>
      </c>
      <c r="DA80" s="9">
        <v>0</v>
      </c>
      <c r="DB80" s="9">
        <v>0</v>
      </c>
      <c r="DC80" s="9">
        <v>2.4948412740000001</v>
      </c>
      <c r="DD80" s="9">
        <v>0</v>
      </c>
      <c r="DE80" s="9">
        <v>0</v>
      </c>
      <c r="DF80" s="9">
        <v>0.72900851799999999</v>
      </c>
      <c r="DG80" s="9">
        <v>0.72531529900000002</v>
      </c>
      <c r="DH80" s="9">
        <v>0</v>
      </c>
      <c r="DI80" s="9">
        <v>0</v>
      </c>
      <c r="DJ80" s="9">
        <v>0</v>
      </c>
      <c r="DK80" s="9">
        <v>0</v>
      </c>
      <c r="DL80" s="9">
        <v>0</v>
      </c>
      <c r="DM80" s="9">
        <v>0</v>
      </c>
      <c r="DN80" s="9">
        <v>0</v>
      </c>
      <c r="DO80" s="9">
        <v>0</v>
      </c>
      <c r="DP80" s="9">
        <v>0</v>
      </c>
      <c r="DQ80" s="9">
        <v>0.19515353999999999</v>
      </c>
      <c r="DR80" s="9">
        <v>0</v>
      </c>
      <c r="DS80" s="9">
        <v>0</v>
      </c>
      <c r="DT80" s="9">
        <v>0.815308123</v>
      </c>
      <c r="DU80" s="9">
        <v>0</v>
      </c>
      <c r="DV80" s="9">
        <v>0</v>
      </c>
      <c r="DW80" s="9">
        <v>0.45294895699999999</v>
      </c>
      <c r="DX80" s="9">
        <v>11.11616287</v>
      </c>
      <c r="DY80" s="9">
        <v>0</v>
      </c>
      <c r="DZ80" s="9">
        <v>0.59599136799999997</v>
      </c>
      <c r="EA80" s="9">
        <v>3.8761228889999999</v>
      </c>
      <c r="EB80" s="9">
        <v>25.1275327</v>
      </c>
      <c r="EC80" s="9">
        <v>0</v>
      </c>
      <c r="ED80" s="9">
        <v>0</v>
      </c>
      <c r="EE80" s="9">
        <v>0</v>
      </c>
      <c r="EF80" s="9">
        <v>0</v>
      </c>
      <c r="EG80" s="9">
        <v>0</v>
      </c>
      <c r="EH80" s="9">
        <v>0</v>
      </c>
      <c r="EI80" s="9">
        <v>0</v>
      </c>
      <c r="EJ80" s="9">
        <v>0</v>
      </c>
      <c r="EK80" s="9">
        <v>8.9915245010000007</v>
      </c>
      <c r="EL80" s="9">
        <v>150.11441669999999</v>
      </c>
    </row>
    <row r="81" spans="1:142" x14ac:dyDescent="0.35">
      <c r="A81" t="s">
        <v>122</v>
      </c>
      <c r="B81" t="s">
        <v>4432</v>
      </c>
      <c r="C81" t="s">
        <v>2546</v>
      </c>
      <c r="D81" t="s">
        <v>309</v>
      </c>
      <c r="E81" t="s">
        <v>317</v>
      </c>
      <c r="F81" s="9">
        <v>2.6367178679999999</v>
      </c>
      <c r="G81" s="9">
        <v>0</v>
      </c>
      <c r="H81" s="9">
        <v>0.92370049300000001</v>
      </c>
      <c r="I81" s="9">
        <v>1.182263659</v>
      </c>
      <c r="J81" s="9">
        <v>32.513477899999998</v>
      </c>
      <c r="K81" s="9">
        <v>0</v>
      </c>
      <c r="L81" s="9">
        <v>117.60510240000001</v>
      </c>
      <c r="M81" s="9">
        <v>21.354986400000001</v>
      </c>
      <c r="N81" s="9">
        <v>0</v>
      </c>
      <c r="O81" s="9">
        <v>241.46948660000001</v>
      </c>
      <c r="P81" s="9">
        <v>52.664518299999997</v>
      </c>
      <c r="Q81" s="9">
        <v>4.0221442779999999</v>
      </c>
      <c r="R81" s="9">
        <v>82.696963569999994</v>
      </c>
      <c r="S81" s="9">
        <v>14.855504529999999</v>
      </c>
      <c r="T81" s="9">
        <v>0.42203473600000002</v>
      </c>
      <c r="U81" s="9">
        <v>7.4881836770000003</v>
      </c>
      <c r="V81" s="9">
        <v>98.929708590000004</v>
      </c>
      <c r="W81" s="9">
        <v>3.5251611189999998</v>
      </c>
      <c r="X81" s="9">
        <v>0</v>
      </c>
      <c r="Y81" s="9">
        <v>0.492195838</v>
      </c>
      <c r="Z81" s="9">
        <v>0</v>
      </c>
      <c r="AA81" s="9">
        <v>0.114254234</v>
      </c>
      <c r="AB81" s="9">
        <v>0.282820407</v>
      </c>
      <c r="AC81" s="9">
        <v>0</v>
      </c>
      <c r="AD81" s="9">
        <v>0</v>
      </c>
      <c r="AE81" s="9">
        <v>0.143498983</v>
      </c>
      <c r="AF81" s="9">
        <v>11.65996852</v>
      </c>
      <c r="AG81" s="9">
        <v>29.019178220000001</v>
      </c>
      <c r="AH81" s="9">
        <v>101.6368822</v>
      </c>
      <c r="AI81" s="9">
        <v>2.2679656439999998</v>
      </c>
      <c r="AJ81" s="9">
        <v>8.9919703000000002</v>
      </c>
      <c r="AK81" s="9">
        <v>8.3423726000000004E-2</v>
      </c>
      <c r="AL81" s="9">
        <v>7.1190369640000002</v>
      </c>
      <c r="AM81" s="9">
        <v>5.1910039489999997</v>
      </c>
      <c r="AN81" s="9">
        <v>1.7837295929999999</v>
      </c>
      <c r="AO81" s="9">
        <v>116.12773199999999</v>
      </c>
      <c r="AP81" s="9">
        <v>3.306051155</v>
      </c>
      <c r="AQ81" s="9">
        <v>0</v>
      </c>
      <c r="AR81" s="9">
        <v>2.3391525259999999</v>
      </c>
      <c r="AS81" s="9">
        <v>0</v>
      </c>
      <c r="AT81" s="9">
        <v>1.052501224</v>
      </c>
      <c r="AU81" s="9">
        <v>41.558053139999998</v>
      </c>
      <c r="AV81" s="9">
        <v>1.8120510379999999</v>
      </c>
      <c r="AW81" s="9">
        <v>1.3117788399999999</v>
      </c>
      <c r="AX81" s="9">
        <v>148.0142889</v>
      </c>
      <c r="AY81" s="9">
        <v>0</v>
      </c>
      <c r="AZ81" s="9">
        <v>8.4769986549999992</v>
      </c>
      <c r="BA81" s="9">
        <v>11.764818119999999</v>
      </c>
      <c r="BB81" s="9">
        <v>5.6020001999999999E-2</v>
      </c>
      <c r="BC81" s="9">
        <v>0.26765112200000002</v>
      </c>
      <c r="BD81" s="9">
        <v>0.42199008999999998</v>
      </c>
      <c r="BE81" s="9">
        <v>0.23405928100000001</v>
      </c>
      <c r="BF81" s="9">
        <v>0</v>
      </c>
      <c r="BG81" s="9">
        <v>15.94618189</v>
      </c>
      <c r="BH81" s="9">
        <v>1.4643400870000001</v>
      </c>
      <c r="BI81" s="9">
        <v>19.965202399999999</v>
      </c>
      <c r="BJ81" s="9">
        <v>10.65167061</v>
      </c>
      <c r="BK81" s="9">
        <v>4.637123313</v>
      </c>
      <c r="BL81" s="9">
        <v>0</v>
      </c>
      <c r="BM81" s="9">
        <v>0.42203473600000002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3.5251611189999998</v>
      </c>
      <c r="BU81" s="9">
        <v>0</v>
      </c>
      <c r="BV81" s="9">
        <v>0.114254234</v>
      </c>
      <c r="BW81" s="9">
        <v>0</v>
      </c>
      <c r="BX81" s="9">
        <v>0</v>
      </c>
      <c r="BY81" s="9">
        <v>0</v>
      </c>
      <c r="BZ81" s="9">
        <v>0</v>
      </c>
      <c r="CA81" s="9">
        <v>0.102504685</v>
      </c>
      <c r="CB81" s="9">
        <v>0.20410481</v>
      </c>
      <c r="CC81" s="9">
        <v>0.70820601800000005</v>
      </c>
      <c r="CD81" s="9">
        <v>0</v>
      </c>
      <c r="CE81" s="9">
        <v>0.51076064799999998</v>
      </c>
      <c r="CF81" s="9">
        <v>0</v>
      </c>
      <c r="CG81" s="9">
        <v>66.06873066</v>
      </c>
      <c r="CH81" s="9">
        <v>0</v>
      </c>
      <c r="CI81" s="9">
        <v>0</v>
      </c>
      <c r="CJ81" s="9">
        <v>0</v>
      </c>
      <c r="CK81" s="9">
        <v>23.820483280000001</v>
      </c>
      <c r="CL81" s="9">
        <v>5.499775734</v>
      </c>
      <c r="CM81" s="9">
        <v>0</v>
      </c>
      <c r="CN81" s="9">
        <v>0</v>
      </c>
      <c r="CO81" s="9">
        <v>0</v>
      </c>
      <c r="CP81" s="9">
        <v>0</v>
      </c>
      <c r="CQ81" s="9">
        <v>1.181746808</v>
      </c>
      <c r="CR81" s="9">
        <v>0</v>
      </c>
      <c r="CS81" s="9">
        <v>0.36266158900000001</v>
      </c>
      <c r="CT81" s="9">
        <v>0</v>
      </c>
      <c r="CU81" s="9">
        <v>0.636780664</v>
      </c>
      <c r="CV81" s="9">
        <v>0</v>
      </c>
      <c r="CW81" s="9">
        <v>0.27142085599999999</v>
      </c>
      <c r="CX81" s="9">
        <v>0</v>
      </c>
      <c r="CY81" s="9">
        <v>0.89307577299999996</v>
      </c>
      <c r="CZ81" s="9">
        <v>1.376630697</v>
      </c>
      <c r="DA81" s="9">
        <v>0</v>
      </c>
      <c r="DB81" s="9">
        <v>0</v>
      </c>
      <c r="DC81" s="9">
        <v>4.9257748540000001</v>
      </c>
      <c r="DD81" s="9">
        <v>0</v>
      </c>
      <c r="DE81" s="9">
        <v>0.26522909500000003</v>
      </c>
      <c r="DF81" s="9">
        <v>1.4311227630000001</v>
      </c>
      <c r="DG81" s="9">
        <v>0.66670262999999996</v>
      </c>
      <c r="DH81" s="9">
        <v>0.25157883800000003</v>
      </c>
      <c r="DI81" s="9">
        <v>0.85773735600000001</v>
      </c>
      <c r="DJ81" s="9">
        <v>9.8909568000000003E-2</v>
      </c>
      <c r="DK81" s="9">
        <v>0</v>
      </c>
      <c r="DL81" s="9">
        <v>1.411341537</v>
      </c>
      <c r="DM81" s="9">
        <v>0.23405928100000001</v>
      </c>
      <c r="DN81" s="9">
        <v>0</v>
      </c>
      <c r="DO81" s="9">
        <v>0.69375170799999997</v>
      </c>
      <c r="DP81" s="9">
        <v>0</v>
      </c>
      <c r="DQ81" s="9">
        <v>0</v>
      </c>
      <c r="DR81" s="9">
        <v>0</v>
      </c>
      <c r="DS81" s="9">
        <v>0</v>
      </c>
      <c r="DT81" s="9">
        <v>0</v>
      </c>
      <c r="DU81" s="9">
        <v>0</v>
      </c>
      <c r="DV81" s="9">
        <v>0</v>
      </c>
      <c r="DW81" s="9">
        <v>1.052501224</v>
      </c>
      <c r="DX81" s="9">
        <v>9.6179637249999992</v>
      </c>
      <c r="DY81" s="9">
        <v>0.48890836599999998</v>
      </c>
      <c r="DZ81" s="9">
        <v>1.9929667440000001</v>
      </c>
      <c r="EA81" s="9">
        <v>5.7606324640000004</v>
      </c>
      <c r="EB81" s="9">
        <v>23.697581840000002</v>
      </c>
      <c r="EC81" s="9">
        <v>0</v>
      </c>
      <c r="ED81" s="9">
        <v>0</v>
      </c>
      <c r="EE81" s="9">
        <v>0</v>
      </c>
      <c r="EF81" s="9">
        <v>0.56741005499999997</v>
      </c>
      <c r="EG81" s="9">
        <v>0</v>
      </c>
      <c r="EH81" s="9">
        <v>0.744368786</v>
      </c>
      <c r="EI81" s="9">
        <v>0</v>
      </c>
      <c r="EJ81" s="9">
        <v>0</v>
      </c>
      <c r="EK81" s="9">
        <v>10.42933917</v>
      </c>
      <c r="EL81" s="9">
        <v>137.58494970000001</v>
      </c>
    </row>
    <row r="82" spans="1:142" x14ac:dyDescent="0.35">
      <c r="A82" t="s">
        <v>120</v>
      </c>
      <c r="B82" t="s">
        <v>4433</v>
      </c>
      <c r="C82" t="s">
        <v>2561</v>
      </c>
      <c r="D82" t="s">
        <v>309</v>
      </c>
      <c r="E82" t="s">
        <v>318</v>
      </c>
      <c r="F82" s="9">
        <v>0.75282709999999997</v>
      </c>
      <c r="G82" s="9">
        <v>0</v>
      </c>
      <c r="H82" s="9">
        <v>0</v>
      </c>
      <c r="I82" s="9">
        <v>0.37725315700000001</v>
      </c>
      <c r="J82" s="9">
        <v>42.573741249999998</v>
      </c>
      <c r="K82" s="9">
        <v>0</v>
      </c>
      <c r="L82" s="9">
        <v>119.8353699</v>
      </c>
      <c r="M82" s="9">
        <v>7.7946615599999998</v>
      </c>
      <c r="N82" s="9">
        <v>0</v>
      </c>
      <c r="O82" s="9">
        <v>153.4264743</v>
      </c>
      <c r="P82" s="9">
        <v>88.223748810000004</v>
      </c>
      <c r="Q82" s="9">
        <v>0</v>
      </c>
      <c r="R82" s="9">
        <v>77.451482970000001</v>
      </c>
      <c r="S82" s="9">
        <v>35.797985179999998</v>
      </c>
      <c r="T82" s="9">
        <v>0</v>
      </c>
      <c r="U82" s="9">
        <v>2.186671466</v>
      </c>
      <c r="V82" s="9">
        <v>85.223779210000004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1.5244452630000001</v>
      </c>
      <c r="AC82" s="9">
        <v>0</v>
      </c>
      <c r="AD82" s="9">
        <v>0</v>
      </c>
      <c r="AE82" s="9">
        <v>0</v>
      </c>
      <c r="AF82" s="9">
        <v>6.5486876860000001</v>
      </c>
      <c r="AG82" s="9">
        <v>73.69892265</v>
      </c>
      <c r="AH82" s="9">
        <v>69.448680940000003</v>
      </c>
      <c r="AI82" s="9">
        <v>4.4145771500000004</v>
      </c>
      <c r="AJ82" s="9">
        <v>1.8407730259999999</v>
      </c>
      <c r="AK82" s="9">
        <v>0.27607158199999998</v>
      </c>
      <c r="AL82" s="9">
        <v>31.83585587</v>
      </c>
      <c r="AM82" s="9">
        <v>0.73024990700000003</v>
      </c>
      <c r="AN82" s="9">
        <v>0.63961452100000005</v>
      </c>
      <c r="AO82" s="9">
        <v>140.6237869</v>
      </c>
      <c r="AP82" s="9">
        <v>0.40723572299999999</v>
      </c>
      <c r="AQ82" s="9">
        <v>0</v>
      </c>
      <c r="AR82" s="9">
        <v>0</v>
      </c>
      <c r="AS82" s="9">
        <v>0.20668656999999999</v>
      </c>
      <c r="AT82" s="9">
        <v>0</v>
      </c>
      <c r="AU82" s="9">
        <v>74.707906890000004</v>
      </c>
      <c r="AV82" s="9">
        <v>0.43537339200000003</v>
      </c>
      <c r="AW82" s="9">
        <v>0</v>
      </c>
      <c r="AX82" s="9">
        <v>143.67103370000001</v>
      </c>
      <c r="AY82" s="9">
        <v>0</v>
      </c>
      <c r="AZ82" s="9">
        <v>1.353099915</v>
      </c>
      <c r="BA82" s="9">
        <v>4.2125324429999997</v>
      </c>
      <c r="BB82" s="9">
        <v>0.15558388500000001</v>
      </c>
      <c r="BC82" s="9">
        <v>0</v>
      </c>
      <c r="BD82" s="9">
        <v>0</v>
      </c>
      <c r="BE82" s="9">
        <v>0</v>
      </c>
      <c r="BF82" s="9">
        <v>0</v>
      </c>
      <c r="BG82" s="9">
        <v>8.2301984929999996</v>
      </c>
      <c r="BH82" s="9">
        <v>0.37497998900000001</v>
      </c>
      <c r="BI82" s="9">
        <v>18.477540019999999</v>
      </c>
      <c r="BJ82" s="9">
        <v>60.364091119999998</v>
      </c>
      <c r="BK82" s="9">
        <v>0.77693919700000003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0.53255259200000005</v>
      </c>
      <c r="CD82" s="9">
        <v>0</v>
      </c>
      <c r="CE82" s="9">
        <v>0</v>
      </c>
      <c r="CF82" s="9">
        <v>0</v>
      </c>
      <c r="CG82" s="9">
        <v>67.218932440000003</v>
      </c>
      <c r="CH82" s="9">
        <v>0</v>
      </c>
      <c r="CI82" s="9">
        <v>0</v>
      </c>
      <c r="CJ82" s="9">
        <v>0</v>
      </c>
      <c r="CK82" s="9">
        <v>0.24828802</v>
      </c>
      <c r="CL82" s="9">
        <v>0.58541732899999999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0.86349056000000002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0.483929304</v>
      </c>
      <c r="DD82" s="9">
        <v>0</v>
      </c>
      <c r="DE82" s="9">
        <v>0.246320603</v>
      </c>
      <c r="DF82" s="9">
        <v>0.40723572299999999</v>
      </c>
      <c r="DG82" s="9">
        <v>0</v>
      </c>
      <c r="DH82" s="9">
        <v>0</v>
      </c>
      <c r="DI82" s="9">
        <v>0</v>
      </c>
      <c r="DJ82" s="9">
        <v>0</v>
      </c>
      <c r="DK82" s="9">
        <v>0</v>
      </c>
      <c r="DL82" s="9">
        <v>0</v>
      </c>
      <c r="DM82" s="9">
        <v>0</v>
      </c>
      <c r="DN82" s="9">
        <v>0</v>
      </c>
      <c r="DO82" s="9">
        <v>0</v>
      </c>
      <c r="DP82" s="9">
        <v>0</v>
      </c>
      <c r="DQ82" s="9">
        <v>0.20668656999999999</v>
      </c>
      <c r="DR82" s="9">
        <v>0</v>
      </c>
      <c r="DS82" s="9">
        <v>0</v>
      </c>
      <c r="DT82" s="9">
        <v>0</v>
      </c>
      <c r="DU82" s="9">
        <v>0</v>
      </c>
      <c r="DV82" s="9">
        <v>0</v>
      </c>
      <c r="DW82" s="9">
        <v>0</v>
      </c>
      <c r="DX82" s="9">
        <v>0</v>
      </c>
      <c r="DY82" s="9">
        <v>0</v>
      </c>
      <c r="DZ82" s="9">
        <v>1.559281753</v>
      </c>
      <c r="EA82" s="9">
        <v>2.5591499529999999</v>
      </c>
      <c r="EB82" s="9">
        <v>70.253050290000004</v>
      </c>
      <c r="EC82" s="9">
        <v>0.33642489399999997</v>
      </c>
      <c r="ED82" s="9">
        <v>0</v>
      </c>
      <c r="EE82" s="9">
        <v>0</v>
      </c>
      <c r="EF82" s="9">
        <v>0</v>
      </c>
      <c r="EG82" s="9">
        <v>0</v>
      </c>
      <c r="EH82" s="9">
        <v>0</v>
      </c>
      <c r="EI82" s="9">
        <v>0</v>
      </c>
      <c r="EJ82" s="9">
        <v>0</v>
      </c>
      <c r="EK82" s="9">
        <v>10.739227100000001</v>
      </c>
      <c r="EL82" s="9">
        <v>132.93180659999999</v>
      </c>
    </row>
    <row r="83" spans="1:142" x14ac:dyDescent="0.35">
      <c r="A83" t="s">
        <v>118</v>
      </c>
      <c r="B83" t="s">
        <v>117</v>
      </c>
      <c r="C83" t="s">
        <v>2562</v>
      </c>
      <c r="D83" t="s">
        <v>309</v>
      </c>
      <c r="E83" t="s">
        <v>318</v>
      </c>
      <c r="F83" s="9">
        <v>1.8952204779999999</v>
      </c>
      <c r="G83" s="9">
        <v>0</v>
      </c>
      <c r="H83" s="9">
        <v>0.74266410500000002</v>
      </c>
      <c r="I83" s="9">
        <v>0</v>
      </c>
      <c r="J83" s="9">
        <v>26.330629099999999</v>
      </c>
      <c r="K83" s="9">
        <v>0</v>
      </c>
      <c r="L83" s="9">
        <v>123.1925178</v>
      </c>
      <c r="M83" s="9">
        <v>14.44518031</v>
      </c>
      <c r="N83" s="9">
        <v>0</v>
      </c>
      <c r="O83" s="9">
        <v>271.4689166</v>
      </c>
      <c r="P83" s="9">
        <v>76.454648840000004</v>
      </c>
      <c r="Q83" s="9">
        <v>1.507980624</v>
      </c>
      <c r="R83" s="9">
        <v>74.377643789999993</v>
      </c>
      <c r="S83" s="9">
        <v>10.968485530000001</v>
      </c>
      <c r="T83" s="9">
        <v>0</v>
      </c>
      <c r="U83" s="9">
        <v>1.3161766800000001</v>
      </c>
      <c r="V83" s="9">
        <v>96.140449570000001</v>
      </c>
      <c r="W83" s="9">
        <v>1.122849999</v>
      </c>
      <c r="X83" s="9">
        <v>0</v>
      </c>
      <c r="Y83" s="9">
        <v>0</v>
      </c>
      <c r="Z83" s="9">
        <v>0</v>
      </c>
      <c r="AA83" s="9">
        <v>0</v>
      </c>
      <c r="AB83" s="9">
        <v>0.39506634200000001</v>
      </c>
      <c r="AC83" s="9">
        <v>0</v>
      </c>
      <c r="AD83" s="9">
        <v>0.13103467699999999</v>
      </c>
      <c r="AE83" s="9">
        <v>0</v>
      </c>
      <c r="AF83" s="9">
        <v>3.1617417219999999</v>
      </c>
      <c r="AG83" s="9">
        <v>55.206609829999998</v>
      </c>
      <c r="AH83" s="9">
        <v>126.6347665</v>
      </c>
      <c r="AI83" s="9">
        <v>1.477212827</v>
      </c>
      <c r="AJ83" s="9">
        <v>8.1937180000000005</v>
      </c>
      <c r="AK83" s="9">
        <v>0.20016694400000001</v>
      </c>
      <c r="AL83" s="9">
        <v>7.5184688780000002</v>
      </c>
      <c r="AM83" s="9">
        <v>0.52758661799999995</v>
      </c>
      <c r="AN83" s="9">
        <v>0.58645668699999998</v>
      </c>
      <c r="AO83" s="9">
        <v>123.23228589999999</v>
      </c>
      <c r="AP83" s="9">
        <v>2.537465155</v>
      </c>
      <c r="AQ83" s="9">
        <v>0</v>
      </c>
      <c r="AR83" s="9">
        <v>0</v>
      </c>
      <c r="AS83" s="9">
        <v>9.1828823000000004E-2</v>
      </c>
      <c r="AT83" s="9">
        <v>0.83906809800000004</v>
      </c>
      <c r="AU83" s="9">
        <v>26.631507460000002</v>
      </c>
      <c r="AV83" s="9">
        <v>0.58917654600000002</v>
      </c>
      <c r="AW83" s="9">
        <v>1.634740015</v>
      </c>
      <c r="AX83" s="9">
        <v>155.01420139999999</v>
      </c>
      <c r="AY83" s="9">
        <v>0</v>
      </c>
      <c r="AZ83" s="9">
        <v>2.5133746019999998</v>
      </c>
      <c r="BA83" s="9">
        <v>5.0568985580000003</v>
      </c>
      <c r="BB83" s="9">
        <v>6.6914026000000001E-2</v>
      </c>
      <c r="BC83" s="9">
        <v>0</v>
      </c>
      <c r="BD83" s="9">
        <v>0.25202655099999999</v>
      </c>
      <c r="BE83" s="9">
        <v>0</v>
      </c>
      <c r="BF83" s="9">
        <v>0.49063755399999998</v>
      </c>
      <c r="BG83" s="9">
        <v>25.937857730000001</v>
      </c>
      <c r="BH83" s="9">
        <v>2.6696480679999999</v>
      </c>
      <c r="BI83" s="9">
        <v>30.416450990000001</v>
      </c>
      <c r="BJ83" s="9">
        <v>13.395360439999999</v>
      </c>
      <c r="BK83" s="9">
        <v>4.0353316110000002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1.122849999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0.121576188</v>
      </c>
      <c r="CC83" s="9">
        <v>0</v>
      </c>
      <c r="CD83" s="9">
        <v>0</v>
      </c>
      <c r="CE83" s="9">
        <v>0</v>
      </c>
      <c r="CF83" s="9">
        <v>0</v>
      </c>
      <c r="CG83" s="9">
        <v>114.1041537</v>
      </c>
      <c r="CH83" s="9">
        <v>0</v>
      </c>
      <c r="CI83" s="9">
        <v>0</v>
      </c>
      <c r="CJ83" s="9">
        <v>0</v>
      </c>
      <c r="CK83" s="9">
        <v>5.8108439650000001</v>
      </c>
      <c r="CL83" s="9">
        <v>2.9717684229999999</v>
      </c>
      <c r="CM83" s="9">
        <v>0</v>
      </c>
      <c r="CN83" s="9">
        <v>0</v>
      </c>
      <c r="CO83" s="9">
        <v>0</v>
      </c>
      <c r="CP83" s="9">
        <v>0</v>
      </c>
      <c r="CQ83" s="9">
        <v>0.319707199</v>
      </c>
      <c r="CR83" s="9">
        <v>0</v>
      </c>
      <c r="CS83" s="9">
        <v>0.145994239</v>
      </c>
      <c r="CT83" s="9">
        <v>0</v>
      </c>
      <c r="CU83" s="9">
        <v>0.128594553</v>
      </c>
      <c r="CV83" s="9">
        <v>0</v>
      </c>
      <c r="CW83" s="9">
        <v>0.16210158399999999</v>
      </c>
      <c r="CX83" s="9">
        <v>0.383652257</v>
      </c>
      <c r="CY83" s="9">
        <v>0.26182306500000002</v>
      </c>
      <c r="CZ83" s="9">
        <v>2.2245512760000001</v>
      </c>
      <c r="DA83" s="9">
        <v>0</v>
      </c>
      <c r="DB83" s="9">
        <v>0</v>
      </c>
      <c r="DC83" s="9">
        <v>0.41934950999999998</v>
      </c>
      <c r="DD83" s="9">
        <v>0</v>
      </c>
      <c r="DE83" s="9">
        <v>0.108237108</v>
      </c>
      <c r="DF83" s="9">
        <v>1.2589207760000001</v>
      </c>
      <c r="DG83" s="9">
        <v>0.79616727099999995</v>
      </c>
      <c r="DH83" s="9">
        <v>0</v>
      </c>
      <c r="DI83" s="9">
        <v>0.482377108</v>
      </c>
      <c r="DJ83" s="9">
        <v>0</v>
      </c>
      <c r="DK83" s="9">
        <v>0</v>
      </c>
      <c r="DL83" s="9">
        <v>0</v>
      </c>
      <c r="DM83" s="9">
        <v>0</v>
      </c>
      <c r="DN83" s="9">
        <v>0</v>
      </c>
      <c r="DO83" s="9">
        <v>0</v>
      </c>
      <c r="DP83" s="9">
        <v>0</v>
      </c>
      <c r="DQ83" s="9">
        <v>9.1828823000000004E-2</v>
      </c>
      <c r="DR83" s="9">
        <v>0</v>
      </c>
      <c r="DS83" s="9">
        <v>0</v>
      </c>
      <c r="DT83" s="9">
        <v>0</v>
      </c>
      <c r="DU83" s="9">
        <v>0</v>
      </c>
      <c r="DV83" s="9">
        <v>0</v>
      </c>
      <c r="DW83" s="9">
        <v>0.83906809800000004</v>
      </c>
      <c r="DX83" s="9">
        <v>1.8888435370000001</v>
      </c>
      <c r="DY83" s="9">
        <v>0</v>
      </c>
      <c r="DZ83" s="9">
        <v>0.42194838699999998</v>
      </c>
      <c r="EA83" s="9">
        <v>4.1002722409999999</v>
      </c>
      <c r="EB83" s="9">
        <v>20.220443299999999</v>
      </c>
      <c r="EC83" s="9">
        <v>0</v>
      </c>
      <c r="ED83" s="9">
        <v>0</v>
      </c>
      <c r="EE83" s="9">
        <v>0</v>
      </c>
      <c r="EF83" s="9">
        <v>1.338365445</v>
      </c>
      <c r="EG83" s="9">
        <v>0</v>
      </c>
      <c r="EH83" s="9">
        <v>0.29637457099999998</v>
      </c>
      <c r="EI83" s="9">
        <v>0</v>
      </c>
      <c r="EJ83" s="9">
        <v>0</v>
      </c>
      <c r="EK83" s="9">
        <v>17.455385499999998</v>
      </c>
      <c r="EL83" s="9">
        <v>137.55881590000001</v>
      </c>
    </row>
    <row r="84" spans="1:142" x14ac:dyDescent="0.35">
      <c r="A84" t="s">
        <v>116</v>
      </c>
      <c r="B84" t="s">
        <v>4434</v>
      </c>
      <c r="C84" t="s">
        <v>2563</v>
      </c>
      <c r="D84" t="s">
        <v>309</v>
      </c>
      <c r="E84" t="s">
        <v>318</v>
      </c>
      <c r="F84" s="9">
        <v>0.47085886599999999</v>
      </c>
      <c r="G84" s="9">
        <v>0</v>
      </c>
      <c r="H84" s="9">
        <v>0</v>
      </c>
      <c r="I84" s="9">
        <v>8.7626317999999995E-2</v>
      </c>
      <c r="J84" s="9">
        <v>30.289097640000001</v>
      </c>
      <c r="K84" s="9">
        <v>0</v>
      </c>
      <c r="L84" s="9">
        <v>111.9799584</v>
      </c>
      <c r="M84" s="9">
        <v>17.64350335</v>
      </c>
      <c r="N84" s="9">
        <v>0</v>
      </c>
      <c r="O84" s="9">
        <v>134.91681969999999</v>
      </c>
      <c r="P84" s="9">
        <v>130.16278349999999</v>
      </c>
      <c r="Q84" s="9">
        <v>0.61843771999999997</v>
      </c>
      <c r="R84" s="9">
        <v>35.147466059999999</v>
      </c>
      <c r="S84" s="9">
        <v>9.4863641459999997</v>
      </c>
      <c r="T84" s="9">
        <v>0.18040821200000001</v>
      </c>
      <c r="U84" s="9">
        <v>2.8322814379999999</v>
      </c>
      <c r="V84" s="9">
        <v>89.702868089999996</v>
      </c>
      <c r="W84" s="9">
        <v>0.76256052299999999</v>
      </c>
      <c r="X84" s="9">
        <v>7.9151851999999995E-2</v>
      </c>
      <c r="Y84" s="9">
        <v>0</v>
      </c>
      <c r="Z84" s="9">
        <v>0</v>
      </c>
      <c r="AA84" s="9">
        <v>0.14978191399999999</v>
      </c>
      <c r="AB84" s="9">
        <v>0.30612184799999997</v>
      </c>
      <c r="AC84" s="9">
        <v>0</v>
      </c>
      <c r="AD84" s="9">
        <v>0</v>
      </c>
      <c r="AE84" s="9">
        <v>5.1044868E-2</v>
      </c>
      <c r="AF84" s="9">
        <v>3.9026962090000001</v>
      </c>
      <c r="AG84" s="9">
        <v>103.4196834</v>
      </c>
      <c r="AH84" s="9">
        <v>95.885679190000005</v>
      </c>
      <c r="AI84" s="9">
        <v>0.53882848299999997</v>
      </c>
      <c r="AJ84" s="9">
        <v>6.8558974660000001</v>
      </c>
      <c r="AK84" s="9">
        <v>0.66382396099999996</v>
      </c>
      <c r="AL84" s="9">
        <v>11.609915429999999</v>
      </c>
      <c r="AM84" s="9">
        <v>1.083562066</v>
      </c>
      <c r="AN84" s="9">
        <v>0.232824113</v>
      </c>
      <c r="AO84" s="9">
        <v>135.69064969999999</v>
      </c>
      <c r="AP84" s="9">
        <v>1.157563583</v>
      </c>
      <c r="AQ84" s="9">
        <v>0</v>
      </c>
      <c r="AR84" s="9">
        <v>2.3234176889999998</v>
      </c>
      <c r="AS84" s="9">
        <v>4.9890928000000001E-2</v>
      </c>
      <c r="AT84" s="9">
        <v>0.57863147999999998</v>
      </c>
      <c r="AU84" s="9">
        <v>94.399741800000001</v>
      </c>
      <c r="AV84" s="9">
        <v>0.40637997199999998</v>
      </c>
      <c r="AW84" s="9">
        <v>0</v>
      </c>
      <c r="AX84" s="9">
        <v>142.8610923</v>
      </c>
      <c r="AY84" s="9">
        <v>0</v>
      </c>
      <c r="AZ84" s="9">
        <v>1.9059559610000001</v>
      </c>
      <c r="BA84" s="9">
        <v>2.491296894</v>
      </c>
      <c r="BB84" s="9">
        <v>0.22218433500000001</v>
      </c>
      <c r="BC84" s="9">
        <v>0</v>
      </c>
      <c r="BD84" s="9">
        <v>0</v>
      </c>
      <c r="BE84" s="9">
        <v>0</v>
      </c>
      <c r="BF84" s="9">
        <v>0</v>
      </c>
      <c r="BG84" s="9">
        <v>5.5350100199999996</v>
      </c>
      <c r="BH84" s="9">
        <v>9.0350632E-2</v>
      </c>
      <c r="BI84" s="9">
        <v>26.645418500000002</v>
      </c>
      <c r="BJ84" s="9">
        <v>95.262506040000005</v>
      </c>
      <c r="BK84" s="9">
        <v>2.6294982619999998</v>
      </c>
      <c r="BL84" s="9">
        <v>0</v>
      </c>
      <c r="BM84" s="9">
        <v>0.18040821200000001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0.76256052299999999</v>
      </c>
      <c r="BU84" s="9">
        <v>0</v>
      </c>
      <c r="BV84" s="9">
        <v>7.4293024999999999E-2</v>
      </c>
      <c r="BW84" s="9">
        <v>7.5488889000000003E-2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0.12568836799999999</v>
      </c>
      <c r="CD84" s="9">
        <v>0</v>
      </c>
      <c r="CE84" s="9">
        <v>0.197930254</v>
      </c>
      <c r="CF84" s="9">
        <v>0</v>
      </c>
      <c r="CG84" s="9">
        <v>91.463776269999997</v>
      </c>
      <c r="CH84" s="9">
        <v>0</v>
      </c>
      <c r="CI84" s="9">
        <v>0</v>
      </c>
      <c r="CJ84" s="9">
        <v>0</v>
      </c>
      <c r="CK84" s="9">
        <v>1.735933288</v>
      </c>
      <c r="CL84" s="9">
        <v>0.42261275599999998</v>
      </c>
      <c r="CM84" s="9">
        <v>0</v>
      </c>
      <c r="CN84" s="9">
        <v>0</v>
      </c>
      <c r="CO84" s="9">
        <v>0</v>
      </c>
      <c r="CP84" s="9">
        <v>0</v>
      </c>
      <c r="CQ84" s="9">
        <v>0.60497827100000001</v>
      </c>
      <c r="CR84" s="9">
        <v>0</v>
      </c>
      <c r="CS84" s="9">
        <v>7.9151851999999995E-2</v>
      </c>
      <c r="CT84" s="9">
        <v>7.9319191999999997E-2</v>
      </c>
      <c r="CU84" s="9">
        <v>0.207795799</v>
      </c>
      <c r="CV84" s="9">
        <v>0</v>
      </c>
      <c r="CW84" s="9">
        <v>0</v>
      </c>
      <c r="CX84" s="9">
        <v>0.72322702400000005</v>
      </c>
      <c r="CY84" s="9">
        <v>0.14104951399999999</v>
      </c>
      <c r="CZ84" s="9">
        <v>0.104216605</v>
      </c>
      <c r="DA84" s="9">
        <v>0</v>
      </c>
      <c r="DB84" s="9">
        <v>0</v>
      </c>
      <c r="DC84" s="9">
        <v>1.083562066</v>
      </c>
      <c r="DD84" s="9">
        <v>0</v>
      </c>
      <c r="DE84" s="9">
        <v>0</v>
      </c>
      <c r="DF84" s="9">
        <v>0.76490462599999998</v>
      </c>
      <c r="DG84" s="9">
        <v>0</v>
      </c>
      <c r="DH84" s="9">
        <v>9.8043495999999994E-2</v>
      </c>
      <c r="DI84" s="9">
        <v>0.29461546100000002</v>
      </c>
      <c r="DJ84" s="9">
        <v>0</v>
      </c>
      <c r="DK84" s="9">
        <v>0</v>
      </c>
      <c r="DL84" s="9">
        <v>1.5730581349999999</v>
      </c>
      <c r="DM84" s="9">
        <v>0</v>
      </c>
      <c r="DN84" s="9">
        <v>0</v>
      </c>
      <c r="DO84" s="9">
        <v>0.75035955399999998</v>
      </c>
      <c r="DP84" s="9">
        <v>0</v>
      </c>
      <c r="DQ84" s="9">
        <v>4.9890928000000001E-2</v>
      </c>
      <c r="DR84" s="9">
        <v>0</v>
      </c>
      <c r="DS84" s="9">
        <v>0</v>
      </c>
      <c r="DT84" s="9">
        <v>0</v>
      </c>
      <c r="DU84" s="9">
        <v>0</v>
      </c>
      <c r="DV84" s="9">
        <v>0</v>
      </c>
      <c r="DW84" s="9">
        <v>0.57863147999999998</v>
      </c>
      <c r="DX84" s="9">
        <v>0.39578875600000002</v>
      </c>
      <c r="DY84" s="9">
        <v>7.8819281000000005E-2</v>
      </c>
      <c r="DZ84" s="9">
        <v>0.92119483199999996</v>
      </c>
      <c r="EA84" s="9">
        <v>0.92184343599999996</v>
      </c>
      <c r="EB84" s="9">
        <v>92.08209549</v>
      </c>
      <c r="EC84" s="9">
        <v>0</v>
      </c>
      <c r="ED84" s="9">
        <v>0</v>
      </c>
      <c r="EE84" s="9">
        <v>0</v>
      </c>
      <c r="EF84" s="9">
        <v>0</v>
      </c>
      <c r="EG84" s="9">
        <v>0</v>
      </c>
      <c r="EH84" s="9">
        <v>0</v>
      </c>
      <c r="EI84" s="9">
        <v>0</v>
      </c>
      <c r="EJ84" s="9">
        <v>0</v>
      </c>
      <c r="EK84" s="9">
        <v>13.963918700000001</v>
      </c>
      <c r="EL84" s="9">
        <v>128.8971736</v>
      </c>
    </row>
    <row r="85" spans="1:142" x14ac:dyDescent="0.35">
      <c r="A85" t="s">
        <v>114</v>
      </c>
      <c r="B85" t="s">
        <v>113</v>
      </c>
      <c r="C85" t="s">
        <v>2561</v>
      </c>
      <c r="D85" t="s">
        <v>309</v>
      </c>
      <c r="E85" t="s">
        <v>318</v>
      </c>
      <c r="F85" s="9">
        <v>0.32529245099999998</v>
      </c>
      <c r="G85" s="9">
        <v>0</v>
      </c>
      <c r="H85" s="9">
        <v>1.2294026410000001</v>
      </c>
      <c r="I85" s="9">
        <v>0.26061582799999999</v>
      </c>
      <c r="J85" s="9">
        <v>55.386821410000003</v>
      </c>
      <c r="K85" s="9">
        <v>0</v>
      </c>
      <c r="L85" s="9">
        <v>122.00036900000001</v>
      </c>
      <c r="M85" s="9">
        <v>4.8759200580000002</v>
      </c>
      <c r="N85" s="9">
        <v>0</v>
      </c>
      <c r="O85" s="9">
        <v>153.60862409999999</v>
      </c>
      <c r="P85" s="9">
        <v>50.08567</v>
      </c>
      <c r="Q85" s="9">
        <v>3.552168977</v>
      </c>
      <c r="R85" s="9">
        <v>136.54386779999999</v>
      </c>
      <c r="S85" s="9">
        <v>12.89021352</v>
      </c>
      <c r="T85" s="9">
        <v>0</v>
      </c>
      <c r="U85" s="9">
        <v>2.2863391810000002</v>
      </c>
      <c r="V85" s="9">
        <v>118.09803479999999</v>
      </c>
      <c r="W85" s="9">
        <v>3.4414470879999999</v>
      </c>
      <c r="X85" s="9">
        <v>0</v>
      </c>
      <c r="Y85" s="9">
        <v>1.0145213769999999</v>
      </c>
      <c r="Z85" s="9">
        <v>0</v>
      </c>
      <c r="AA85" s="9">
        <v>0.26539745799999997</v>
      </c>
      <c r="AB85" s="9">
        <v>0.50575619199999999</v>
      </c>
      <c r="AC85" s="9">
        <v>0</v>
      </c>
      <c r="AD85" s="9">
        <v>0</v>
      </c>
      <c r="AE85" s="9">
        <v>0</v>
      </c>
      <c r="AF85" s="9">
        <v>3.5429277730000002</v>
      </c>
      <c r="AG85" s="9">
        <v>76.979281159999999</v>
      </c>
      <c r="AH85" s="9">
        <v>56.066045080000002</v>
      </c>
      <c r="AI85" s="9">
        <v>1.756376336</v>
      </c>
      <c r="AJ85" s="9">
        <v>13.951997110000001</v>
      </c>
      <c r="AK85" s="9">
        <v>6.4422846000000006E-2</v>
      </c>
      <c r="AL85" s="9">
        <v>5.3232138610000002</v>
      </c>
      <c r="AM85" s="9">
        <v>0.347520514</v>
      </c>
      <c r="AN85" s="9">
        <v>9.3767998000000005E-2</v>
      </c>
      <c r="AO85" s="9">
        <v>160.95991169999999</v>
      </c>
      <c r="AP85" s="9">
        <v>0.76195456500000003</v>
      </c>
      <c r="AQ85" s="9">
        <v>0</v>
      </c>
      <c r="AR85" s="9">
        <v>22.985816199999999</v>
      </c>
      <c r="AS85" s="9">
        <v>0.11770876299999999</v>
      </c>
      <c r="AT85" s="9">
        <v>0.12294026399999999</v>
      </c>
      <c r="AU85" s="9">
        <v>63.844188420000002</v>
      </c>
      <c r="AV85" s="9">
        <v>2.1417328590000002</v>
      </c>
      <c r="AW85" s="9">
        <v>0.31588011700000002</v>
      </c>
      <c r="AX85" s="9">
        <v>152.68598489999999</v>
      </c>
      <c r="AY85" s="9">
        <v>0</v>
      </c>
      <c r="AZ85" s="9">
        <v>2.566614467</v>
      </c>
      <c r="BA85" s="9">
        <v>6.2470012099999996</v>
      </c>
      <c r="BB85" s="9">
        <v>8.7188936999999994E-2</v>
      </c>
      <c r="BC85" s="9">
        <v>1.2294026410000001</v>
      </c>
      <c r="BD85" s="9">
        <v>0</v>
      </c>
      <c r="BE85" s="9">
        <v>0</v>
      </c>
      <c r="BF85" s="9">
        <v>0</v>
      </c>
      <c r="BG85" s="9">
        <v>3.345734958</v>
      </c>
      <c r="BH85" s="9">
        <v>0.32039320599999999</v>
      </c>
      <c r="BI85" s="9">
        <v>9.9148327920000003</v>
      </c>
      <c r="BJ85" s="9">
        <v>33.823329260000001</v>
      </c>
      <c r="BK85" s="9">
        <v>2.6813797799999999</v>
      </c>
      <c r="BL85" s="9">
        <v>0</v>
      </c>
      <c r="BM85" s="9">
        <v>0</v>
      </c>
      <c r="BN85" s="9">
        <v>0</v>
      </c>
      <c r="BO85" s="9">
        <v>0</v>
      </c>
      <c r="BP85" s="9">
        <v>0.20302062000000001</v>
      </c>
      <c r="BQ85" s="9">
        <v>0</v>
      </c>
      <c r="BR85" s="9">
        <v>0</v>
      </c>
      <c r="BS85" s="9">
        <v>0</v>
      </c>
      <c r="BT85" s="9">
        <v>3.2384264690000002</v>
      </c>
      <c r="BU85" s="9">
        <v>0</v>
      </c>
      <c r="BV85" s="9">
        <v>8.7294862000000001E-2</v>
      </c>
      <c r="BW85" s="9">
        <v>0.178102596</v>
      </c>
      <c r="BX85" s="9">
        <v>0</v>
      </c>
      <c r="BY85" s="9">
        <v>0</v>
      </c>
      <c r="BZ85" s="9">
        <v>0</v>
      </c>
      <c r="CA85" s="9">
        <v>0</v>
      </c>
      <c r="CB85" s="9">
        <v>0.15435098</v>
      </c>
      <c r="CC85" s="9">
        <v>7.4134832999999997E-2</v>
      </c>
      <c r="CD85" s="9">
        <v>0</v>
      </c>
      <c r="CE85" s="9">
        <v>0</v>
      </c>
      <c r="CF85" s="9">
        <v>0</v>
      </c>
      <c r="CG85" s="9">
        <v>49.068885000000002</v>
      </c>
      <c r="CH85" s="9">
        <v>0</v>
      </c>
      <c r="CI85" s="9">
        <v>0</v>
      </c>
      <c r="CJ85" s="9">
        <v>0</v>
      </c>
      <c r="CK85" s="9">
        <v>1.332313329</v>
      </c>
      <c r="CL85" s="9">
        <v>0.49718796799999998</v>
      </c>
      <c r="CM85" s="9">
        <v>0</v>
      </c>
      <c r="CN85" s="9">
        <v>0</v>
      </c>
      <c r="CO85" s="9">
        <v>0</v>
      </c>
      <c r="CP85" s="9">
        <v>0</v>
      </c>
      <c r="CQ85" s="9">
        <v>0.51488360600000005</v>
      </c>
      <c r="CR85" s="9">
        <v>0</v>
      </c>
      <c r="CS85" s="9">
        <v>0</v>
      </c>
      <c r="CT85" s="9">
        <v>0.40718837600000002</v>
      </c>
      <c r="CU85" s="9">
        <v>0.23203573</v>
      </c>
      <c r="CV85" s="9">
        <v>0.24520130000000001</v>
      </c>
      <c r="CW85" s="9">
        <v>0</v>
      </c>
      <c r="CX85" s="9">
        <v>0.122261036</v>
      </c>
      <c r="CY85" s="9">
        <v>2.802901603</v>
      </c>
      <c r="CZ85" s="9">
        <v>0.61470132</v>
      </c>
      <c r="DA85" s="9">
        <v>0</v>
      </c>
      <c r="DB85" s="9">
        <v>0</v>
      </c>
      <c r="DC85" s="9">
        <v>0.20865999700000001</v>
      </c>
      <c r="DD85" s="9">
        <v>0</v>
      </c>
      <c r="DE85" s="9">
        <v>0.13886051599999999</v>
      </c>
      <c r="DF85" s="9">
        <v>0.15461483000000001</v>
      </c>
      <c r="DG85" s="9">
        <v>0.18228375199999999</v>
      </c>
      <c r="DH85" s="9">
        <v>0</v>
      </c>
      <c r="DI85" s="9">
        <v>0.42505598300000003</v>
      </c>
      <c r="DJ85" s="9">
        <v>0</v>
      </c>
      <c r="DK85" s="9">
        <v>0</v>
      </c>
      <c r="DL85" s="9">
        <v>13.425981269999999</v>
      </c>
      <c r="DM85" s="9">
        <v>0</v>
      </c>
      <c r="DN85" s="9">
        <v>0</v>
      </c>
      <c r="DO85" s="9">
        <v>9.5598349349999996</v>
      </c>
      <c r="DP85" s="9">
        <v>0</v>
      </c>
      <c r="DQ85" s="9">
        <v>0.11770876299999999</v>
      </c>
      <c r="DR85" s="9">
        <v>0</v>
      </c>
      <c r="DS85" s="9">
        <v>0</v>
      </c>
      <c r="DT85" s="9">
        <v>0.12294026399999999</v>
      </c>
      <c r="DU85" s="9">
        <v>0</v>
      </c>
      <c r="DV85" s="9">
        <v>0</v>
      </c>
      <c r="DW85" s="9">
        <v>0</v>
      </c>
      <c r="DX85" s="9">
        <v>0.18833402199999999</v>
      </c>
      <c r="DY85" s="9">
        <v>0</v>
      </c>
      <c r="DZ85" s="9">
        <v>23.82118496</v>
      </c>
      <c r="EA85" s="9">
        <v>2.2694977490000001</v>
      </c>
      <c r="EB85" s="9">
        <v>37.351877739999999</v>
      </c>
      <c r="EC85" s="9">
        <v>0</v>
      </c>
      <c r="ED85" s="9">
        <v>0.21329395200000001</v>
      </c>
      <c r="EE85" s="9">
        <v>0</v>
      </c>
      <c r="EF85" s="9">
        <v>0.127546095</v>
      </c>
      <c r="EG85" s="9">
        <v>0</v>
      </c>
      <c r="EH85" s="9">
        <v>0.18833402199999999</v>
      </c>
      <c r="EI85" s="9">
        <v>0</v>
      </c>
      <c r="EJ85" s="9">
        <v>0</v>
      </c>
      <c r="EK85" s="9">
        <v>14.425953379999999</v>
      </c>
      <c r="EL85" s="9">
        <v>138.2600315</v>
      </c>
    </row>
    <row r="86" spans="1:142" x14ac:dyDescent="0.35">
      <c r="A86" t="s">
        <v>112</v>
      </c>
      <c r="B86" t="s">
        <v>4435</v>
      </c>
      <c r="C86" t="s">
        <v>2564</v>
      </c>
      <c r="D86" t="s">
        <v>309</v>
      </c>
      <c r="E86" t="s">
        <v>318</v>
      </c>
      <c r="F86" s="9">
        <v>0.75916556999999996</v>
      </c>
      <c r="G86" s="9">
        <v>0</v>
      </c>
      <c r="H86" s="9">
        <v>0</v>
      </c>
      <c r="I86" s="9">
        <v>0.41861461</v>
      </c>
      <c r="J86" s="9">
        <v>48.531264239999999</v>
      </c>
      <c r="K86" s="9">
        <v>0</v>
      </c>
      <c r="L86" s="9">
        <v>122.5830694</v>
      </c>
      <c r="M86" s="9">
        <v>41.692324399999997</v>
      </c>
      <c r="N86" s="9">
        <v>0</v>
      </c>
      <c r="O86" s="9">
        <v>144.3182736</v>
      </c>
      <c r="P86" s="9">
        <v>86.470517599999994</v>
      </c>
      <c r="Q86" s="9">
        <v>0.11105984000000001</v>
      </c>
      <c r="R86" s="9">
        <v>46.773888200000002</v>
      </c>
      <c r="S86" s="9">
        <v>29.768146359999999</v>
      </c>
      <c r="T86" s="9">
        <v>0</v>
      </c>
      <c r="U86" s="9">
        <v>3.319212802</v>
      </c>
      <c r="V86" s="9">
        <v>83.870443839999993</v>
      </c>
      <c r="W86" s="9">
        <v>0.409928189</v>
      </c>
      <c r="X86" s="9">
        <v>0</v>
      </c>
      <c r="Y86" s="9">
        <v>7.2236628999999997E-2</v>
      </c>
      <c r="Z86" s="9">
        <v>0</v>
      </c>
      <c r="AA86" s="9">
        <v>0</v>
      </c>
      <c r="AB86" s="9">
        <v>0.82260764200000003</v>
      </c>
      <c r="AC86" s="9">
        <v>0</v>
      </c>
      <c r="AD86" s="9">
        <v>0</v>
      </c>
      <c r="AE86" s="9">
        <v>0</v>
      </c>
      <c r="AF86" s="9">
        <v>6.0268636280000001</v>
      </c>
      <c r="AG86" s="9">
        <v>63.114150359999996</v>
      </c>
      <c r="AH86" s="9">
        <v>62.383269390000002</v>
      </c>
      <c r="AI86" s="9">
        <v>1.4114159989999999</v>
      </c>
      <c r="AJ86" s="9">
        <v>2.0686772109999998</v>
      </c>
      <c r="AK86" s="9">
        <v>1.26165942</v>
      </c>
      <c r="AL86" s="9">
        <v>2.9542811929999999</v>
      </c>
      <c r="AM86" s="9">
        <v>0.93187517600000003</v>
      </c>
      <c r="AN86" s="9">
        <v>1.997090944</v>
      </c>
      <c r="AO86" s="9">
        <v>129.2781502</v>
      </c>
      <c r="AP86" s="9">
        <v>1.0380417630000001</v>
      </c>
      <c r="AQ86" s="9">
        <v>0</v>
      </c>
      <c r="AR86" s="9">
        <v>0.61240284099999998</v>
      </c>
      <c r="AS86" s="9">
        <v>0</v>
      </c>
      <c r="AT86" s="9">
        <v>0.14005879800000001</v>
      </c>
      <c r="AU86" s="9">
        <v>54.000948119999997</v>
      </c>
      <c r="AV86" s="9">
        <v>1.1799957940000001</v>
      </c>
      <c r="AW86" s="9">
        <v>0</v>
      </c>
      <c r="AX86" s="9">
        <v>145.22399110000001</v>
      </c>
      <c r="AY86" s="9">
        <v>0</v>
      </c>
      <c r="AZ86" s="9">
        <v>5.1928925860000001</v>
      </c>
      <c r="BA86" s="9">
        <v>2.981931925</v>
      </c>
      <c r="BB86" s="9">
        <v>0.195430881</v>
      </c>
      <c r="BC86" s="9">
        <v>0</v>
      </c>
      <c r="BD86" s="9">
        <v>0</v>
      </c>
      <c r="BE86" s="9">
        <v>0</v>
      </c>
      <c r="BF86" s="9">
        <v>0</v>
      </c>
      <c r="BG86" s="9">
        <v>5.400360901</v>
      </c>
      <c r="BH86" s="9">
        <v>0.18425034600000001</v>
      </c>
      <c r="BI86" s="9">
        <v>19.19388258</v>
      </c>
      <c r="BJ86" s="9">
        <v>58.683941679999997</v>
      </c>
      <c r="BK86" s="9">
        <v>3.0080820890000002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0.409928189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0.177852442</v>
      </c>
      <c r="CC86" s="9">
        <v>8.4457566999999997E-2</v>
      </c>
      <c r="CD86" s="9">
        <v>0</v>
      </c>
      <c r="CE86" s="9">
        <v>0.17660654000000001</v>
      </c>
      <c r="CF86" s="9">
        <v>0</v>
      </c>
      <c r="CG86" s="9">
        <v>57.209488659999998</v>
      </c>
      <c r="CH86" s="9">
        <v>0</v>
      </c>
      <c r="CI86" s="9">
        <v>0</v>
      </c>
      <c r="CJ86" s="9">
        <v>0</v>
      </c>
      <c r="CK86" s="9">
        <v>2.02153011</v>
      </c>
      <c r="CL86" s="9">
        <v>0.75543539699999995</v>
      </c>
      <c r="CM86" s="9">
        <v>0</v>
      </c>
      <c r="CN86" s="9">
        <v>0</v>
      </c>
      <c r="CO86" s="9">
        <v>0</v>
      </c>
      <c r="CP86" s="9">
        <v>0</v>
      </c>
      <c r="CQ86" s="9">
        <v>0.35016207500000002</v>
      </c>
      <c r="CR86" s="9">
        <v>0</v>
      </c>
      <c r="CS86" s="9">
        <v>0.104391651</v>
      </c>
      <c r="CT86" s="9">
        <v>0</v>
      </c>
      <c r="CU86" s="9">
        <v>9.3372531999999994E-2</v>
      </c>
      <c r="CV86" s="9">
        <v>0</v>
      </c>
      <c r="CW86" s="9">
        <v>0</v>
      </c>
      <c r="CX86" s="9">
        <v>0.27856998500000002</v>
      </c>
      <c r="CY86" s="9">
        <v>0.29104964</v>
      </c>
      <c r="CZ86" s="9">
        <v>0.84035278700000005</v>
      </c>
      <c r="DA86" s="9">
        <v>0</v>
      </c>
      <c r="DB86" s="9">
        <v>0</v>
      </c>
      <c r="DC86" s="9">
        <v>0.30207116499999997</v>
      </c>
      <c r="DD86" s="9">
        <v>0</v>
      </c>
      <c r="DE86" s="9">
        <v>0.62980401100000005</v>
      </c>
      <c r="DF86" s="9">
        <v>0.75584333699999995</v>
      </c>
      <c r="DG86" s="9">
        <v>6.2018655999999998E-2</v>
      </c>
      <c r="DH86" s="9">
        <v>0</v>
      </c>
      <c r="DI86" s="9">
        <v>0.22017977</v>
      </c>
      <c r="DJ86" s="9">
        <v>0</v>
      </c>
      <c r="DK86" s="9">
        <v>0</v>
      </c>
      <c r="DL86" s="9">
        <v>0</v>
      </c>
      <c r="DM86" s="9">
        <v>0.61240284099999998</v>
      </c>
      <c r="DN86" s="9">
        <v>0</v>
      </c>
      <c r="DO86" s="9">
        <v>0</v>
      </c>
      <c r="DP86" s="9">
        <v>0</v>
      </c>
      <c r="DQ86" s="9">
        <v>0</v>
      </c>
      <c r="DR86" s="9">
        <v>0</v>
      </c>
      <c r="DS86" s="9">
        <v>0</v>
      </c>
      <c r="DT86" s="9">
        <v>0.14005879800000001</v>
      </c>
      <c r="DU86" s="9">
        <v>0</v>
      </c>
      <c r="DV86" s="9">
        <v>0</v>
      </c>
      <c r="DW86" s="9">
        <v>0</v>
      </c>
      <c r="DX86" s="9">
        <v>0.10526339699999999</v>
      </c>
      <c r="DY86" s="9">
        <v>0.10705131</v>
      </c>
      <c r="DZ86" s="9">
        <v>0.51518219399999998</v>
      </c>
      <c r="EA86" s="9">
        <v>0.61931751800000001</v>
      </c>
      <c r="EB86" s="9">
        <v>52.654133700000003</v>
      </c>
      <c r="EC86" s="9">
        <v>0</v>
      </c>
      <c r="ED86" s="9">
        <v>0</v>
      </c>
      <c r="EE86" s="9">
        <v>0</v>
      </c>
      <c r="EF86" s="9">
        <v>0</v>
      </c>
      <c r="EG86" s="9">
        <v>0</v>
      </c>
      <c r="EH86" s="9">
        <v>0</v>
      </c>
      <c r="EI86" s="9">
        <v>0</v>
      </c>
      <c r="EJ86" s="9">
        <v>0</v>
      </c>
      <c r="EK86" s="9">
        <v>11.12610937</v>
      </c>
      <c r="EL86" s="9">
        <v>134.09788169999999</v>
      </c>
    </row>
    <row r="87" spans="1:142" x14ac:dyDescent="0.35">
      <c r="A87" t="s">
        <v>110</v>
      </c>
      <c r="B87" t="s">
        <v>109</v>
      </c>
      <c r="C87" t="s">
        <v>2565</v>
      </c>
      <c r="D87" t="s">
        <v>309</v>
      </c>
      <c r="E87" t="s">
        <v>318</v>
      </c>
      <c r="F87" s="9">
        <v>2.310487341</v>
      </c>
      <c r="G87" s="9">
        <v>0</v>
      </c>
      <c r="H87" s="9">
        <v>1.2501368479999999</v>
      </c>
      <c r="I87" s="9">
        <v>1.1276397140000001</v>
      </c>
      <c r="J87" s="9">
        <v>24.770934189999998</v>
      </c>
      <c r="K87" s="9">
        <v>0.165411053</v>
      </c>
      <c r="L87" s="9">
        <v>133.10604739999999</v>
      </c>
      <c r="M87" s="9">
        <v>53.812628119999999</v>
      </c>
      <c r="N87" s="9">
        <v>0</v>
      </c>
      <c r="O87" s="9">
        <v>191.44484840000001</v>
      </c>
      <c r="P87" s="9">
        <v>49.747648839999997</v>
      </c>
      <c r="Q87" s="9">
        <v>3.3160208610000002</v>
      </c>
      <c r="R87" s="9">
        <v>84.951143930000001</v>
      </c>
      <c r="S87" s="9">
        <v>11.51346669</v>
      </c>
      <c r="T87" s="9">
        <v>0</v>
      </c>
      <c r="U87" s="9">
        <v>11.93258705</v>
      </c>
      <c r="V87" s="9">
        <v>113.33292160000001</v>
      </c>
      <c r="W87" s="9">
        <v>2.0151907580000001</v>
      </c>
      <c r="X87" s="9">
        <v>0</v>
      </c>
      <c r="Y87" s="9">
        <v>0.31531775699999998</v>
      </c>
      <c r="Z87" s="9">
        <v>0</v>
      </c>
      <c r="AA87" s="9">
        <v>0</v>
      </c>
      <c r="AB87" s="9">
        <v>1.081260592</v>
      </c>
      <c r="AC87" s="9">
        <v>0</v>
      </c>
      <c r="AD87" s="9">
        <v>0</v>
      </c>
      <c r="AE87" s="9">
        <v>0.21812804099999999</v>
      </c>
      <c r="AF87" s="9">
        <v>9.0357053549999993</v>
      </c>
      <c r="AG87" s="9">
        <v>12.57262341</v>
      </c>
      <c r="AH87" s="9">
        <v>37.626192320000001</v>
      </c>
      <c r="AI87" s="9">
        <v>1.199830462</v>
      </c>
      <c r="AJ87" s="9">
        <v>26.916320339999999</v>
      </c>
      <c r="AK87" s="9">
        <v>1.7713181689999999</v>
      </c>
      <c r="AL87" s="9">
        <v>14.81907825</v>
      </c>
      <c r="AM87" s="9">
        <v>14.821152379999999</v>
      </c>
      <c r="AN87" s="9">
        <v>8.9991095029999997</v>
      </c>
      <c r="AO87" s="9">
        <v>118.20249750000001</v>
      </c>
      <c r="AP87" s="9">
        <v>4.1487321809999997</v>
      </c>
      <c r="AQ87" s="9">
        <v>0</v>
      </c>
      <c r="AR87" s="9">
        <v>0.19532581800000001</v>
      </c>
      <c r="AS87" s="9">
        <v>0.216767025</v>
      </c>
      <c r="AT87" s="9">
        <v>0.62664411200000003</v>
      </c>
      <c r="AU87" s="9">
        <v>7.2009784769999996</v>
      </c>
      <c r="AV87" s="9">
        <v>1.6811029200000001</v>
      </c>
      <c r="AW87" s="9">
        <v>0.84110886100000004</v>
      </c>
      <c r="AX87" s="9">
        <v>168.5210821</v>
      </c>
      <c r="AY87" s="9">
        <v>0</v>
      </c>
      <c r="AZ87" s="9">
        <v>14.05235813</v>
      </c>
      <c r="BA87" s="9">
        <v>18.162890489999999</v>
      </c>
      <c r="BB87" s="9">
        <v>0.26482699300000001</v>
      </c>
      <c r="BC87" s="9">
        <v>0.255008707</v>
      </c>
      <c r="BD87" s="9">
        <v>0.60308628500000006</v>
      </c>
      <c r="BE87" s="9">
        <v>0</v>
      </c>
      <c r="BF87" s="9">
        <v>0.39204185600000002</v>
      </c>
      <c r="BG87" s="9">
        <v>11.67405497</v>
      </c>
      <c r="BH87" s="9">
        <v>1.196418075</v>
      </c>
      <c r="BI87" s="9">
        <v>23.915940370000001</v>
      </c>
      <c r="BJ87" s="9">
        <v>2.9099155560000001</v>
      </c>
      <c r="BK87" s="9">
        <v>10.05131987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2.0151907580000001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3.312585339</v>
      </c>
      <c r="CC87" s="9">
        <v>1.046563645</v>
      </c>
      <c r="CD87" s="9">
        <v>9.4968759999999999E-2</v>
      </c>
      <c r="CE87" s="9">
        <v>1.254087</v>
      </c>
      <c r="CF87" s="9">
        <v>0</v>
      </c>
      <c r="CG87" s="9">
        <v>12.72791653</v>
      </c>
      <c r="CH87" s="9">
        <v>0</v>
      </c>
      <c r="CI87" s="9">
        <v>0</v>
      </c>
      <c r="CJ87" s="9">
        <v>0</v>
      </c>
      <c r="CK87" s="9">
        <v>1.0442617620000001</v>
      </c>
      <c r="CL87" s="9">
        <v>1.646259916</v>
      </c>
      <c r="CM87" s="9">
        <v>0</v>
      </c>
      <c r="CN87" s="9">
        <v>0</v>
      </c>
      <c r="CO87" s="9">
        <v>0</v>
      </c>
      <c r="CP87" s="9">
        <v>0</v>
      </c>
      <c r="CQ87" s="9">
        <v>4.9275609940000002</v>
      </c>
      <c r="CR87" s="9">
        <v>0.108215876</v>
      </c>
      <c r="CS87" s="9">
        <v>4.5206651879999997</v>
      </c>
      <c r="CT87" s="9">
        <v>0.19210208300000001</v>
      </c>
      <c r="CU87" s="9">
        <v>0.29227812800000003</v>
      </c>
      <c r="CV87" s="9">
        <v>0.60908877699999997</v>
      </c>
      <c r="CW87" s="9">
        <v>0.25860037899999999</v>
      </c>
      <c r="CX87" s="9">
        <v>0.918893187</v>
      </c>
      <c r="CY87" s="9">
        <v>3.5645261659999998</v>
      </c>
      <c r="CZ87" s="9">
        <v>1.1076185919999999</v>
      </c>
      <c r="DA87" s="9">
        <v>0</v>
      </c>
      <c r="DB87" s="9">
        <v>0</v>
      </c>
      <c r="DC87" s="9">
        <v>13.125581009999999</v>
      </c>
      <c r="DD87" s="9">
        <v>0.41819416100000001</v>
      </c>
      <c r="DE87" s="9">
        <v>1.277377204</v>
      </c>
      <c r="DF87" s="9">
        <v>2.8589331950000001</v>
      </c>
      <c r="DG87" s="9">
        <v>0</v>
      </c>
      <c r="DH87" s="9">
        <v>0.19192292899999999</v>
      </c>
      <c r="DI87" s="9">
        <v>0.72092563300000001</v>
      </c>
      <c r="DJ87" s="9">
        <v>0.37695042400000001</v>
      </c>
      <c r="DK87" s="9">
        <v>0</v>
      </c>
      <c r="DL87" s="9">
        <v>0.19532581800000001</v>
      </c>
      <c r="DM87" s="9">
        <v>0</v>
      </c>
      <c r="DN87" s="9">
        <v>0</v>
      </c>
      <c r="DO87" s="9">
        <v>0</v>
      </c>
      <c r="DP87" s="9">
        <v>0</v>
      </c>
      <c r="DQ87" s="9">
        <v>0</v>
      </c>
      <c r="DR87" s="9">
        <v>0.216767025</v>
      </c>
      <c r="DS87" s="9">
        <v>0</v>
      </c>
      <c r="DT87" s="9">
        <v>0.153005224</v>
      </c>
      <c r="DU87" s="9">
        <v>0.30772960799999999</v>
      </c>
      <c r="DV87" s="9">
        <v>0</v>
      </c>
      <c r="DW87" s="9">
        <v>0.16590927899999999</v>
      </c>
      <c r="DX87" s="9">
        <v>0.114993488</v>
      </c>
      <c r="DY87" s="9">
        <v>0</v>
      </c>
      <c r="DZ87" s="9">
        <v>2.0345042910000002</v>
      </c>
      <c r="EA87" s="9">
        <v>1.4724775400000001</v>
      </c>
      <c r="EB87" s="9">
        <v>3.450905761</v>
      </c>
      <c r="EC87" s="9">
        <v>0</v>
      </c>
      <c r="ED87" s="9">
        <v>0.128097397</v>
      </c>
      <c r="EE87" s="9">
        <v>0</v>
      </c>
      <c r="EF87" s="9">
        <v>0.184838526</v>
      </c>
      <c r="EG87" s="9">
        <v>0</v>
      </c>
      <c r="EH87" s="9">
        <v>0.65627033499999998</v>
      </c>
      <c r="EI87" s="9">
        <v>0</v>
      </c>
      <c r="EJ87" s="9">
        <v>0</v>
      </c>
      <c r="EK87" s="9">
        <v>12.590934649999999</v>
      </c>
      <c r="EL87" s="9">
        <v>155.93014740000001</v>
      </c>
    </row>
    <row r="88" spans="1:142" x14ac:dyDescent="0.35">
      <c r="A88" t="s">
        <v>108</v>
      </c>
      <c r="B88" t="s">
        <v>4436</v>
      </c>
      <c r="C88" t="s">
        <v>2584</v>
      </c>
      <c r="D88" t="s">
        <v>309</v>
      </c>
      <c r="E88" t="s">
        <v>319</v>
      </c>
      <c r="F88" s="9">
        <v>0.75708253199999997</v>
      </c>
      <c r="G88" s="9">
        <v>0</v>
      </c>
      <c r="H88" s="9">
        <v>0.159174443</v>
      </c>
      <c r="I88" s="9">
        <v>4.3511738370000002</v>
      </c>
      <c r="J88" s="9">
        <v>43.887701239999998</v>
      </c>
      <c r="K88" s="9">
        <v>0</v>
      </c>
      <c r="L88" s="9">
        <v>116.9693633</v>
      </c>
      <c r="M88" s="9">
        <v>25.227438129999999</v>
      </c>
      <c r="N88" s="9">
        <v>0</v>
      </c>
      <c r="O88" s="9">
        <v>154.89872589999999</v>
      </c>
      <c r="P88" s="9">
        <v>110.8189572</v>
      </c>
      <c r="Q88" s="9">
        <v>3.6514472480000002</v>
      </c>
      <c r="R88" s="9">
        <v>61.879356659999999</v>
      </c>
      <c r="S88" s="9">
        <v>24.271596259999999</v>
      </c>
      <c r="T88" s="9">
        <v>0</v>
      </c>
      <c r="U88" s="9">
        <v>6.8830269770000001</v>
      </c>
      <c r="V88" s="9">
        <v>111.3745679</v>
      </c>
      <c r="W88" s="9">
        <v>0.73246125900000003</v>
      </c>
      <c r="X88" s="9">
        <v>0</v>
      </c>
      <c r="Y88" s="9">
        <v>0.19360902899999999</v>
      </c>
      <c r="Z88" s="9">
        <v>0</v>
      </c>
      <c r="AA88" s="9">
        <v>8.9024441999999995E-2</v>
      </c>
      <c r="AB88" s="9">
        <v>1.805569494</v>
      </c>
      <c r="AC88" s="9">
        <v>0</v>
      </c>
      <c r="AD88" s="9">
        <v>8.5476977999999995E-2</v>
      </c>
      <c r="AE88" s="9">
        <v>0</v>
      </c>
      <c r="AF88" s="9">
        <v>7.3556023499999998</v>
      </c>
      <c r="AG88" s="9">
        <v>85.708996659999997</v>
      </c>
      <c r="AH88" s="9">
        <v>92.212986189999995</v>
      </c>
      <c r="AI88" s="9">
        <v>2.4701327649999998</v>
      </c>
      <c r="AJ88" s="9">
        <v>7.7880419229999998</v>
      </c>
      <c r="AK88" s="9">
        <v>1.380872082</v>
      </c>
      <c r="AL88" s="9">
        <v>31.459277740000001</v>
      </c>
      <c r="AM88" s="9">
        <v>1.5920652159999999</v>
      </c>
      <c r="AN88" s="9">
        <v>0.88065760100000001</v>
      </c>
      <c r="AO88" s="9">
        <v>147.50595469999999</v>
      </c>
      <c r="AP88" s="9">
        <v>1.1745627380000001</v>
      </c>
      <c r="AQ88" s="9">
        <v>0</v>
      </c>
      <c r="AR88" s="9">
        <v>3.5029480190000002</v>
      </c>
      <c r="AS88" s="9">
        <v>5.9902084000000001E-2</v>
      </c>
      <c r="AT88" s="9">
        <v>0.65216964399999999</v>
      </c>
      <c r="AU88" s="9">
        <v>80.84217099</v>
      </c>
      <c r="AV88" s="9">
        <v>1.589795512</v>
      </c>
      <c r="AW88" s="9">
        <v>0.36798799199999999</v>
      </c>
      <c r="AX88" s="9">
        <v>143.6618618</v>
      </c>
      <c r="AY88" s="9">
        <v>0</v>
      </c>
      <c r="AZ88" s="9">
        <v>6.1290674320000003</v>
      </c>
      <c r="BA88" s="9">
        <v>6.1332912549999996</v>
      </c>
      <c r="BB88" s="9">
        <v>0.17617601899999999</v>
      </c>
      <c r="BC88" s="9">
        <v>0</v>
      </c>
      <c r="BD88" s="9">
        <v>0</v>
      </c>
      <c r="BE88" s="9">
        <v>0</v>
      </c>
      <c r="BF88" s="9">
        <v>0.159174443</v>
      </c>
      <c r="BG88" s="9">
        <v>8.7352700310000007</v>
      </c>
      <c r="BH88" s="9">
        <v>0.54227597000000005</v>
      </c>
      <c r="BI88" s="9">
        <v>22.99434823</v>
      </c>
      <c r="BJ88" s="9">
        <v>73.871522080000005</v>
      </c>
      <c r="BK88" s="9">
        <v>4.6755408679999997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0.73246125900000003</v>
      </c>
      <c r="BU88" s="9">
        <v>0</v>
      </c>
      <c r="BV88" s="9">
        <v>8.9024441999999995E-2</v>
      </c>
      <c r="BW88" s="9">
        <v>0</v>
      </c>
      <c r="BX88" s="9">
        <v>0</v>
      </c>
      <c r="BY88" s="9">
        <v>0</v>
      </c>
      <c r="BZ88" s="9">
        <v>0</v>
      </c>
      <c r="CA88" s="9">
        <v>0.15586978400000001</v>
      </c>
      <c r="CB88" s="9">
        <v>7.9446855999999996E-2</v>
      </c>
      <c r="CC88" s="9">
        <v>0</v>
      </c>
      <c r="CD88" s="9">
        <v>0</v>
      </c>
      <c r="CE88" s="9">
        <v>0.241066008</v>
      </c>
      <c r="CF88" s="9">
        <v>0</v>
      </c>
      <c r="CG88" s="9">
        <v>83.131133640000002</v>
      </c>
      <c r="CH88" s="9">
        <v>0</v>
      </c>
      <c r="CI88" s="9">
        <v>0</v>
      </c>
      <c r="CJ88" s="9">
        <v>0</v>
      </c>
      <c r="CK88" s="9">
        <v>4.8702167129999996</v>
      </c>
      <c r="CL88" s="9">
        <v>0.42321044600000002</v>
      </c>
      <c r="CM88" s="9">
        <v>9.3071006999999997E-2</v>
      </c>
      <c r="CN88" s="9">
        <v>0</v>
      </c>
      <c r="CO88" s="9">
        <v>0</v>
      </c>
      <c r="CP88" s="9">
        <v>0</v>
      </c>
      <c r="CQ88" s="9">
        <v>0.29571985099999998</v>
      </c>
      <c r="CR88" s="9">
        <v>0</v>
      </c>
      <c r="CS88" s="9">
        <v>0</v>
      </c>
      <c r="CT88" s="9">
        <v>0.31920153499999998</v>
      </c>
      <c r="CU88" s="9">
        <v>1.4181263829999999</v>
      </c>
      <c r="CV88" s="9">
        <v>0.12512879800000001</v>
      </c>
      <c r="CW88" s="9">
        <v>0</v>
      </c>
      <c r="CX88" s="9">
        <v>0</v>
      </c>
      <c r="CY88" s="9">
        <v>0.935666365</v>
      </c>
      <c r="CZ88" s="9">
        <v>0.12512879800000001</v>
      </c>
      <c r="DA88" s="9">
        <v>0</v>
      </c>
      <c r="DB88" s="9">
        <v>0</v>
      </c>
      <c r="DC88" s="9">
        <v>1.453973814</v>
      </c>
      <c r="DD88" s="9">
        <v>0</v>
      </c>
      <c r="DE88" s="9">
        <v>0.138091401</v>
      </c>
      <c r="DF88" s="9">
        <v>0.55078527899999996</v>
      </c>
      <c r="DG88" s="9">
        <v>7.4211478999999997E-2</v>
      </c>
      <c r="DH88" s="9">
        <v>0</v>
      </c>
      <c r="DI88" s="9">
        <v>0.511031876</v>
      </c>
      <c r="DJ88" s="9">
        <v>3.8534104E-2</v>
      </c>
      <c r="DK88" s="9">
        <v>0</v>
      </c>
      <c r="DL88" s="9">
        <v>2.9602031219999998</v>
      </c>
      <c r="DM88" s="9">
        <v>0.182373957</v>
      </c>
      <c r="DN88" s="9">
        <v>0</v>
      </c>
      <c r="DO88" s="9">
        <v>0.36037093999999997</v>
      </c>
      <c r="DP88" s="9">
        <v>0</v>
      </c>
      <c r="DQ88" s="9">
        <v>5.9902084000000001E-2</v>
      </c>
      <c r="DR88" s="9">
        <v>0</v>
      </c>
      <c r="DS88" s="9">
        <v>0</v>
      </c>
      <c r="DT88" s="9">
        <v>0.37538639499999998</v>
      </c>
      <c r="DU88" s="9">
        <v>0</v>
      </c>
      <c r="DV88" s="9">
        <v>0</v>
      </c>
      <c r="DW88" s="9">
        <v>0.27678324900000001</v>
      </c>
      <c r="DX88" s="9">
        <v>0.75774260900000001</v>
      </c>
      <c r="DY88" s="9">
        <v>0</v>
      </c>
      <c r="DZ88" s="9">
        <v>2.2152645959999999</v>
      </c>
      <c r="EA88" s="9">
        <v>2.8568862990000001</v>
      </c>
      <c r="EB88" s="9">
        <v>75.012277479999995</v>
      </c>
      <c r="EC88" s="9">
        <v>0</v>
      </c>
      <c r="ED88" s="9">
        <v>0</v>
      </c>
      <c r="EE88" s="9">
        <v>0</v>
      </c>
      <c r="EF88" s="9">
        <v>0</v>
      </c>
      <c r="EG88" s="9">
        <v>0</v>
      </c>
      <c r="EH88" s="9">
        <v>0.36798799199999999</v>
      </c>
      <c r="EI88" s="9">
        <v>0</v>
      </c>
      <c r="EJ88" s="9">
        <v>0</v>
      </c>
      <c r="EK88" s="9">
        <v>15.64988387</v>
      </c>
      <c r="EL88" s="9">
        <v>128.01197790000001</v>
      </c>
    </row>
    <row r="89" spans="1:142" x14ac:dyDescent="0.35">
      <c r="A89" t="s">
        <v>106</v>
      </c>
      <c r="B89" t="s">
        <v>4437</v>
      </c>
      <c r="C89" t="s">
        <v>2585</v>
      </c>
      <c r="D89" t="s">
        <v>309</v>
      </c>
      <c r="E89" t="s">
        <v>319</v>
      </c>
      <c r="F89" s="9">
        <v>1.8141301350000001</v>
      </c>
      <c r="G89" s="9">
        <v>0</v>
      </c>
      <c r="H89" s="9">
        <v>0.22006832000000001</v>
      </c>
      <c r="I89" s="9">
        <v>0.28545466400000002</v>
      </c>
      <c r="J89" s="9">
        <v>34.607258799999997</v>
      </c>
      <c r="K89" s="9">
        <v>0.14063537600000001</v>
      </c>
      <c r="L89" s="9">
        <v>117.83673450000001</v>
      </c>
      <c r="M89" s="9">
        <v>26.080487420000001</v>
      </c>
      <c r="N89" s="9">
        <v>0.15247962000000001</v>
      </c>
      <c r="O89" s="9">
        <v>284.12801560000003</v>
      </c>
      <c r="P89" s="9">
        <v>62.317786810000001</v>
      </c>
      <c r="Q89" s="9">
        <v>13.52273945</v>
      </c>
      <c r="R89" s="9">
        <v>115.0920466</v>
      </c>
      <c r="S89" s="9">
        <v>22.126727169999999</v>
      </c>
      <c r="T89" s="9">
        <v>0.34075282699999998</v>
      </c>
      <c r="U89" s="9">
        <v>3.6049209279999999</v>
      </c>
      <c r="V89" s="9">
        <v>121.150578</v>
      </c>
      <c r="W89" s="9">
        <v>5.7969216110000001</v>
      </c>
      <c r="X89" s="9">
        <v>0</v>
      </c>
      <c r="Y89" s="9">
        <v>0.47641815300000001</v>
      </c>
      <c r="Z89" s="9">
        <v>0</v>
      </c>
      <c r="AA89" s="9">
        <v>9.5451320000000006E-2</v>
      </c>
      <c r="AB89" s="9">
        <v>1.048155886</v>
      </c>
      <c r="AC89" s="9">
        <v>0</v>
      </c>
      <c r="AD89" s="9">
        <v>9.0198780000000006E-2</v>
      </c>
      <c r="AE89" s="9">
        <v>5.7969215999999997E-2</v>
      </c>
      <c r="AF89" s="9">
        <v>7.9084801919999999</v>
      </c>
      <c r="AG89" s="9">
        <v>49.365798570000003</v>
      </c>
      <c r="AH89" s="9">
        <v>85.704488769999998</v>
      </c>
      <c r="AI89" s="9">
        <v>1.173684577</v>
      </c>
      <c r="AJ89" s="9">
        <v>18.002794189999999</v>
      </c>
      <c r="AK89" s="9">
        <v>0.20871426400000001</v>
      </c>
      <c r="AL89" s="9">
        <v>10.371269890000001</v>
      </c>
      <c r="AM89" s="9">
        <v>3.0068838229999999</v>
      </c>
      <c r="AN89" s="9">
        <v>0.19528130299999999</v>
      </c>
      <c r="AO89" s="9">
        <v>143.6133696</v>
      </c>
      <c r="AP89" s="9">
        <v>1.4684230840000001</v>
      </c>
      <c r="AQ89" s="9">
        <v>0</v>
      </c>
      <c r="AR89" s="9">
        <v>17.78479978</v>
      </c>
      <c r="AS89" s="9">
        <v>6.3211112999999999E-2</v>
      </c>
      <c r="AT89" s="9">
        <v>0.154333627</v>
      </c>
      <c r="AU89" s="9">
        <v>39.695689809999998</v>
      </c>
      <c r="AV89" s="9">
        <v>0.59385158900000001</v>
      </c>
      <c r="AW89" s="9">
        <v>3.223514942</v>
      </c>
      <c r="AX89" s="9">
        <v>146.2282347</v>
      </c>
      <c r="AY89" s="9">
        <v>0</v>
      </c>
      <c r="AZ89" s="9">
        <v>2.3803997130000001</v>
      </c>
      <c r="BA89" s="9">
        <v>18.438053539999999</v>
      </c>
      <c r="BB89" s="9">
        <v>0</v>
      </c>
      <c r="BC89" s="9">
        <v>0.22006832000000001</v>
      </c>
      <c r="BD89" s="9">
        <v>0</v>
      </c>
      <c r="BE89" s="9">
        <v>0</v>
      </c>
      <c r="BF89" s="9">
        <v>0</v>
      </c>
      <c r="BG89" s="9">
        <v>14.84930078</v>
      </c>
      <c r="BH89" s="9">
        <v>0.97772464699999995</v>
      </c>
      <c r="BI89" s="9">
        <v>18.540602830000001</v>
      </c>
      <c r="BJ89" s="9">
        <v>22.984669149999998</v>
      </c>
      <c r="BK89" s="9">
        <v>4.9654894140000003</v>
      </c>
      <c r="BL89" s="9">
        <v>0</v>
      </c>
      <c r="BM89" s="9">
        <v>0.22161809699999999</v>
      </c>
      <c r="BN89" s="9">
        <v>0.11913472999999999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5.7969216110000001</v>
      </c>
      <c r="BU89" s="9">
        <v>0</v>
      </c>
      <c r="BV89" s="9">
        <v>9.5451320000000006E-2</v>
      </c>
      <c r="BW89" s="9">
        <v>0</v>
      </c>
      <c r="BX89" s="9">
        <v>0</v>
      </c>
      <c r="BY89" s="9">
        <v>0</v>
      </c>
      <c r="BZ89" s="9">
        <v>0</v>
      </c>
      <c r="CA89" s="9">
        <v>0.164480129</v>
      </c>
      <c r="CB89" s="9">
        <v>0.16636626500000001</v>
      </c>
      <c r="CC89" s="9">
        <v>0.66065402799999995</v>
      </c>
      <c r="CD89" s="9">
        <v>0.16366186299999999</v>
      </c>
      <c r="CE89" s="9">
        <v>0.49995371799999999</v>
      </c>
      <c r="CF89" s="9">
        <v>0</v>
      </c>
      <c r="CG89" s="9">
        <v>56.191254800000003</v>
      </c>
      <c r="CH89" s="9">
        <v>0</v>
      </c>
      <c r="CI89" s="9">
        <v>0</v>
      </c>
      <c r="CJ89" s="9">
        <v>0</v>
      </c>
      <c r="CK89" s="9">
        <v>6.2626488480000004</v>
      </c>
      <c r="CL89" s="9">
        <v>1.9534304849999999</v>
      </c>
      <c r="CM89" s="9">
        <v>9.8824859000000001E-2</v>
      </c>
      <c r="CN89" s="9">
        <v>0</v>
      </c>
      <c r="CO89" s="9">
        <v>0.20848577700000001</v>
      </c>
      <c r="CP89" s="9">
        <v>0</v>
      </c>
      <c r="CQ89" s="9">
        <v>7.2816806290000002</v>
      </c>
      <c r="CR89" s="9">
        <v>0</v>
      </c>
      <c r="CS89" s="9">
        <v>4.094649349</v>
      </c>
      <c r="CT89" s="9">
        <v>0.43733074500000002</v>
      </c>
      <c r="CU89" s="9">
        <v>1.0204713409999999</v>
      </c>
      <c r="CV89" s="9">
        <v>1.57467245</v>
      </c>
      <c r="CW89" s="9">
        <v>0.80762937000000001</v>
      </c>
      <c r="CX89" s="9">
        <v>0.67032264200000002</v>
      </c>
      <c r="CY89" s="9">
        <v>2.2752066520000001</v>
      </c>
      <c r="CZ89" s="9">
        <v>1.172764822</v>
      </c>
      <c r="DA89" s="9">
        <v>0</v>
      </c>
      <c r="DB89" s="9">
        <v>0</v>
      </c>
      <c r="DC89" s="9">
        <v>1.091183579</v>
      </c>
      <c r="DD89" s="9">
        <v>0</v>
      </c>
      <c r="DE89" s="9">
        <v>1.9157002439999999</v>
      </c>
      <c r="DF89" s="9">
        <v>0.20889097700000001</v>
      </c>
      <c r="DG89" s="9">
        <v>1.135059281</v>
      </c>
      <c r="DH89" s="9">
        <v>0</v>
      </c>
      <c r="DI89" s="9">
        <v>0.12447282599999999</v>
      </c>
      <c r="DJ89" s="9">
        <v>0</v>
      </c>
      <c r="DK89" s="9">
        <v>0</v>
      </c>
      <c r="DL89" s="9">
        <v>9.7966511890000003</v>
      </c>
      <c r="DM89" s="9">
        <v>0.19244840999999999</v>
      </c>
      <c r="DN89" s="9">
        <v>0</v>
      </c>
      <c r="DO89" s="9">
        <v>7.7957001830000001</v>
      </c>
      <c r="DP89" s="9">
        <v>0</v>
      </c>
      <c r="DQ89" s="9">
        <v>6.3211112999999999E-2</v>
      </c>
      <c r="DR89" s="9">
        <v>0</v>
      </c>
      <c r="DS89" s="9">
        <v>0</v>
      </c>
      <c r="DT89" s="9">
        <v>0</v>
      </c>
      <c r="DU89" s="9">
        <v>0</v>
      </c>
      <c r="DV89" s="9">
        <v>0</v>
      </c>
      <c r="DW89" s="9">
        <v>0.154333627</v>
      </c>
      <c r="DX89" s="9">
        <v>0.40305617599999999</v>
      </c>
      <c r="DY89" s="9">
        <v>0</v>
      </c>
      <c r="DZ89" s="9">
        <v>2.6924200090000001</v>
      </c>
      <c r="EA89" s="9">
        <v>8.5618958779999996</v>
      </c>
      <c r="EB89" s="9">
        <v>27.934756190000002</v>
      </c>
      <c r="EC89" s="9">
        <v>0.103561563</v>
      </c>
      <c r="ED89" s="9">
        <v>0</v>
      </c>
      <c r="EE89" s="9">
        <v>0</v>
      </c>
      <c r="EF89" s="9">
        <v>0</v>
      </c>
      <c r="EG89" s="9">
        <v>0</v>
      </c>
      <c r="EH89" s="9">
        <v>3.223514942</v>
      </c>
      <c r="EI89" s="9">
        <v>0</v>
      </c>
      <c r="EJ89" s="9">
        <v>0</v>
      </c>
      <c r="EK89" s="9">
        <v>10.33666897</v>
      </c>
      <c r="EL89" s="9">
        <v>135.8915657</v>
      </c>
    </row>
    <row r="90" spans="1:142" x14ac:dyDescent="0.35">
      <c r="A90" t="s">
        <v>104</v>
      </c>
      <c r="B90" t="s">
        <v>103</v>
      </c>
      <c r="C90" t="s">
        <v>2584</v>
      </c>
      <c r="D90" t="s">
        <v>309</v>
      </c>
      <c r="E90" t="s">
        <v>319</v>
      </c>
      <c r="F90" s="9">
        <v>1.220314254</v>
      </c>
      <c r="G90" s="9">
        <v>0</v>
      </c>
      <c r="H90" s="9">
        <v>0.32920479000000002</v>
      </c>
      <c r="I90" s="9">
        <v>0.56790929099999998</v>
      </c>
      <c r="J90" s="9">
        <v>35.500212990000001</v>
      </c>
      <c r="K90" s="9">
        <v>0.11894689999999999</v>
      </c>
      <c r="L90" s="9">
        <v>105.6148098</v>
      </c>
      <c r="M90" s="9">
        <v>8.7476812759999998</v>
      </c>
      <c r="N90" s="9">
        <v>0</v>
      </c>
      <c r="O90" s="9">
        <v>184.6649635</v>
      </c>
      <c r="P90" s="9">
        <v>68.251582420000005</v>
      </c>
      <c r="Q90" s="9">
        <v>6.2702988360000003</v>
      </c>
      <c r="R90" s="9">
        <v>79.79555775</v>
      </c>
      <c r="S90" s="9">
        <v>18.646449539999999</v>
      </c>
      <c r="T90" s="9">
        <v>9.5952391999999997E-2</v>
      </c>
      <c r="U90" s="9">
        <v>1.8034588009999999</v>
      </c>
      <c r="V90" s="9">
        <v>106.469604</v>
      </c>
      <c r="W90" s="9">
        <v>3.4513678219999999</v>
      </c>
      <c r="X90" s="9">
        <v>0</v>
      </c>
      <c r="Y90" s="9">
        <v>0.40294600000000003</v>
      </c>
      <c r="Z90" s="9">
        <v>0</v>
      </c>
      <c r="AA90" s="9">
        <v>0.39920331599999997</v>
      </c>
      <c r="AB90" s="9">
        <v>0.78783740499999999</v>
      </c>
      <c r="AC90" s="9">
        <v>0</v>
      </c>
      <c r="AD90" s="9">
        <v>0</v>
      </c>
      <c r="AE90" s="9">
        <v>0.34857061900000003</v>
      </c>
      <c r="AF90" s="9">
        <v>4.2548464020000001</v>
      </c>
      <c r="AG90" s="9">
        <v>103.16678899999999</v>
      </c>
      <c r="AH90" s="9">
        <v>74.379681250000004</v>
      </c>
      <c r="AI90" s="9">
        <v>1.174915886</v>
      </c>
      <c r="AJ90" s="9">
        <v>22.679794879999999</v>
      </c>
      <c r="AK90" s="9">
        <v>0.115283339</v>
      </c>
      <c r="AL90" s="9">
        <v>9.3201056659999999</v>
      </c>
      <c r="AM90" s="9">
        <v>1.930008065</v>
      </c>
      <c r="AN90" s="9">
        <v>0.16623463399999999</v>
      </c>
      <c r="AO90" s="9">
        <v>144.10257350000001</v>
      </c>
      <c r="AP90" s="9">
        <v>0.47954252000000003</v>
      </c>
      <c r="AQ90" s="9">
        <v>0</v>
      </c>
      <c r="AR90" s="9">
        <v>25.512885499999999</v>
      </c>
      <c r="AS90" s="9">
        <v>0.106925671</v>
      </c>
      <c r="AT90" s="9">
        <v>0.223355846</v>
      </c>
      <c r="AU90" s="9">
        <v>51.371317949999998</v>
      </c>
      <c r="AV90" s="9">
        <v>0.31549273900000002</v>
      </c>
      <c r="AW90" s="9">
        <v>0.65204849899999995</v>
      </c>
      <c r="AX90" s="9">
        <v>139.92834680000001</v>
      </c>
      <c r="AY90" s="9">
        <v>0</v>
      </c>
      <c r="AZ90" s="9">
        <v>3.6410900480000001</v>
      </c>
      <c r="BA90" s="9">
        <v>9.6298419620000004</v>
      </c>
      <c r="BB90" s="9">
        <v>0.11409448899999999</v>
      </c>
      <c r="BC90" s="9">
        <v>0.186129871</v>
      </c>
      <c r="BD90" s="9">
        <v>0</v>
      </c>
      <c r="BE90" s="9">
        <v>0</v>
      </c>
      <c r="BF90" s="9">
        <v>0.14307491899999999</v>
      </c>
      <c r="BG90" s="9">
        <v>5.9787881460000003</v>
      </c>
      <c r="BH90" s="9">
        <v>0.34215157200000001</v>
      </c>
      <c r="BI90" s="9">
        <v>12.17174681</v>
      </c>
      <c r="BJ90" s="9">
        <v>46.958063680000002</v>
      </c>
      <c r="BK90" s="9">
        <v>2.8008322209999998</v>
      </c>
      <c r="BL90" s="9">
        <v>0</v>
      </c>
      <c r="BM90" s="9">
        <v>9.5952391999999997E-2</v>
      </c>
      <c r="BN90" s="9">
        <v>0</v>
      </c>
      <c r="BO90" s="9">
        <v>0</v>
      </c>
      <c r="BP90" s="9">
        <v>0.18274569199999999</v>
      </c>
      <c r="BQ90" s="9">
        <v>0</v>
      </c>
      <c r="BR90" s="9">
        <v>0</v>
      </c>
      <c r="BS90" s="9">
        <v>0</v>
      </c>
      <c r="BT90" s="9">
        <v>3.2686221309999999</v>
      </c>
      <c r="BU90" s="9">
        <v>0</v>
      </c>
      <c r="BV90" s="9">
        <v>0.39920331599999997</v>
      </c>
      <c r="BW90" s="9">
        <v>0</v>
      </c>
      <c r="BX90" s="9">
        <v>0</v>
      </c>
      <c r="BY90" s="9">
        <v>0</v>
      </c>
      <c r="BZ90" s="9">
        <v>7.6433558999999998E-2</v>
      </c>
      <c r="CA90" s="9">
        <v>7.3633795000000002E-2</v>
      </c>
      <c r="CB90" s="9">
        <v>0.14181323500000001</v>
      </c>
      <c r="CC90" s="9">
        <v>0</v>
      </c>
      <c r="CD90" s="9">
        <v>6.8724876000000004E-2</v>
      </c>
      <c r="CE90" s="9">
        <v>0.49068172500000001</v>
      </c>
      <c r="CF90" s="9">
        <v>0</v>
      </c>
      <c r="CG90" s="9">
        <v>69.156807889999996</v>
      </c>
      <c r="CH90" s="9">
        <v>0</v>
      </c>
      <c r="CI90" s="9">
        <v>0</v>
      </c>
      <c r="CJ90" s="9">
        <v>0</v>
      </c>
      <c r="CK90" s="9">
        <v>0.319906725</v>
      </c>
      <c r="CL90" s="9">
        <v>0.151143053</v>
      </c>
      <c r="CM90" s="9">
        <v>0</v>
      </c>
      <c r="CN90" s="9">
        <v>0</v>
      </c>
      <c r="CO90" s="9">
        <v>0</v>
      </c>
      <c r="CP90" s="9">
        <v>0</v>
      </c>
      <c r="CQ90" s="9">
        <v>1.121571165</v>
      </c>
      <c r="CR90" s="9">
        <v>7.8986349999999997E-2</v>
      </c>
      <c r="CS90" s="9">
        <v>8.5178077000000005E-2</v>
      </c>
      <c r="CT90" s="9">
        <v>0.28488856899999998</v>
      </c>
      <c r="CU90" s="9">
        <v>0.218140942</v>
      </c>
      <c r="CV90" s="9">
        <v>0.33441676300000001</v>
      </c>
      <c r="CW90" s="9">
        <v>0</v>
      </c>
      <c r="CX90" s="9">
        <v>0.44425045099999999</v>
      </c>
      <c r="CY90" s="9">
        <v>0.77777412400000001</v>
      </c>
      <c r="CZ90" s="9">
        <v>0.55532994499999999</v>
      </c>
      <c r="DA90" s="9">
        <v>0</v>
      </c>
      <c r="DB90" s="9">
        <v>0</v>
      </c>
      <c r="DC90" s="9">
        <v>1.3078649449999999</v>
      </c>
      <c r="DD90" s="9">
        <v>0</v>
      </c>
      <c r="DE90" s="9">
        <v>0.62214312000000005</v>
      </c>
      <c r="DF90" s="9">
        <v>0.140450837</v>
      </c>
      <c r="DG90" s="9">
        <v>0.19870207000000001</v>
      </c>
      <c r="DH90" s="9">
        <v>0</v>
      </c>
      <c r="DI90" s="9">
        <v>0.140389612</v>
      </c>
      <c r="DJ90" s="9">
        <v>0</v>
      </c>
      <c r="DK90" s="9">
        <v>0</v>
      </c>
      <c r="DL90" s="9">
        <v>15.542280549999999</v>
      </c>
      <c r="DM90" s="9">
        <v>0</v>
      </c>
      <c r="DN90" s="9">
        <v>0</v>
      </c>
      <c r="DO90" s="9">
        <v>9.970604947</v>
      </c>
      <c r="DP90" s="9">
        <v>0</v>
      </c>
      <c r="DQ90" s="9">
        <v>0.106925671</v>
      </c>
      <c r="DR90" s="9">
        <v>0</v>
      </c>
      <c r="DS90" s="9">
        <v>0</v>
      </c>
      <c r="DT90" s="9">
        <v>0.223355846</v>
      </c>
      <c r="DU90" s="9">
        <v>0</v>
      </c>
      <c r="DV90" s="9">
        <v>0</v>
      </c>
      <c r="DW90" s="9">
        <v>0</v>
      </c>
      <c r="DX90" s="9">
        <v>0</v>
      </c>
      <c r="DY90" s="9">
        <v>0</v>
      </c>
      <c r="DZ90" s="9">
        <v>1.30330448</v>
      </c>
      <c r="EA90" s="9">
        <v>4.267055762</v>
      </c>
      <c r="EB90" s="9">
        <v>45.707459909999997</v>
      </c>
      <c r="EC90" s="9">
        <v>0</v>
      </c>
      <c r="ED90" s="9">
        <v>9.3497795999999994E-2</v>
      </c>
      <c r="EE90" s="9">
        <v>0</v>
      </c>
      <c r="EF90" s="9">
        <v>0.131385792</v>
      </c>
      <c r="EG90" s="9">
        <v>0</v>
      </c>
      <c r="EH90" s="9">
        <v>0.52066270699999995</v>
      </c>
      <c r="EI90" s="9">
        <v>0</v>
      </c>
      <c r="EJ90" s="9">
        <v>0</v>
      </c>
      <c r="EK90" s="9">
        <v>11.73415355</v>
      </c>
      <c r="EL90" s="9">
        <v>128.1941932</v>
      </c>
    </row>
    <row r="91" spans="1:142" x14ac:dyDescent="0.35">
      <c r="A91" t="s">
        <v>102</v>
      </c>
      <c r="B91" t="s">
        <v>101</v>
      </c>
      <c r="C91" t="s">
        <v>2586</v>
      </c>
      <c r="D91" t="s">
        <v>309</v>
      </c>
      <c r="E91" t="s">
        <v>319</v>
      </c>
      <c r="F91" s="9">
        <v>0.63901459900000002</v>
      </c>
      <c r="G91" s="9">
        <v>0</v>
      </c>
      <c r="H91" s="9">
        <v>0.51178411599999996</v>
      </c>
      <c r="I91" s="9">
        <v>6.7405713000000006E-2</v>
      </c>
      <c r="J91" s="9">
        <v>30.463096459999999</v>
      </c>
      <c r="K91" s="9">
        <v>0</v>
      </c>
      <c r="L91" s="9">
        <v>116.4448173</v>
      </c>
      <c r="M91" s="9">
        <v>9.8044636240000003</v>
      </c>
      <c r="N91" s="9">
        <v>0</v>
      </c>
      <c r="O91" s="9">
        <v>229.05092569999999</v>
      </c>
      <c r="P91" s="9">
        <v>44.347313890000002</v>
      </c>
      <c r="Q91" s="9">
        <v>14.52651253</v>
      </c>
      <c r="R91" s="9">
        <v>54.924106829999999</v>
      </c>
      <c r="S91" s="9">
        <v>24.419259060000002</v>
      </c>
      <c r="T91" s="9">
        <v>0</v>
      </c>
      <c r="U91" s="9">
        <v>4.3049170270000001</v>
      </c>
      <c r="V91" s="9">
        <v>108.70648060000001</v>
      </c>
      <c r="W91" s="9">
        <v>3.819657061</v>
      </c>
      <c r="X91" s="9">
        <v>0</v>
      </c>
      <c r="Y91" s="9">
        <v>1.583744542</v>
      </c>
      <c r="Z91" s="9">
        <v>0</v>
      </c>
      <c r="AA91" s="9">
        <v>0</v>
      </c>
      <c r="AB91" s="9">
        <v>0.81228883799999996</v>
      </c>
      <c r="AC91" s="9">
        <v>0</v>
      </c>
      <c r="AD91" s="9">
        <v>0</v>
      </c>
      <c r="AE91" s="9">
        <v>6.7405713000000006E-2</v>
      </c>
      <c r="AF91" s="9">
        <v>2.7675866240000002</v>
      </c>
      <c r="AG91" s="9">
        <v>14.09836649</v>
      </c>
      <c r="AH91" s="9">
        <v>39.706919040000002</v>
      </c>
      <c r="AI91" s="9">
        <v>0.79391662600000001</v>
      </c>
      <c r="AJ91" s="9">
        <v>22.57860337</v>
      </c>
      <c r="AK91" s="9">
        <v>8.3367548E-2</v>
      </c>
      <c r="AL91" s="9">
        <v>7.4045796959999999</v>
      </c>
      <c r="AM91" s="9">
        <v>0.76137027800000001</v>
      </c>
      <c r="AN91" s="9">
        <v>0.113263698</v>
      </c>
      <c r="AO91" s="9">
        <v>138.33199859999999</v>
      </c>
      <c r="AP91" s="9">
        <v>1.595138629</v>
      </c>
      <c r="AQ91" s="9">
        <v>0</v>
      </c>
      <c r="AR91" s="9">
        <v>26.15251752</v>
      </c>
      <c r="AS91" s="9">
        <v>7.3696913000000003E-2</v>
      </c>
      <c r="AT91" s="9">
        <v>0.17218904800000001</v>
      </c>
      <c r="AU91" s="9">
        <v>15.76285944</v>
      </c>
      <c r="AV91" s="9">
        <v>0.202626746</v>
      </c>
      <c r="AW91" s="9">
        <v>0</v>
      </c>
      <c r="AX91" s="9">
        <v>165.19020710000001</v>
      </c>
      <c r="AY91" s="9">
        <v>0</v>
      </c>
      <c r="AZ91" s="9">
        <v>1.938927074</v>
      </c>
      <c r="BA91" s="9">
        <v>16.398697769999998</v>
      </c>
      <c r="BB91" s="9">
        <v>0.107117606</v>
      </c>
      <c r="BC91" s="9">
        <v>0.51178411599999996</v>
      </c>
      <c r="BD91" s="9">
        <v>0</v>
      </c>
      <c r="BE91" s="9">
        <v>0</v>
      </c>
      <c r="BF91" s="9">
        <v>0</v>
      </c>
      <c r="BG91" s="9">
        <v>9.3354988789999993</v>
      </c>
      <c r="BH91" s="9">
        <v>1.15025829</v>
      </c>
      <c r="BI91" s="9">
        <v>21.89183199</v>
      </c>
      <c r="BJ91" s="9">
        <v>4.2487549480000002</v>
      </c>
      <c r="BK91" s="9">
        <v>7.7209697759999996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3.819657061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9.2584060999999995E-2</v>
      </c>
      <c r="CD91" s="9">
        <v>0</v>
      </c>
      <c r="CE91" s="9">
        <v>9.5627482E-2</v>
      </c>
      <c r="CF91" s="9">
        <v>0</v>
      </c>
      <c r="CG91" s="9">
        <v>28.16812865</v>
      </c>
      <c r="CH91" s="9">
        <v>0</v>
      </c>
      <c r="CI91" s="9">
        <v>0</v>
      </c>
      <c r="CJ91" s="9">
        <v>0</v>
      </c>
      <c r="CK91" s="9">
        <v>0.44876477999999997</v>
      </c>
      <c r="CL91" s="9">
        <v>0.72553667899999996</v>
      </c>
      <c r="CM91" s="9">
        <v>0</v>
      </c>
      <c r="CN91" s="9">
        <v>0</v>
      </c>
      <c r="CO91" s="9">
        <v>0</v>
      </c>
      <c r="CP91" s="9">
        <v>0</v>
      </c>
      <c r="CQ91" s="9">
        <v>1.0227145470000001</v>
      </c>
      <c r="CR91" s="9">
        <v>0</v>
      </c>
      <c r="CS91" s="9">
        <v>0.57200981500000003</v>
      </c>
      <c r="CT91" s="9">
        <v>0.19380276499999999</v>
      </c>
      <c r="CU91" s="9">
        <v>1.278005923</v>
      </c>
      <c r="CV91" s="9">
        <v>1.0644279109999999</v>
      </c>
      <c r="CW91" s="9">
        <v>0.53662800499999996</v>
      </c>
      <c r="CX91" s="9">
        <v>1.379281808</v>
      </c>
      <c r="CY91" s="9">
        <v>1.683077476</v>
      </c>
      <c r="CZ91" s="9">
        <v>2.3001051019999998</v>
      </c>
      <c r="DA91" s="9">
        <v>0.146224033</v>
      </c>
      <c r="DB91" s="9">
        <v>0</v>
      </c>
      <c r="DC91" s="9">
        <v>0.41763341900000001</v>
      </c>
      <c r="DD91" s="9">
        <v>0</v>
      </c>
      <c r="DE91" s="9">
        <v>0.34373685900000001</v>
      </c>
      <c r="DF91" s="9">
        <v>0.193092348</v>
      </c>
      <c r="DG91" s="9">
        <v>1.1126602779999999</v>
      </c>
      <c r="DH91" s="9">
        <v>0</v>
      </c>
      <c r="DI91" s="9">
        <v>0.289386003</v>
      </c>
      <c r="DJ91" s="9">
        <v>0</v>
      </c>
      <c r="DK91" s="9">
        <v>0</v>
      </c>
      <c r="DL91" s="9">
        <v>15.761252819999999</v>
      </c>
      <c r="DM91" s="9">
        <v>0</v>
      </c>
      <c r="DN91" s="9">
        <v>0</v>
      </c>
      <c r="DO91" s="9">
        <v>10.39126469</v>
      </c>
      <c r="DP91" s="9">
        <v>0</v>
      </c>
      <c r="DQ91" s="9">
        <v>7.3696913000000003E-2</v>
      </c>
      <c r="DR91" s="9">
        <v>0</v>
      </c>
      <c r="DS91" s="9">
        <v>0</v>
      </c>
      <c r="DT91" s="9">
        <v>0</v>
      </c>
      <c r="DU91" s="9">
        <v>0</v>
      </c>
      <c r="DV91" s="9">
        <v>0</v>
      </c>
      <c r="DW91" s="9">
        <v>0.17218904800000001</v>
      </c>
      <c r="DX91" s="9">
        <v>0.11760145599999999</v>
      </c>
      <c r="DY91" s="9">
        <v>0</v>
      </c>
      <c r="DZ91" s="9">
        <v>3.502850601</v>
      </c>
      <c r="EA91" s="9">
        <v>5.201782991</v>
      </c>
      <c r="EB91" s="9">
        <v>6.9406243869999997</v>
      </c>
      <c r="EC91" s="9">
        <v>0</v>
      </c>
      <c r="ED91" s="9">
        <v>0</v>
      </c>
      <c r="EE91" s="9">
        <v>0</v>
      </c>
      <c r="EF91" s="9">
        <v>0</v>
      </c>
      <c r="EG91" s="9">
        <v>0</v>
      </c>
      <c r="EH91" s="9">
        <v>0</v>
      </c>
      <c r="EI91" s="9">
        <v>0</v>
      </c>
      <c r="EJ91" s="9">
        <v>0</v>
      </c>
      <c r="EK91" s="9">
        <v>13.337415549999999</v>
      </c>
      <c r="EL91" s="9">
        <v>151.85279159999999</v>
      </c>
    </row>
    <row r="92" spans="1:142" x14ac:dyDescent="0.35">
      <c r="A92" t="s">
        <v>100</v>
      </c>
      <c r="B92" t="s">
        <v>4438</v>
      </c>
      <c r="C92" t="s">
        <v>2584</v>
      </c>
      <c r="D92" t="s">
        <v>309</v>
      </c>
      <c r="E92" t="s">
        <v>319</v>
      </c>
      <c r="F92" s="9">
        <v>0</v>
      </c>
      <c r="G92" s="9">
        <v>0</v>
      </c>
      <c r="H92" s="9">
        <v>0.21876258500000001</v>
      </c>
      <c r="I92" s="9">
        <v>0.17259606499999999</v>
      </c>
      <c r="J92" s="9">
        <v>40.048031109999997</v>
      </c>
      <c r="K92" s="9">
        <v>0.136174981</v>
      </c>
      <c r="L92" s="9">
        <v>118.4247974</v>
      </c>
      <c r="M92" s="9">
        <v>25.681795019999999</v>
      </c>
      <c r="N92" s="9">
        <v>0</v>
      </c>
      <c r="O92" s="9">
        <v>134.30220249999999</v>
      </c>
      <c r="P92" s="9">
        <v>74.904709949999997</v>
      </c>
      <c r="Q92" s="9">
        <v>8.2020870039999991</v>
      </c>
      <c r="R92" s="9">
        <v>130.50329730000001</v>
      </c>
      <c r="S92" s="9">
        <v>12.728841149999999</v>
      </c>
      <c r="T92" s="9">
        <v>0</v>
      </c>
      <c r="U92" s="9">
        <v>1.9994248859999999</v>
      </c>
      <c r="V92" s="9">
        <v>89.873529840000003</v>
      </c>
      <c r="W92" s="9">
        <v>1.3445895480000001</v>
      </c>
      <c r="X92" s="9">
        <v>0</v>
      </c>
      <c r="Y92" s="9">
        <v>0.47388112999999998</v>
      </c>
      <c r="Z92" s="9">
        <v>0</v>
      </c>
      <c r="AA92" s="9">
        <v>9.3384818999999994E-2</v>
      </c>
      <c r="AB92" s="9">
        <v>0.30821434800000003</v>
      </c>
      <c r="AC92" s="9">
        <v>0</v>
      </c>
      <c r="AD92" s="9">
        <v>0</v>
      </c>
      <c r="AE92" s="9">
        <v>0.115250533</v>
      </c>
      <c r="AF92" s="9">
        <v>2.376304057</v>
      </c>
      <c r="AG92" s="9">
        <v>139.12509679999999</v>
      </c>
      <c r="AH92" s="9">
        <v>75.600360949999995</v>
      </c>
      <c r="AI92" s="9">
        <v>3.4230250070000001</v>
      </c>
      <c r="AJ92" s="9">
        <v>11.05259045</v>
      </c>
      <c r="AK92" s="9">
        <v>0</v>
      </c>
      <c r="AL92" s="9">
        <v>3.3257254779999998</v>
      </c>
      <c r="AM92" s="9">
        <v>0.21456878400000001</v>
      </c>
      <c r="AN92" s="9">
        <v>0.20064939000000001</v>
      </c>
      <c r="AO92" s="9">
        <v>147.49110189999999</v>
      </c>
      <c r="AP92" s="9">
        <v>0.413179825</v>
      </c>
      <c r="AQ92" s="9">
        <v>0</v>
      </c>
      <c r="AR92" s="9">
        <v>12.977178950000001</v>
      </c>
      <c r="AS92" s="9">
        <v>0</v>
      </c>
      <c r="AT92" s="9">
        <v>0.525030204</v>
      </c>
      <c r="AU92" s="9">
        <v>83.934489020000001</v>
      </c>
      <c r="AV92" s="9">
        <v>1.1296158030000001</v>
      </c>
      <c r="AW92" s="9">
        <v>0.20107539699999999</v>
      </c>
      <c r="AX92" s="9">
        <v>133.50583900000001</v>
      </c>
      <c r="AY92" s="9">
        <v>0</v>
      </c>
      <c r="AZ92" s="9">
        <v>1.643193146</v>
      </c>
      <c r="BA92" s="9">
        <v>3.033671676</v>
      </c>
      <c r="BB92" s="9">
        <v>0.13874233699999999</v>
      </c>
      <c r="BC92" s="9">
        <v>0.21876258500000001</v>
      </c>
      <c r="BD92" s="9">
        <v>0</v>
      </c>
      <c r="BE92" s="9">
        <v>0</v>
      </c>
      <c r="BF92" s="9">
        <v>0</v>
      </c>
      <c r="BG92" s="9">
        <v>2.5027493170000001</v>
      </c>
      <c r="BH92" s="9">
        <v>0.230287873</v>
      </c>
      <c r="BI92" s="9">
        <v>7.0833208489999997</v>
      </c>
      <c r="BJ92" s="9">
        <v>63.385663039999997</v>
      </c>
      <c r="BK92" s="9">
        <v>1.702688867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1.3445895480000001</v>
      </c>
      <c r="BU92" s="9">
        <v>0</v>
      </c>
      <c r="BV92" s="9">
        <v>9.3384818999999994E-2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8.2754323000000005E-2</v>
      </c>
      <c r="CD92" s="9">
        <v>0</v>
      </c>
      <c r="CE92" s="9">
        <v>0</v>
      </c>
      <c r="CF92" s="9">
        <v>0</v>
      </c>
      <c r="CG92" s="9">
        <v>74.030571390000006</v>
      </c>
      <c r="CH92" s="9">
        <v>0</v>
      </c>
      <c r="CI92" s="9">
        <v>0</v>
      </c>
      <c r="CJ92" s="9">
        <v>0</v>
      </c>
      <c r="CK92" s="9">
        <v>0.38198263100000002</v>
      </c>
      <c r="CL92" s="9">
        <v>8.6385225999999996E-2</v>
      </c>
      <c r="CM92" s="9">
        <v>0</v>
      </c>
      <c r="CN92" s="9">
        <v>0</v>
      </c>
      <c r="CO92" s="9">
        <v>0</v>
      </c>
      <c r="CP92" s="9">
        <v>0</v>
      </c>
      <c r="CQ92" s="9">
        <v>0.54322225400000002</v>
      </c>
      <c r="CR92" s="9">
        <v>0</v>
      </c>
      <c r="CS92" s="9">
        <v>0</v>
      </c>
      <c r="CT92" s="9">
        <v>0.16697542700000001</v>
      </c>
      <c r="CU92" s="9">
        <v>8.1752108000000004E-2</v>
      </c>
      <c r="CV92" s="9">
        <v>0</v>
      </c>
      <c r="CW92" s="9">
        <v>0</v>
      </c>
      <c r="CX92" s="9">
        <v>0</v>
      </c>
      <c r="CY92" s="9">
        <v>9.5460036999999998E-2</v>
      </c>
      <c r="CZ92" s="9">
        <v>0.131257551</v>
      </c>
      <c r="DA92" s="9">
        <v>0</v>
      </c>
      <c r="DB92" s="9">
        <v>0</v>
      </c>
      <c r="DC92" s="9">
        <v>7.1378729000000002E-2</v>
      </c>
      <c r="DD92" s="9">
        <v>0</v>
      </c>
      <c r="DE92" s="9">
        <v>0.14319005600000001</v>
      </c>
      <c r="DF92" s="9">
        <v>0.29435109199999998</v>
      </c>
      <c r="DG92" s="9">
        <v>7.7846323999999995E-2</v>
      </c>
      <c r="DH92" s="9">
        <v>4.0982409999999997E-2</v>
      </c>
      <c r="DI92" s="9">
        <v>0</v>
      </c>
      <c r="DJ92" s="9">
        <v>0</v>
      </c>
      <c r="DK92" s="9">
        <v>0</v>
      </c>
      <c r="DL92" s="9">
        <v>8.0628962319999999</v>
      </c>
      <c r="DM92" s="9">
        <v>0</v>
      </c>
      <c r="DN92" s="9">
        <v>0</v>
      </c>
      <c r="DO92" s="9">
        <v>4.9142827130000004</v>
      </c>
      <c r="DP92" s="9">
        <v>0</v>
      </c>
      <c r="DQ92" s="9">
        <v>0</v>
      </c>
      <c r="DR92" s="9">
        <v>0</v>
      </c>
      <c r="DS92" s="9">
        <v>0</v>
      </c>
      <c r="DT92" s="9">
        <v>0.525030204</v>
      </c>
      <c r="DU92" s="9">
        <v>0</v>
      </c>
      <c r="DV92" s="9">
        <v>0</v>
      </c>
      <c r="DW92" s="9">
        <v>0</v>
      </c>
      <c r="DX92" s="9">
        <v>0</v>
      </c>
      <c r="DY92" s="9">
        <v>0</v>
      </c>
      <c r="DZ92" s="9">
        <v>11.497617959999999</v>
      </c>
      <c r="EA92" s="9">
        <v>4.4561253589999996</v>
      </c>
      <c r="EB92" s="9">
        <v>67.9807457</v>
      </c>
      <c r="EC92" s="9">
        <v>0</v>
      </c>
      <c r="ED92" s="9">
        <v>0</v>
      </c>
      <c r="EE92" s="9">
        <v>0</v>
      </c>
      <c r="EF92" s="9">
        <v>0</v>
      </c>
      <c r="EG92" s="9">
        <v>0</v>
      </c>
      <c r="EH92" s="9">
        <v>0.20107539699999999</v>
      </c>
      <c r="EI92" s="9">
        <v>0</v>
      </c>
      <c r="EJ92" s="9">
        <v>0</v>
      </c>
      <c r="EK92" s="9">
        <v>9.9762914170000005</v>
      </c>
      <c r="EL92" s="9">
        <v>123.5295476</v>
      </c>
    </row>
    <row r="93" spans="1:142" x14ac:dyDescent="0.35">
      <c r="A93" t="s">
        <v>98</v>
      </c>
      <c r="B93" t="s">
        <v>97</v>
      </c>
      <c r="C93" t="s">
        <v>2585</v>
      </c>
      <c r="D93" t="s">
        <v>309</v>
      </c>
      <c r="E93" t="s">
        <v>319</v>
      </c>
      <c r="F93" s="9">
        <v>0.95510843899999998</v>
      </c>
      <c r="G93" s="9">
        <v>0</v>
      </c>
      <c r="H93" s="9">
        <v>0.70463732700000004</v>
      </c>
      <c r="I93" s="9">
        <v>0.239945503</v>
      </c>
      <c r="J93" s="9">
        <v>18.950293890000001</v>
      </c>
      <c r="K93" s="9">
        <v>0.15010025900000001</v>
      </c>
      <c r="L93" s="9">
        <v>104.6647796</v>
      </c>
      <c r="M93" s="9">
        <v>16.463589299999999</v>
      </c>
      <c r="N93" s="9">
        <v>0</v>
      </c>
      <c r="O93" s="9">
        <v>248.66544970000001</v>
      </c>
      <c r="P93" s="9">
        <v>76.729941260000004</v>
      </c>
      <c r="Q93" s="9">
        <v>5.2075795710000001</v>
      </c>
      <c r="R93" s="9">
        <v>104.6200699</v>
      </c>
      <c r="S93" s="9">
        <v>6.0851098539999997</v>
      </c>
      <c r="T93" s="9">
        <v>0</v>
      </c>
      <c r="U93" s="9">
        <v>3.3366688459999998</v>
      </c>
      <c r="V93" s="9">
        <v>101.9916948</v>
      </c>
      <c r="W93" s="9">
        <v>2.0623531509999999</v>
      </c>
      <c r="X93" s="9">
        <v>0</v>
      </c>
      <c r="Y93" s="9">
        <v>1.817116315</v>
      </c>
      <c r="Z93" s="9">
        <v>0</v>
      </c>
      <c r="AA93" s="9">
        <v>0.203750552</v>
      </c>
      <c r="AB93" s="9">
        <v>0.78805262499999995</v>
      </c>
      <c r="AC93" s="9">
        <v>0</v>
      </c>
      <c r="AD93" s="9">
        <v>0.77015389000000001</v>
      </c>
      <c r="AE93" s="9">
        <v>0.30935297299999998</v>
      </c>
      <c r="AF93" s="9">
        <v>5.8418394960000004</v>
      </c>
      <c r="AG93" s="9">
        <v>38.057366680000001</v>
      </c>
      <c r="AH93" s="9">
        <v>87.749668630000002</v>
      </c>
      <c r="AI93" s="9">
        <v>3.4669999690000002</v>
      </c>
      <c r="AJ93" s="9">
        <v>9.0918245350000007</v>
      </c>
      <c r="AK93" s="9">
        <v>0.22661005200000001</v>
      </c>
      <c r="AL93" s="9">
        <v>6.1886631029999997</v>
      </c>
      <c r="AM93" s="9">
        <v>0.38657356500000001</v>
      </c>
      <c r="AN93" s="9">
        <v>0</v>
      </c>
      <c r="AO93" s="9">
        <v>115.45197140000001</v>
      </c>
      <c r="AP93" s="9">
        <v>4.3999803359999996</v>
      </c>
      <c r="AQ93" s="9">
        <v>0</v>
      </c>
      <c r="AR93" s="9">
        <v>6.4856888550000003</v>
      </c>
      <c r="AS93" s="9">
        <v>0</v>
      </c>
      <c r="AT93" s="9">
        <v>0.43479236300000002</v>
      </c>
      <c r="AU93" s="9">
        <v>64.521005459999998</v>
      </c>
      <c r="AV93" s="9">
        <v>0.40512140899999999</v>
      </c>
      <c r="AW93" s="9">
        <v>0.88407147900000005</v>
      </c>
      <c r="AX93" s="9">
        <v>146.56633869999999</v>
      </c>
      <c r="AY93" s="9">
        <v>0</v>
      </c>
      <c r="AZ93" s="9">
        <v>4.0761564029999997</v>
      </c>
      <c r="BA93" s="9">
        <v>9.0490589920000009</v>
      </c>
      <c r="BB93" s="9">
        <v>0.24519215</v>
      </c>
      <c r="BC93" s="9">
        <v>0.70463732700000004</v>
      </c>
      <c r="BD93" s="9">
        <v>0</v>
      </c>
      <c r="BE93" s="9">
        <v>0</v>
      </c>
      <c r="BF93" s="9">
        <v>0</v>
      </c>
      <c r="BG93" s="9">
        <v>14.43819036</v>
      </c>
      <c r="BH93" s="9">
        <v>0.49332045600000002</v>
      </c>
      <c r="BI93" s="9">
        <v>29.349090480000001</v>
      </c>
      <c r="BJ93" s="9">
        <v>27.795347039999999</v>
      </c>
      <c r="BK93" s="9">
        <v>4.6539929210000004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2.0623531509999999</v>
      </c>
      <c r="BU93" s="9">
        <v>0</v>
      </c>
      <c r="BV93" s="9">
        <v>0.203750552</v>
      </c>
      <c r="BW93" s="9">
        <v>0</v>
      </c>
      <c r="BX93" s="9">
        <v>0</v>
      </c>
      <c r="BY93" s="9">
        <v>0</v>
      </c>
      <c r="BZ93" s="9">
        <v>0.103117658</v>
      </c>
      <c r="CA93" s="9">
        <v>0</v>
      </c>
      <c r="CB93" s="9">
        <v>8.9477756000000006E-2</v>
      </c>
      <c r="CC93" s="9">
        <v>0</v>
      </c>
      <c r="CD93" s="9">
        <v>0</v>
      </c>
      <c r="CE93" s="9">
        <v>0</v>
      </c>
      <c r="CF93" s="9">
        <v>0</v>
      </c>
      <c r="CG93" s="9">
        <v>70.6565595</v>
      </c>
      <c r="CH93" s="9">
        <v>0</v>
      </c>
      <c r="CI93" s="9">
        <v>0</v>
      </c>
      <c r="CJ93" s="9">
        <v>0</v>
      </c>
      <c r="CK93" s="9">
        <v>11.07186585</v>
      </c>
      <c r="CL93" s="9">
        <v>1.991095989</v>
      </c>
      <c r="CM93" s="9">
        <v>0</v>
      </c>
      <c r="CN93" s="9">
        <v>0</v>
      </c>
      <c r="CO93" s="9">
        <v>0</v>
      </c>
      <c r="CP93" s="9">
        <v>0</v>
      </c>
      <c r="CQ93" s="9">
        <v>0.943615074</v>
      </c>
      <c r="CR93" s="9">
        <v>0</v>
      </c>
      <c r="CS93" s="9">
        <v>0.106808184</v>
      </c>
      <c r="CT93" s="9">
        <v>0.28653652800000001</v>
      </c>
      <c r="CU93" s="9">
        <v>0.361085557</v>
      </c>
      <c r="CV93" s="9">
        <v>0.28068594499999999</v>
      </c>
      <c r="CW93" s="9">
        <v>0.24223413599999999</v>
      </c>
      <c r="CX93" s="9">
        <v>0.140927465</v>
      </c>
      <c r="CY93" s="9">
        <v>0.40065709199999999</v>
      </c>
      <c r="CZ93" s="9">
        <v>1.0750018889999999</v>
      </c>
      <c r="DA93" s="9">
        <v>0</v>
      </c>
      <c r="DB93" s="9">
        <v>0</v>
      </c>
      <c r="DC93" s="9">
        <v>0.30717781</v>
      </c>
      <c r="DD93" s="9">
        <v>0</v>
      </c>
      <c r="DE93" s="9">
        <v>7.9395754999999998E-2</v>
      </c>
      <c r="DF93" s="9">
        <v>0</v>
      </c>
      <c r="DG93" s="9">
        <v>4.3999803359999996</v>
      </c>
      <c r="DH93" s="9">
        <v>0</v>
      </c>
      <c r="DI93" s="9">
        <v>0</v>
      </c>
      <c r="DJ93" s="9">
        <v>0</v>
      </c>
      <c r="DK93" s="9">
        <v>0</v>
      </c>
      <c r="DL93" s="9">
        <v>3.0267133519999998</v>
      </c>
      <c r="DM93" s="9">
        <v>0.41080070899999999</v>
      </c>
      <c r="DN93" s="9">
        <v>0</v>
      </c>
      <c r="DO93" s="9">
        <v>2.8410977009999998</v>
      </c>
      <c r="DP93" s="9">
        <v>0.20707709199999999</v>
      </c>
      <c r="DQ93" s="9">
        <v>0</v>
      </c>
      <c r="DR93" s="9">
        <v>0</v>
      </c>
      <c r="DS93" s="9">
        <v>0</v>
      </c>
      <c r="DT93" s="9">
        <v>0.140927465</v>
      </c>
      <c r="DU93" s="9">
        <v>0</v>
      </c>
      <c r="DV93" s="9">
        <v>0.138239476</v>
      </c>
      <c r="DW93" s="9">
        <v>0.15562542200000001</v>
      </c>
      <c r="DX93" s="9">
        <v>0</v>
      </c>
      <c r="DY93" s="9">
        <v>0</v>
      </c>
      <c r="DZ93" s="9">
        <v>5.9980269020000003</v>
      </c>
      <c r="EA93" s="9">
        <v>8.4795122939999992</v>
      </c>
      <c r="EB93" s="9">
        <v>50.043466270000003</v>
      </c>
      <c r="EC93" s="9">
        <v>0</v>
      </c>
      <c r="ED93" s="9">
        <v>0</v>
      </c>
      <c r="EE93" s="9">
        <v>0</v>
      </c>
      <c r="EF93" s="9">
        <v>0.66818259599999996</v>
      </c>
      <c r="EG93" s="9">
        <v>0</v>
      </c>
      <c r="EH93" s="9">
        <v>0.215888883</v>
      </c>
      <c r="EI93" s="9">
        <v>0</v>
      </c>
      <c r="EJ93" s="9">
        <v>0</v>
      </c>
      <c r="EK93" s="9">
        <v>10.959131960000001</v>
      </c>
      <c r="EL93" s="9">
        <v>135.60720670000001</v>
      </c>
    </row>
    <row r="94" spans="1:142" x14ac:dyDescent="0.35">
      <c r="A94" t="s">
        <v>96</v>
      </c>
      <c r="B94" t="s">
        <v>95</v>
      </c>
      <c r="C94" t="s">
        <v>2587</v>
      </c>
      <c r="D94" t="s">
        <v>309</v>
      </c>
      <c r="E94" t="s">
        <v>319</v>
      </c>
      <c r="F94" s="9">
        <v>0.47896154699999999</v>
      </c>
      <c r="G94" s="9">
        <v>0</v>
      </c>
      <c r="H94" s="9">
        <v>10.572671959999999</v>
      </c>
      <c r="I94" s="9">
        <v>0.3184092</v>
      </c>
      <c r="J94" s="9">
        <v>24.566183949999999</v>
      </c>
      <c r="K94" s="9">
        <v>0.39803087700000001</v>
      </c>
      <c r="L94" s="9">
        <v>116.753523</v>
      </c>
      <c r="M94" s="9">
        <v>10.04053294</v>
      </c>
      <c r="N94" s="9">
        <v>0</v>
      </c>
      <c r="O94" s="9">
        <v>204.0392032</v>
      </c>
      <c r="P94" s="9">
        <v>85.457456429999993</v>
      </c>
      <c r="Q94" s="9">
        <v>5.1549687500000001</v>
      </c>
      <c r="R94" s="9">
        <v>62.566085749999999</v>
      </c>
      <c r="S94" s="9">
        <v>8.9988878949999993</v>
      </c>
      <c r="T94" s="9">
        <v>0</v>
      </c>
      <c r="U94" s="9">
        <v>2.3860684230000002</v>
      </c>
      <c r="V94" s="9">
        <v>106.1375055</v>
      </c>
      <c r="W94" s="9">
        <v>5.7338163570000003</v>
      </c>
      <c r="X94" s="9">
        <v>0.142606291</v>
      </c>
      <c r="Y94" s="9">
        <v>9.1404815730000006</v>
      </c>
      <c r="Z94" s="9">
        <v>0</v>
      </c>
      <c r="AA94" s="9">
        <v>0.13274221899999999</v>
      </c>
      <c r="AB94" s="9">
        <v>0.93297812499999999</v>
      </c>
      <c r="AC94" s="9">
        <v>0</v>
      </c>
      <c r="AD94" s="9">
        <v>0.12745268100000001</v>
      </c>
      <c r="AE94" s="9">
        <v>8.1911661999999996E-2</v>
      </c>
      <c r="AF94" s="9">
        <v>3.0131667059999998</v>
      </c>
      <c r="AG94" s="9">
        <v>22.58420082</v>
      </c>
      <c r="AH94" s="9">
        <v>48.366992789999998</v>
      </c>
      <c r="AI94" s="9">
        <v>2.66435691</v>
      </c>
      <c r="AJ94" s="9">
        <v>25.346484700000001</v>
      </c>
      <c r="AK94" s="9">
        <v>0.198091774</v>
      </c>
      <c r="AL94" s="9">
        <v>24.885203140000002</v>
      </c>
      <c r="AM94" s="9">
        <v>1.0156986480000001</v>
      </c>
      <c r="AN94" s="9">
        <v>0.13877595700000001</v>
      </c>
      <c r="AO94" s="9">
        <v>116.5011121</v>
      </c>
      <c r="AP94" s="9">
        <v>2.707303112</v>
      </c>
      <c r="AQ94" s="9">
        <v>0</v>
      </c>
      <c r="AR94" s="9">
        <v>14.38986115</v>
      </c>
      <c r="AS94" s="9">
        <v>0</v>
      </c>
      <c r="AT94" s="9">
        <v>0</v>
      </c>
      <c r="AU94" s="9">
        <v>13.237243210000001</v>
      </c>
      <c r="AV94" s="9">
        <v>0.15447377700000001</v>
      </c>
      <c r="AW94" s="9">
        <v>0</v>
      </c>
      <c r="AX94" s="9">
        <v>151.47468330000001</v>
      </c>
      <c r="AY94" s="9">
        <v>0</v>
      </c>
      <c r="AZ94" s="9">
        <v>4.1979729670000001</v>
      </c>
      <c r="BA94" s="9">
        <v>11.7166298</v>
      </c>
      <c r="BB94" s="9">
        <v>6.5084848000000001E-2</v>
      </c>
      <c r="BC94" s="9">
        <v>10.572671959999999</v>
      </c>
      <c r="BD94" s="9">
        <v>0</v>
      </c>
      <c r="BE94" s="9">
        <v>0</v>
      </c>
      <c r="BF94" s="9">
        <v>0</v>
      </c>
      <c r="BG94" s="9">
        <v>21.257643250000001</v>
      </c>
      <c r="BH94" s="9">
        <v>2.282534863</v>
      </c>
      <c r="BI94" s="9">
        <v>46.11951913</v>
      </c>
      <c r="BJ94" s="9">
        <v>8.8064092469999995</v>
      </c>
      <c r="BK94" s="9">
        <v>6.991349939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5.7338163570000003</v>
      </c>
      <c r="BU94" s="9">
        <v>0</v>
      </c>
      <c r="BV94" s="9">
        <v>0.13274221899999999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0.11846131</v>
      </c>
      <c r="CC94" s="9">
        <v>3.6381281969999999</v>
      </c>
      <c r="CD94" s="9">
        <v>0.115606821</v>
      </c>
      <c r="CE94" s="9">
        <v>0.11783783</v>
      </c>
      <c r="CF94" s="9">
        <v>0</v>
      </c>
      <c r="CG94" s="9">
        <v>29.93491672</v>
      </c>
      <c r="CH94" s="9">
        <v>0</v>
      </c>
      <c r="CI94" s="9">
        <v>0</v>
      </c>
      <c r="CJ94" s="9">
        <v>0</v>
      </c>
      <c r="CK94" s="9">
        <v>1.61947208</v>
      </c>
      <c r="CL94" s="9">
        <v>0.125781953</v>
      </c>
      <c r="CM94" s="9">
        <v>0</v>
      </c>
      <c r="CN94" s="9">
        <v>0</v>
      </c>
      <c r="CO94" s="9">
        <v>0</v>
      </c>
      <c r="CP94" s="9">
        <v>0</v>
      </c>
      <c r="CQ94" s="9">
        <v>6.7115558890000004</v>
      </c>
      <c r="CR94" s="9">
        <v>0</v>
      </c>
      <c r="CS94" s="9">
        <v>0.27531851699999998</v>
      </c>
      <c r="CT94" s="9">
        <v>0.37751311500000001</v>
      </c>
      <c r="CU94" s="9">
        <v>0.83694987300000001</v>
      </c>
      <c r="CV94" s="9">
        <v>2.2348068799999998</v>
      </c>
      <c r="CW94" s="9">
        <v>0.48335721599999998</v>
      </c>
      <c r="CX94" s="9">
        <v>0.186576564</v>
      </c>
      <c r="CY94" s="9">
        <v>1.406689101</v>
      </c>
      <c r="CZ94" s="9">
        <v>0.184020721</v>
      </c>
      <c r="DA94" s="9">
        <v>0</v>
      </c>
      <c r="DB94" s="9">
        <v>0</v>
      </c>
      <c r="DC94" s="9">
        <v>0.71302260900000003</v>
      </c>
      <c r="DD94" s="9">
        <v>0.101003854</v>
      </c>
      <c r="DE94" s="9">
        <v>0.201672184</v>
      </c>
      <c r="DF94" s="9">
        <v>0</v>
      </c>
      <c r="DG94" s="9">
        <v>2.707303112</v>
      </c>
      <c r="DH94" s="9">
        <v>0</v>
      </c>
      <c r="DI94" s="9">
        <v>0</v>
      </c>
      <c r="DJ94" s="9">
        <v>0</v>
      </c>
      <c r="DK94" s="9">
        <v>0</v>
      </c>
      <c r="DL94" s="9">
        <v>8.2104453490000004</v>
      </c>
      <c r="DM94" s="9">
        <v>0</v>
      </c>
      <c r="DN94" s="9">
        <v>0</v>
      </c>
      <c r="DO94" s="9">
        <v>6.1794158000000001</v>
      </c>
      <c r="DP94" s="9">
        <v>0</v>
      </c>
      <c r="DQ94" s="9">
        <v>0</v>
      </c>
      <c r="DR94" s="9">
        <v>0</v>
      </c>
      <c r="DS94" s="9">
        <v>0</v>
      </c>
      <c r="DT94" s="9">
        <v>0</v>
      </c>
      <c r="DU94" s="9">
        <v>0</v>
      </c>
      <c r="DV94" s="9">
        <v>0</v>
      </c>
      <c r="DW94" s="9">
        <v>0</v>
      </c>
      <c r="DX94" s="9">
        <v>0</v>
      </c>
      <c r="DY94" s="9">
        <v>0</v>
      </c>
      <c r="DZ94" s="9">
        <v>1.7913692779999999</v>
      </c>
      <c r="EA94" s="9">
        <v>2.4601331239999999</v>
      </c>
      <c r="EB94" s="9">
        <v>8.9857408079999992</v>
      </c>
      <c r="EC94" s="9">
        <v>0</v>
      </c>
      <c r="ED94" s="9">
        <v>0</v>
      </c>
      <c r="EE94" s="9">
        <v>0</v>
      </c>
      <c r="EF94" s="9">
        <v>0</v>
      </c>
      <c r="EG94" s="9">
        <v>0</v>
      </c>
      <c r="EH94" s="9">
        <v>0</v>
      </c>
      <c r="EI94" s="9">
        <v>0</v>
      </c>
      <c r="EJ94" s="9">
        <v>0</v>
      </c>
      <c r="EK94" s="9">
        <v>13.8703729</v>
      </c>
      <c r="EL94" s="9">
        <v>137.6043104</v>
      </c>
    </row>
    <row r="95" spans="1:142" x14ac:dyDescent="0.35">
      <c r="A95" t="s">
        <v>94</v>
      </c>
      <c r="B95" t="s">
        <v>4429</v>
      </c>
      <c r="C95" t="s">
        <v>92</v>
      </c>
      <c r="D95" t="s">
        <v>309</v>
      </c>
      <c r="E95" t="s">
        <v>2899</v>
      </c>
      <c r="F95" s="9">
        <v>1.0349145310000001</v>
      </c>
      <c r="G95" s="9">
        <v>0</v>
      </c>
      <c r="H95" s="9">
        <v>2.0960083190000001</v>
      </c>
      <c r="I95" s="9">
        <v>0.79034055000000003</v>
      </c>
      <c r="J95" s="9">
        <v>15.62692352</v>
      </c>
      <c r="K95" s="9">
        <v>0</v>
      </c>
      <c r="L95" s="9">
        <v>122.55097019999999</v>
      </c>
      <c r="M95" s="9">
        <v>16.383805129999999</v>
      </c>
      <c r="N95" s="9">
        <v>0.25458543300000003</v>
      </c>
      <c r="O95" s="9">
        <v>102.9839171</v>
      </c>
      <c r="P95" s="9">
        <v>15.1776324</v>
      </c>
      <c r="Q95" s="9">
        <v>5.6631330679999996</v>
      </c>
      <c r="R95" s="9">
        <v>34.772098550000003</v>
      </c>
      <c r="S95" s="9">
        <v>10.07235388</v>
      </c>
      <c r="T95" s="9">
        <v>0</v>
      </c>
      <c r="U95" s="9">
        <v>2.0094918439999998</v>
      </c>
      <c r="V95" s="9">
        <v>45.556218719999997</v>
      </c>
      <c r="W95" s="9">
        <v>2.0587333779999999</v>
      </c>
      <c r="X95" s="9">
        <v>0</v>
      </c>
      <c r="Y95" s="9">
        <v>2.4798600419999999</v>
      </c>
      <c r="Z95" s="9">
        <v>0</v>
      </c>
      <c r="AA95" s="9">
        <v>0</v>
      </c>
      <c r="AB95" s="9">
        <v>0.239516444</v>
      </c>
      <c r="AC95" s="9">
        <v>0</v>
      </c>
      <c r="AD95" s="9">
        <v>0</v>
      </c>
      <c r="AE95" s="9">
        <v>0.43068926200000002</v>
      </c>
      <c r="AF95" s="9">
        <v>2.546011043</v>
      </c>
      <c r="AG95" s="9">
        <v>5.7248357790000002</v>
      </c>
      <c r="AH95" s="9">
        <v>16.96125954</v>
      </c>
      <c r="AI95" s="9">
        <v>3.1997563809999998</v>
      </c>
      <c r="AJ95" s="9">
        <v>9.7456969620000002</v>
      </c>
      <c r="AK95" s="9">
        <v>0.30754986600000001</v>
      </c>
      <c r="AL95" s="9">
        <v>9.9332857479999994</v>
      </c>
      <c r="AM95" s="9">
        <v>2.8981473489999998</v>
      </c>
      <c r="AN95" s="9">
        <v>0</v>
      </c>
      <c r="AO95" s="9">
        <v>63.240342310000003</v>
      </c>
      <c r="AP95" s="9">
        <v>1.141168773</v>
      </c>
      <c r="AQ95" s="9">
        <v>0</v>
      </c>
      <c r="AR95" s="9">
        <v>9.4438421999999994E-2</v>
      </c>
      <c r="AS95" s="9">
        <v>71.069653930000001</v>
      </c>
      <c r="AT95" s="9">
        <v>125.0650706</v>
      </c>
      <c r="AU95" s="9">
        <v>69.210248859999993</v>
      </c>
      <c r="AV95" s="9">
        <v>0.16248490099999999</v>
      </c>
      <c r="AW95" s="9">
        <v>0.34289658899999997</v>
      </c>
      <c r="AX95" s="9">
        <v>78.075320959999999</v>
      </c>
      <c r="AY95" s="9">
        <v>0</v>
      </c>
      <c r="AZ95" s="9">
        <v>5.3565917919999997</v>
      </c>
      <c r="BA95" s="9">
        <v>9.0945216169999998</v>
      </c>
      <c r="BB95" s="9">
        <v>0.155102237</v>
      </c>
      <c r="BC95" s="9">
        <v>2.0960083190000001</v>
      </c>
      <c r="BD95" s="9">
        <v>0</v>
      </c>
      <c r="BE95" s="9">
        <v>0</v>
      </c>
      <c r="BF95" s="9">
        <v>0</v>
      </c>
      <c r="BG95" s="9">
        <v>4.1997866200000002</v>
      </c>
      <c r="BH95" s="9">
        <v>0.12952071900000001</v>
      </c>
      <c r="BI95" s="9">
        <v>7.8144104170000004</v>
      </c>
      <c r="BJ95" s="9">
        <v>0.84152923800000001</v>
      </c>
      <c r="BK95" s="9">
        <v>2.1923854070000002</v>
      </c>
      <c r="BL95" s="9">
        <v>0</v>
      </c>
      <c r="BM95" s="9">
        <v>0</v>
      </c>
      <c r="BN95" s="9">
        <v>0</v>
      </c>
      <c r="BO95" s="9">
        <v>0.100496736</v>
      </c>
      <c r="BP95" s="9">
        <v>0.11783909300000001</v>
      </c>
      <c r="BQ95" s="9">
        <v>0</v>
      </c>
      <c r="BR95" s="9">
        <v>0</v>
      </c>
      <c r="BS95" s="9">
        <v>0</v>
      </c>
      <c r="BT95" s="9">
        <v>1.8403975480000001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9.4355440999999998E-2</v>
      </c>
      <c r="CC95" s="9">
        <v>0.22840489999999999</v>
      </c>
      <c r="CD95" s="9">
        <v>9.2315129999999995E-2</v>
      </c>
      <c r="CE95" s="9">
        <v>0.18672501699999999</v>
      </c>
      <c r="CF95" s="9">
        <v>0</v>
      </c>
      <c r="CG95" s="9">
        <v>8.6390717529999996</v>
      </c>
      <c r="CH95" s="9">
        <v>0</v>
      </c>
      <c r="CI95" s="9">
        <v>0</v>
      </c>
      <c r="CJ95" s="9">
        <v>0</v>
      </c>
      <c r="CK95" s="9">
        <v>0.423309714</v>
      </c>
      <c r="CL95" s="9">
        <v>1.494952042</v>
      </c>
      <c r="CM95" s="9">
        <v>0</v>
      </c>
      <c r="CN95" s="9">
        <v>0</v>
      </c>
      <c r="CO95" s="9">
        <v>0</v>
      </c>
      <c r="CP95" s="9">
        <v>0</v>
      </c>
      <c r="CQ95" s="9">
        <v>2.0441309639999998</v>
      </c>
      <c r="CR95" s="9">
        <v>0</v>
      </c>
      <c r="CS95" s="9">
        <v>1.1720073280000001</v>
      </c>
      <c r="CT95" s="9">
        <v>0.139939339</v>
      </c>
      <c r="CU95" s="9">
        <v>9.8181894000000006E-2</v>
      </c>
      <c r="CV95" s="9">
        <v>0.21950482499999999</v>
      </c>
      <c r="CW95" s="9">
        <v>0</v>
      </c>
      <c r="CX95" s="9">
        <v>0.44386971800000002</v>
      </c>
      <c r="CY95" s="9">
        <v>1.2149162760000001</v>
      </c>
      <c r="CZ95" s="9">
        <v>0.46957519599999997</v>
      </c>
      <c r="DA95" s="9">
        <v>0</v>
      </c>
      <c r="DB95" s="9">
        <v>0</v>
      </c>
      <c r="DC95" s="9">
        <v>2.6487263589999999</v>
      </c>
      <c r="DD95" s="9">
        <v>4.167705E-2</v>
      </c>
      <c r="DE95" s="9">
        <v>0.20774393899999999</v>
      </c>
      <c r="DF95" s="9">
        <v>0</v>
      </c>
      <c r="DG95" s="9">
        <v>1.1183872210000001</v>
      </c>
      <c r="DH95" s="9">
        <v>0</v>
      </c>
      <c r="DI95" s="9">
        <v>0</v>
      </c>
      <c r="DJ95" s="9">
        <v>2.2781553E-2</v>
      </c>
      <c r="DK95" s="9">
        <v>0</v>
      </c>
      <c r="DL95" s="9">
        <v>9.4438421999999994E-2</v>
      </c>
      <c r="DM95" s="9">
        <v>0</v>
      </c>
      <c r="DN95" s="9">
        <v>0</v>
      </c>
      <c r="DO95" s="9">
        <v>0</v>
      </c>
      <c r="DP95" s="9">
        <v>0</v>
      </c>
      <c r="DQ95" s="9">
        <v>61.923443050000003</v>
      </c>
      <c r="DR95" s="9">
        <v>9.1462108799999999</v>
      </c>
      <c r="DS95" s="9">
        <v>0</v>
      </c>
      <c r="DT95" s="9">
        <v>110.39617490000001</v>
      </c>
      <c r="DU95" s="9">
        <v>13.521364119999999</v>
      </c>
      <c r="DV95" s="9">
        <v>0</v>
      </c>
      <c r="DW95" s="9">
        <v>1.1475316330000001</v>
      </c>
      <c r="DX95" s="9">
        <v>0.33746914900000002</v>
      </c>
      <c r="DY95" s="9">
        <v>6.7912013059999996</v>
      </c>
      <c r="DZ95" s="9">
        <v>15.52588952</v>
      </c>
      <c r="EA95" s="9">
        <v>41.43510904</v>
      </c>
      <c r="EB95" s="9">
        <v>5.1205798490000003</v>
      </c>
      <c r="EC95" s="9">
        <v>0</v>
      </c>
      <c r="ED95" s="9">
        <v>0</v>
      </c>
      <c r="EE95" s="9">
        <v>0</v>
      </c>
      <c r="EF95" s="9">
        <v>0</v>
      </c>
      <c r="EG95" s="9">
        <v>0</v>
      </c>
      <c r="EH95" s="9">
        <v>0.34289658899999997</v>
      </c>
      <c r="EI95" s="9">
        <v>0</v>
      </c>
      <c r="EJ95" s="9">
        <v>0</v>
      </c>
      <c r="EK95" s="9">
        <v>5.5515729250000003</v>
      </c>
      <c r="EL95" s="9">
        <v>72.523748040000001</v>
      </c>
    </row>
    <row r="96" spans="1:142" x14ac:dyDescent="0.35">
      <c r="A96" t="s">
        <v>91</v>
      </c>
      <c r="B96" t="s">
        <v>4389</v>
      </c>
      <c r="C96" t="s">
        <v>86</v>
      </c>
      <c r="D96" t="s">
        <v>309</v>
      </c>
      <c r="E96" t="s">
        <v>2899</v>
      </c>
      <c r="F96" s="9">
        <v>1.17173339</v>
      </c>
      <c r="G96" s="9">
        <v>0</v>
      </c>
      <c r="H96" s="9">
        <v>2.3643170609999999</v>
      </c>
      <c r="I96" s="9">
        <v>0.85334395600000001</v>
      </c>
      <c r="J96" s="9">
        <v>24.144977069999999</v>
      </c>
      <c r="K96" s="9">
        <v>0</v>
      </c>
      <c r="L96" s="9">
        <v>113.9804566</v>
      </c>
      <c r="M96" s="9">
        <v>7.7778867290000004</v>
      </c>
      <c r="N96" s="9">
        <v>0.157560491</v>
      </c>
      <c r="O96" s="9">
        <v>285.31040580000001</v>
      </c>
      <c r="P96" s="9">
        <v>71.669997159999994</v>
      </c>
      <c r="Q96" s="9">
        <v>8.9861587230000008</v>
      </c>
      <c r="R96" s="9">
        <v>82.40522181</v>
      </c>
      <c r="S96" s="9">
        <v>16.94379769</v>
      </c>
      <c r="T96" s="9">
        <v>0</v>
      </c>
      <c r="U96" s="9">
        <v>1.0801987239999999</v>
      </c>
      <c r="V96" s="9">
        <v>94.038156450000002</v>
      </c>
      <c r="W96" s="9">
        <v>1.4809335859999999</v>
      </c>
      <c r="X96" s="9">
        <v>0</v>
      </c>
      <c r="Y96" s="9">
        <v>1.750817705</v>
      </c>
      <c r="Z96" s="9">
        <v>0</v>
      </c>
      <c r="AA96" s="9">
        <v>0.20326572200000001</v>
      </c>
      <c r="AB96" s="9">
        <v>0.375956754</v>
      </c>
      <c r="AC96" s="9">
        <v>0</v>
      </c>
      <c r="AD96" s="9">
        <v>0</v>
      </c>
      <c r="AE96" s="9">
        <v>0.12609691000000001</v>
      </c>
      <c r="AF96" s="9">
        <v>8.1183449050000007</v>
      </c>
      <c r="AG96" s="9">
        <v>30.04162569</v>
      </c>
      <c r="AH96" s="9">
        <v>52.101286379999998</v>
      </c>
      <c r="AI96" s="9">
        <v>1.0853040940000001</v>
      </c>
      <c r="AJ96" s="9">
        <v>12.256466400000001</v>
      </c>
      <c r="AK96" s="9">
        <v>0.83106252899999999</v>
      </c>
      <c r="AL96" s="9">
        <v>14.258777889999999</v>
      </c>
      <c r="AM96" s="9">
        <v>1.080156618</v>
      </c>
      <c r="AN96" s="9">
        <v>0.41798174900000001</v>
      </c>
      <c r="AO96" s="9">
        <v>117.92416540000001</v>
      </c>
      <c r="AP96" s="9">
        <v>2.742083735</v>
      </c>
      <c r="AQ96" s="9">
        <v>0</v>
      </c>
      <c r="AR96" s="9">
        <v>2.0928240570000001</v>
      </c>
      <c r="AS96" s="9">
        <v>0.41088194</v>
      </c>
      <c r="AT96" s="9">
        <v>0.71088903999999997</v>
      </c>
      <c r="AU96" s="9">
        <v>17.143568599999998</v>
      </c>
      <c r="AV96" s="9">
        <v>0.28610223299999998</v>
      </c>
      <c r="AW96" s="9">
        <v>0.223009819</v>
      </c>
      <c r="AX96" s="9">
        <v>155.51532019999999</v>
      </c>
      <c r="AY96" s="9">
        <v>0</v>
      </c>
      <c r="AZ96" s="9">
        <v>4.2521113169999998</v>
      </c>
      <c r="BA96" s="9">
        <v>5.9487491080000003</v>
      </c>
      <c r="BB96" s="9">
        <v>5.0764661000000003E-2</v>
      </c>
      <c r="BC96" s="9">
        <v>2.3643170609999999</v>
      </c>
      <c r="BD96" s="9">
        <v>0</v>
      </c>
      <c r="BE96" s="9">
        <v>0</v>
      </c>
      <c r="BF96" s="9">
        <v>0</v>
      </c>
      <c r="BG96" s="9">
        <v>25.339373009999999</v>
      </c>
      <c r="BH96" s="9">
        <v>1.1710969200000001</v>
      </c>
      <c r="BI96" s="9">
        <v>24.877841650000001</v>
      </c>
      <c r="BJ96" s="9">
        <v>16.035082379999999</v>
      </c>
      <c r="BK96" s="9">
        <v>4.2466031879999999</v>
      </c>
      <c r="BL96" s="9">
        <v>0</v>
      </c>
      <c r="BM96" s="9">
        <v>0</v>
      </c>
      <c r="BN96" s="9">
        <v>0</v>
      </c>
      <c r="BO96" s="9">
        <v>0.235342159</v>
      </c>
      <c r="BP96" s="9">
        <v>0</v>
      </c>
      <c r="BQ96" s="9">
        <v>0</v>
      </c>
      <c r="BR96" s="9">
        <v>0</v>
      </c>
      <c r="BS96" s="9">
        <v>0</v>
      </c>
      <c r="BT96" s="9">
        <v>1.2455914269999999</v>
      </c>
      <c r="BU96" s="9">
        <v>0</v>
      </c>
      <c r="BV96" s="9">
        <v>0.101127225</v>
      </c>
      <c r="BW96" s="9">
        <v>0.10213849699999999</v>
      </c>
      <c r="BX96" s="9">
        <v>0</v>
      </c>
      <c r="BY96" s="9">
        <v>0</v>
      </c>
      <c r="BZ96" s="9">
        <v>0</v>
      </c>
      <c r="CA96" s="9">
        <v>0.17671020200000001</v>
      </c>
      <c r="CB96" s="9">
        <v>0</v>
      </c>
      <c r="CC96" s="9">
        <v>0.26457766599999999</v>
      </c>
      <c r="CD96" s="9">
        <v>0</v>
      </c>
      <c r="CE96" s="9">
        <v>0.80313890399999999</v>
      </c>
      <c r="CF96" s="9">
        <v>0</v>
      </c>
      <c r="CG96" s="9">
        <v>39.43426418</v>
      </c>
      <c r="CH96" s="9">
        <v>0</v>
      </c>
      <c r="CI96" s="9">
        <v>0</v>
      </c>
      <c r="CJ96" s="9">
        <v>0</v>
      </c>
      <c r="CK96" s="9">
        <v>8.1841743999999994E-2</v>
      </c>
      <c r="CL96" s="9">
        <v>0.38326429699999998</v>
      </c>
      <c r="CM96" s="9">
        <v>0</v>
      </c>
      <c r="CN96" s="9">
        <v>0</v>
      </c>
      <c r="CO96" s="9">
        <v>0.225481185</v>
      </c>
      <c r="CP96" s="9">
        <v>0</v>
      </c>
      <c r="CQ96" s="9">
        <v>3.2807602629999999</v>
      </c>
      <c r="CR96" s="9">
        <v>0.209301078</v>
      </c>
      <c r="CS96" s="9">
        <v>2.359377726</v>
      </c>
      <c r="CT96" s="9">
        <v>0.107968813</v>
      </c>
      <c r="CU96" s="9">
        <v>0.45891420900000002</v>
      </c>
      <c r="CV96" s="9">
        <v>0.28060873800000002</v>
      </c>
      <c r="CW96" s="9">
        <v>0.123355673</v>
      </c>
      <c r="CX96" s="9">
        <v>0.99264207900000001</v>
      </c>
      <c r="CY96" s="9">
        <v>1.357444919</v>
      </c>
      <c r="CZ96" s="9">
        <v>1.561634712</v>
      </c>
      <c r="DA96" s="9">
        <v>0</v>
      </c>
      <c r="DB96" s="9">
        <v>0</v>
      </c>
      <c r="DC96" s="9">
        <v>0.84837062399999996</v>
      </c>
      <c r="DD96" s="9">
        <v>7.6795862000000006E-2</v>
      </c>
      <c r="DE96" s="9">
        <v>0.154990132</v>
      </c>
      <c r="DF96" s="9">
        <v>0.13380589100000001</v>
      </c>
      <c r="DG96" s="9">
        <v>2.5637536509999999</v>
      </c>
      <c r="DH96" s="9">
        <v>0</v>
      </c>
      <c r="DI96" s="9">
        <v>4.4524191999999997E-2</v>
      </c>
      <c r="DJ96" s="9">
        <v>0</v>
      </c>
      <c r="DK96" s="9">
        <v>0</v>
      </c>
      <c r="DL96" s="9">
        <v>1.070618697</v>
      </c>
      <c r="DM96" s="9">
        <v>0</v>
      </c>
      <c r="DN96" s="9">
        <v>0</v>
      </c>
      <c r="DO96" s="9">
        <v>0.81710797599999996</v>
      </c>
      <c r="DP96" s="9">
        <v>0.20509738399999999</v>
      </c>
      <c r="DQ96" s="9">
        <v>0.34297070499999999</v>
      </c>
      <c r="DR96" s="9">
        <v>6.7911235E-2</v>
      </c>
      <c r="DS96" s="9">
        <v>0</v>
      </c>
      <c r="DT96" s="9">
        <v>0.56743609500000003</v>
      </c>
      <c r="DU96" s="9">
        <v>0.143452945</v>
      </c>
      <c r="DV96" s="9">
        <v>0</v>
      </c>
      <c r="DW96" s="9">
        <v>0</v>
      </c>
      <c r="DX96" s="9">
        <v>0</v>
      </c>
      <c r="DY96" s="9">
        <v>0.43052298700000002</v>
      </c>
      <c r="DZ96" s="9">
        <v>0.93850427299999994</v>
      </c>
      <c r="EA96" s="9">
        <v>4.5638285090000004</v>
      </c>
      <c r="EB96" s="9">
        <v>11.21071283</v>
      </c>
      <c r="EC96" s="9">
        <v>0</v>
      </c>
      <c r="ED96" s="9">
        <v>0</v>
      </c>
      <c r="EE96" s="9">
        <v>0</v>
      </c>
      <c r="EF96" s="9">
        <v>0</v>
      </c>
      <c r="EG96" s="9">
        <v>0</v>
      </c>
      <c r="EH96" s="9">
        <v>0.223009819</v>
      </c>
      <c r="EI96" s="9">
        <v>0</v>
      </c>
      <c r="EJ96" s="9">
        <v>0</v>
      </c>
      <c r="EK96" s="9">
        <v>9.8621666690000005</v>
      </c>
      <c r="EL96" s="9">
        <v>145.6531535</v>
      </c>
    </row>
    <row r="97" spans="1:142" x14ac:dyDescent="0.35">
      <c r="A97" t="s">
        <v>90</v>
      </c>
      <c r="B97" t="s">
        <v>89</v>
      </c>
      <c r="C97" t="s">
        <v>88</v>
      </c>
      <c r="D97" t="s">
        <v>309</v>
      </c>
      <c r="E97" t="s">
        <v>2899</v>
      </c>
      <c r="F97" s="9">
        <v>1.1188279510000001</v>
      </c>
      <c r="G97" s="9">
        <v>0</v>
      </c>
      <c r="H97" s="9">
        <v>0</v>
      </c>
      <c r="I97" s="9">
        <v>0.239000353</v>
      </c>
      <c r="J97" s="9">
        <v>11.277254020000001</v>
      </c>
      <c r="K97" s="9">
        <v>0</v>
      </c>
      <c r="L97" s="9">
        <v>106.9447078</v>
      </c>
      <c r="M97" s="9">
        <v>1.799725467</v>
      </c>
      <c r="N97" s="9">
        <v>0</v>
      </c>
      <c r="O97" s="9">
        <v>304.89778710000002</v>
      </c>
      <c r="P97" s="9">
        <v>86.823657420000004</v>
      </c>
      <c r="Q97" s="9">
        <v>1.114445463</v>
      </c>
      <c r="R97" s="9">
        <v>108.3148719</v>
      </c>
      <c r="S97" s="9">
        <v>4.1400445809999997</v>
      </c>
      <c r="T97" s="9">
        <v>0.125483547</v>
      </c>
      <c r="U97" s="9">
        <v>0.236705374</v>
      </c>
      <c r="V97" s="9">
        <v>100.9155641</v>
      </c>
      <c r="W97" s="9">
        <v>1.8592989</v>
      </c>
      <c r="X97" s="9">
        <v>0</v>
      </c>
      <c r="Y97" s="9">
        <v>7.2497626999999995E-2</v>
      </c>
      <c r="Z97" s="9">
        <v>6.3209996000000004E-2</v>
      </c>
      <c r="AA97" s="9">
        <v>0.100436436</v>
      </c>
      <c r="AB97" s="9">
        <v>0.49848452599999998</v>
      </c>
      <c r="AC97" s="9">
        <v>0</v>
      </c>
      <c r="AD97" s="9">
        <v>9.6434224999999998E-2</v>
      </c>
      <c r="AE97" s="9">
        <v>0</v>
      </c>
      <c r="AF97" s="9">
        <v>3.332324329</v>
      </c>
      <c r="AG97" s="9">
        <v>52.493611559999998</v>
      </c>
      <c r="AH97" s="9">
        <v>119.0497771</v>
      </c>
      <c r="AI97" s="9">
        <v>2.4008683940000002</v>
      </c>
      <c r="AJ97" s="9">
        <v>3.1301849210000001</v>
      </c>
      <c r="AK97" s="9">
        <v>0.23983357899999999</v>
      </c>
      <c r="AL97" s="9">
        <v>4.3826290190000003</v>
      </c>
      <c r="AM97" s="9">
        <v>0.158506496</v>
      </c>
      <c r="AN97" s="9">
        <v>0.19775842199999999</v>
      </c>
      <c r="AO97" s="9">
        <v>99.861417329999995</v>
      </c>
      <c r="AP97" s="9">
        <v>0.96493493799999996</v>
      </c>
      <c r="AQ97" s="9">
        <v>0</v>
      </c>
      <c r="AR97" s="9">
        <v>0.203283346</v>
      </c>
      <c r="AS97" s="9">
        <v>4.470845851</v>
      </c>
      <c r="AT97" s="9">
        <v>5.4267766249999996</v>
      </c>
      <c r="AU97" s="9">
        <v>62.638080379999998</v>
      </c>
      <c r="AV97" s="9">
        <v>0.187454066</v>
      </c>
      <c r="AW97" s="9">
        <v>0.81568739800000001</v>
      </c>
      <c r="AX97" s="9">
        <v>133.8901558</v>
      </c>
      <c r="AY97" s="9">
        <v>0</v>
      </c>
      <c r="AZ97" s="9">
        <v>2.8815619020000001</v>
      </c>
      <c r="BA97" s="9">
        <v>5.2122111059999998</v>
      </c>
      <c r="BB97" s="9">
        <v>9.8394741999999993E-2</v>
      </c>
      <c r="BC97" s="9">
        <v>0</v>
      </c>
      <c r="BD97" s="9">
        <v>0</v>
      </c>
      <c r="BE97" s="9">
        <v>0</v>
      </c>
      <c r="BF97" s="9">
        <v>0</v>
      </c>
      <c r="BG97" s="9">
        <v>19.080843949999998</v>
      </c>
      <c r="BH97" s="9">
        <v>1.966322345</v>
      </c>
      <c r="BI97" s="9">
        <v>25.098886839999999</v>
      </c>
      <c r="BJ97" s="9">
        <v>37.17563664</v>
      </c>
      <c r="BK97" s="9">
        <v>3.501967644</v>
      </c>
      <c r="BL97" s="9">
        <v>0</v>
      </c>
      <c r="BM97" s="9">
        <v>0</v>
      </c>
      <c r="BN97" s="9">
        <v>0.125483547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1.8592989</v>
      </c>
      <c r="BU97" s="9">
        <v>0</v>
      </c>
      <c r="BV97" s="9">
        <v>0.100436436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0.25375617900000003</v>
      </c>
      <c r="CD97" s="9">
        <v>0</v>
      </c>
      <c r="CE97" s="9">
        <v>0</v>
      </c>
      <c r="CF97" s="9">
        <v>0</v>
      </c>
      <c r="CG97" s="9">
        <v>81.186679470000001</v>
      </c>
      <c r="CH97" s="9">
        <v>0</v>
      </c>
      <c r="CI97" s="9">
        <v>0</v>
      </c>
      <c r="CJ97" s="9">
        <v>0</v>
      </c>
      <c r="CK97" s="9">
        <v>1.3697506669999999</v>
      </c>
      <c r="CL97" s="9">
        <v>30.47143947</v>
      </c>
      <c r="CM97" s="9">
        <v>0</v>
      </c>
      <c r="CN97" s="9">
        <v>0.101641673</v>
      </c>
      <c r="CO97" s="9">
        <v>0.33583359899999998</v>
      </c>
      <c r="CP97" s="9">
        <v>0</v>
      </c>
      <c r="CQ97" s="9">
        <v>1.067359763</v>
      </c>
      <c r="CR97" s="9">
        <v>0</v>
      </c>
      <c r="CS97" s="9">
        <v>0.95849018100000005</v>
      </c>
      <c r="CT97" s="9">
        <v>8.9631105000000003E-2</v>
      </c>
      <c r="CU97" s="9">
        <v>0.176768127</v>
      </c>
      <c r="CV97" s="9">
        <v>0.280778103</v>
      </c>
      <c r="CW97" s="9">
        <v>0.122755644</v>
      </c>
      <c r="CX97" s="9">
        <v>1.4156352969999999</v>
      </c>
      <c r="CY97" s="9">
        <v>0.39007270199999999</v>
      </c>
      <c r="CZ97" s="9">
        <v>0.69366285699999997</v>
      </c>
      <c r="DA97" s="9">
        <v>0</v>
      </c>
      <c r="DB97" s="9">
        <v>0.13552223099999999</v>
      </c>
      <c r="DC97" s="9">
        <v>0.158506496</v>
      </c>
      <c r="DD97" s="9">
        <v>0</v>
      </c>
      <c r="DE97" s="9">
        <v>0</v>
      </c>
      <c r="DF97" s="9">
        <v>0</v>
      </c>
      <c r="DG97" s="9">
        <v>0.920627321</v>
      </c>
      <c r="DH97" s="9">
        <v>0</v>
      </c>
      <c r="DI97" s="9">
        <v>4.4307617000000001E-2</v>
      </c>
      <c r="DJ97" s="9">
        <v>0</v>
      </c>
      <c r="DK97" s="9">
        <v>0</v>
      </c>
      <c r="DL97" s="9">
        <v>0</v>
      </c>
      <c r="DM97" s="9">
        <v>0</v>
      </c>
      <c r="DN97" s="9">
        <v>0</v>
      </c>
      <c r="DO97" s="9">
        <v>0.203283346</v>
      </c>
      <c r="DP97" s="9">
        <v>0</v>
      </c>
      <c r="DQ97" s="9">
        <v>3.529868676</v>
      </c>
      <c r="DR97" s="9">
        <v>0.940977175</v>
      </c>
      <c r="DS97" s="9">
        <v>0</v>
      </c>
      <c r="DT97" s="9">
        <v>4.3986337869999996</v>
      </c>
      <c r="DU97" s="9">
        <v>0.70671051600000001</v>
      </c>
      <c r="DV97" s="9">
        <v>0</v>
      </c>
      <c r="DW97" s="9">
        <v>0.32143232100000002</v>
      </c>
      <c r="DX97" s="9">
        <v>0.64648963199999998</v>
      </c>
      <c r="DY97" s="9">
        <v>3.1118733609999998</v>
      </c>
      <c r="DZ97" s="9">
        <v>0.73027397699999996</v>
      </c>
      <c r="EA97" s="9">
        <v>3.94370325</v>
      </c>
      <c r="EB97" s="9">
        <v>54.205740159999998</v>
      </c>
      <c r="EC97" s="9">
        <v>0</v>
      </c>
      <c r="ED97" s="9">
        <v>0</v>
      </c>
      <c r="EE97" s="9">
        <v>0</v>
      </c>
      <c r="EF97" s="9">
        <v>0.81568739800000001</v>
      </c>
      <c r="EG97" s="9">
        <v>0</v>
      </c>
      <c r="EH97" s="9">
        <v>0</v>
      </c>
      <c r="EI97" s="9">
        <v>0</v>
      </c>
      <c r="EJ97" s="9">
        <v>0</v>
      </c>
      <c r="EK97" s="9">
        <v>11.87057794</v>
      </c>
      <c r="EL97" s="9">
        <v>122.0195779</v>
      </c>
    </row>
    <row r="98" spans="1:142" x14ac:dyDescent="0.35">
      <c r="A98" t="s">
        <v>87</v>
      </c>
      <c r="B98" t="s">
        <v>4390</v>
      </c>
      <c r="C98" t="s">
        <v>86</v>
      </c>
      <c r="D98" t="s">
        <v>309</v>
      </c>
      <c r="E98" t="s">
        <v>2899</v>
      </c>
      <c r="F98" s="9">
        <v>1.3090568220000001</v>
      </c>
      <c r="G98" s="9">
        <v>0</v>
      </c>
      <c r="H98" s="9">
        <v>1.8573113080000001</v>
      </c>
      <c r="I98" s="9">
        <v>0.29039573600000002</v>
      </c>
      <c r="J98" s="9">
        <v>29.393234509999999</v>
      </c>
      <c r="K98" s="9">
        <v>0</v>
      </c>
      <c r="L98" s="9">
        <v>120.0523847</v>
      </c>
      <c r="M98" s="9">
        <v>10.68847315</v>
      </c>
      <c r="N98" s="9">
        <v>2.9795242E-2</v>
      </c>
      <c r="O98" s="9">
        <v>275.47576939999999</v>
      </c>
      <c r="P98" s="9">
        <v>60.697327190000003</v>
      </c>
      <c r="Q98" s="9">
        <v>1.767529656</v>
      </c>
      <c r="R98" s="9">
        <v>88.419358360000004</v>
      </c>
      <c r="S98" s="9">
        <v>14.732814640000001</v>
      </c>
      <c r="T98" s="9">
        <v>4.9931178E-2</v>
      </c>
      <c r="U98" s="9">
        <v>3.0037200409999998</v>
      </c>
      <c r="V98" s="9">
        <v>93.065623450000004</v>
      </c>
      <c r="W98" s="9">
        <v>1.371344839</v>
      </c>
      <c r="X98" s="9">
        <v>8.2908497999999997E-2</v>
      </c>
      <c r="Y98" s="9">
        <v>5.6006720000000003E-2</v>
      </c>
      <c r="Z98" s="9">
        <v>0</v>
      </c>
      <c r="AA98" s="9">
        <v>4.0044805000000003E-2</v>
      </c>
      <c r="AB98" s="9">
        <v>0.54027974999999995</v>
      </c>
      <c r="AC98" s="9">
        <v>0</v>
      </c>
      <c r="AD98" s="9">
        <v>0</v>
      </c>
      <c r="AE98" s="9">
        <v>0.102623414</v>
      </c>
      <c r="AF98" s="9">
        <v>7.0235239829999996</v>
      </c>
      <c r="AG98" s="9">
        <v>24.659869029999999</v>
      </c>
      <c r="AH98" s="9">
        <v>57.450576759999997</v>
      </c>
      <c r="AI98" s="9">
        <v>1.1418149790000001</v>
      </c>
      <c r="AJ98" s="9">
        <v>17.217007389999999</v>
      </c>
      <c r="AK98" s="9">
        <v>0.62054271500000002</v>
      </c>
      <c r="AL98" s="9">
        <v>16.119152549999999</v>
      </c>
      <c r="AM98" s="9">
        <v>3.0410032290000002</v>
      </c>
      <c r="AN98" s="9">
        <v>1.0709784950000001</v>
      </c>
      <c r="AO98" s="9">
        <v>122.3339118</v>
      </c>
      <c r="AP98" s="9">
        <v>1.891272826</v>
      </c>
      <c r="AQ98" s="9">
        <v>0</v>
      </c>
      <c r="AR98" s="9">
        <v>0</v>
      </c>
      <c r="AS98" s="9">
        <v>2.6352444240000001</v>
      </c>
      <c r="AT98" s="9">
        <v>3.8720796640000001</v>
      </c>
      <c r="AU98" s="9">
        <v>17.418943049999999</v>
      </c>
      <c r="AV98" s="9">
        <v>0.76578708100000004</v>
      </c>
      <c r="AW98" s="9">
        <v>0.151365745</v>
      </c>
      <c r="AX98" s="9">
        <v>156.4644807</v>
      </c>
      <c r="AY98" s="9">
        <v>0</v>
      </c>
      <c r="AZ98" s="9">
        <v>10.25182174</v>
      </c>
      <c r="BA98" s="9">
        <v>6.7803906500000002</v>
      </c>
      <c r="BB98" s="9">
        <v>7.6098289E-2</v>
      </c>
      <c r="BC98" s="9">
        <v>0.18539261500000001</v>
      </c>
      <c r="BD98" s="9">
        <v>1.3884147630000001</v>
      </c>
      <c r="BE98" s="9">
        <v>0</v>
      </c>
      <c r="BF98" s="9">
        <v>0.28350393099999999</v>
      </c>
      <c r="BG98" s="9">
        <v>25.38702537</v>
      </c>
      <c r="BH98" s="9">
        <v>1.047358172</v>
      </c>
      <c r="BI98" s="9">
        <v>18.252100030000001</v>
      </c>
      <c r="BJ98" s="9">
        <v>10.089887129999999</v>
      </c>
      <c r="BK98" s="9">
        <v>5.9209564769999998</v>
      </c>
      <c r="BL98" s="9">
        <v>0</v>
      </c>
      <c r="BM98" s="9">
        <v>0</v>
      </c>
      <c r="BN98" s="9">
        <v>4.9931178E-2</v>
      </c>
      <c r="BO98" s="9">
        <v>0.51459694300000003</v>
      </c>
      <c r="BP98" s="9">
        <v>9.3127452999999999E-2</v>
      </c>
      <c r="BQ98" s="9">
        <v>0</v>
      </c>
      <c r="BR98" s="9">
        <v>0.112485407</v>
      </c>
      <c r="BS98" s="9">
        <v>0</v>
      </c>
      <c r="BT98" s="9">
        <v>0.651135036</v>
      </c>
      <c r="BU98" s="9">
        <v>0</v>
      </c>
      <c r="BV98" s="9">
        <v>0</v>
      </c>
      <c r="BW98" s="9">
        <v>4.0044805000000003E-2</v>
      </c>
      <c r="BX98" s="9">
        <v>0</v>
      </c>
      <c r="BY98" s="9">
        <v>0</v>
      </c>
      <c r="BZ98" s="9">
        <v>0</v>
      </c>
      <c r="CA98" s="9">
        <v>0.13856333800000001</v>
      </c>
      <c r="CB98" s="9">
        <v>0.24880279699999999</v>
      </c>
      <c r="CC98" s="9">
        <v>0.30752938699999999</v>
      </c>
      <c r="CD98" s="9">
        <v>0</v>
      </c>
      <c r="CE98" s="9">
        <v>0.13978396000000001</v>
      </c>
      <c r="CF98" s="9">
        <v>0</v>
      </c>
      <c r="CG98" s="9">
        <v>48.674895929999998</v>
      </c>
      <c r="CH98" s="9">
        <v>0</v>
      </c>
      <c r="CI98" s="9">
        <v>0</v>
      </c>
      <c r="CJ98" s="9">
        <v>0</v>
      </c>
      <c r="CK98" s="9">
        <v>0.191861855</v>
      </c>
      <c r="CL98" s="9">
        <v>2.0502855640000002</v>
      </c>
      <c r="CM98" s="9">
        <v>0</v>
      </c>
      <c r="CN98" s="9">
        <v>0</v>
      </c>
      <c r="CO98" s="9">
        <v>8.7721473999999994E-2</v>
      </c>
      <c r="CP98" s="9">
        <v>0</v>
      </c>
      <c r="CQ98" s="9">
        <v>1.5328545819999999</v>
      </c>
      <c r="CR98" s="9">
        <v>0</v>
      </c>
      <c r="CS98" s="9">
        <v>1.1341424090000001</v>
      </c>
      <c r="CT98" s="9">
        <v>0</v>
      </c>
      <c r="CU98" s="9">
        <v>0.50787924799999995</v>
      </c>
      <c r="CV98" s="9">
        <v>0.27686232500000002</v>
      </c>
      <c r="CW98" s="9">
        <v>9.4001889000000005E-2</v>
      </c>
      <c r="CX98" s="9">
        <v>0.55788977100000003</v>
      </c>
      <c r="CY98" s="9">
        <v>0.92303095499999999</v>
      </c>
      <c r="CZ98" s="9">
        <v>0.58447127399999999</v>
      </c>
      <c r="DA98" s="9">
        <v>0</v>
      </c>
      <c r="DB98" s="9">
        <v>0</v>
      </c>
      <c r="DC98" s="9">
        <v>2.6731138470000002</v>
      </c>
      <c r="DD98" s="9">
        <v>6.0399403999999997E-2</v>
      </c>
      <c r="DE98" s="9">
        <v>0.307489978</v>
      </c>
      <c r="DF98" s="9">
        <v>0.77405530499999997</v>
      </c>
      <c r="DG98" s="9">
        <v>0.88999561500000002</v>
      </c>
      <c r="DH98" s="9">
        <v>1.7441116999999999E-2</v>
      </c>
      <c r="DI98" s="9">
        <v>0.209780789</v>
      </c>
      <c r="DJ98" s="9">
        <v>0</v>
      </c>
      <c r="DK98" s="9">
        <v>0</v>
      </c>
      <c r="DL98" s="9">
        <v>0</v>
      </c>
      <c r="DM98" s="9">
        <v>0</v>
      </c>
      <c r="DN98" s="9">
        <v>0</v>
      </c>
      <c r="DO98" s="9">
        <v>0</v>
      </c>
      <c r="DP98" s="9">
        <v>0</v>
      </c>
      <c r="DQ98" s="9">
        <v>2.0513758040000001</v>
      </c>
      <c r="DR98" s="9">
        <v>0.58386861999999995</v>
      </c>
      <c r="DS98" s="9">
        <v>0</v>
      </c>
      <c r="DT98" s="9">
        <v>3.2869637890000001</v>
      </c>
      <c r="DU98" s="9">
        <v>0.33433162500000002</v>
      </c>
      <c r="DV98" s="9">
        <v>0</v>
      </c>
      <c r="DW98" s="9">
        <v>0.25078424999999999</v>
      </c>
      <c r="DX98" s="9">
        <v>0.21165330199999999</v>
      </c>
      <c r="DY98" s="9">
        <v>0.59103719600000004</v>
      </c>
      <c r="DZ98" s="9">
        <v>1.511846064</v>
      </c>
      <c r="EA98" s="9">
        <v>5.1051632710000003</v>
      </c>
      <c r="EB98" s="9">
        <v>9.9992432119999997</v>
      </c>
      <c r="EC98" s="9">
        <v>0</v>
      </c>
      <c r="ED98" s="9">
        <v>0</v>
      </c>
      <c r="EE98" s="9">
        <v>0</v>
      </c>
      <c r="EF98" s="9">
        <v>6.5432687000000003E-2</v>
      </c>
      <c r="EG98" s="9">
        <v>0</v>
      </c>
      <c r="EH98" s="9">
        <v>8.5933056999999993E-2</v>
      </c>
      <c r="EI98" s="9">
        <v>0</v>
      </c>
      <c r="EJ98" s="9">
        <v>0</v>
      </c>
      <c r="EK98" s="9">
        <v>11.34684129</v>
      </c>
      <c r="EL98" s="9">
        <v>145.1176394</v>
      </c>
    </row>
    <row r="99" spans="1:142" x14ac:dyDescent="0.35">
      <c r="A99" t="s">
        <v>37</v>
      </c>
      <c r="B99" t="s">
        <v>40</v>
      </c>
      <c r="C99" t="s">
        <v>39</v>
      </c>
      <c r="D99" t="s">
        <v>2900</v>
      </c>
      <c r="E99" t="s">
        <v>2898</v>
      </c>
      <c r="F99" s="9">
        <v>4.7990599569999999</v>
      </c>
      <c r="G99" s="9">
        <v>0</v>
      </c>
      <c r="H99" s="9">
        <v>3.7907440389999998</v>
      </c>
      <c r="I99" s="9">
        <v>1.4806887</v>
      </c>
      <c r="J99" s="9">
        <v>69.241108800000006</v>
      </c>
      <c r="K99" s="9">
        <v>0</v>
      </c>
      <c r="L99" s="9">
        <v>103.7916285</v>
      </c>
      <c r="M99" s="9">
        <v>4.9846412830000002</v>
      </c>
      <c r="N99" s="9">
        <v>0</v>
      </c>
      <c r="O99" s="9">
        <v>251.7587906</v>
      </c>
      <c r="P99" s="9">
        <v>128.13658419999999</v>
      </c>
      <c r="Q99" s="9">
        <v>0.22799372500000001</v>
      </c>
      <c r="R99" s="9">
        <v>36.482557389999997</v>
      </c>
      <c r="S99" s="9">
        <v>10.16875847</v>
      </c>
      <c r="T99" s="9">
        <v>4.5010636999999999E-2</v>
      </c>
      <c r="U99" s="9">
        <v>9.8041758510000001</v>
      </c>
      <c r="V99" s="9">
        <v>134.79729800000001</v>
      </c>
      <c r="W99" s="9">
        <v>0.95524403999999996</v>
      </c>
      <c r="X99" s="9">
        <v>0</v>
      </c>
      <c r="Y99" s="9">
        <v>2.4013043729999999</v>
      </c>
      <c r="Z99" s="9">
        <v>0</v>
      </c>
      <c r="AA99" s="9">
        <v>1.8714489000000001E-2</v>
      </c>
      <c r="AB99" s="9">
        <v>1.6070723389999999</v>
      </c>
      <c r="AC99" s="9">
        <v>1.1311193000000001E-2</v>
      </c>
      <c r="AD99" s="9">
        <v>5.3621412E-2</v>
      </c>
      <c r="AE99" s="9">
        <v>4.188771E-3</v>
      </c>
      <c r="AF99" s="9">
        <v>5.506975519</v>
      </c>
      <c r="AG99" s="9">
        <v>1.0798777589999999</v>
      </c>
      <c r="AH99" s="9">
        <v>174.55435850000001</v>
      </c>
      <c r="AI99" s="9">
        <v>3.0548288729999999</v>
      </c>
      <c r="AJ99" s="9">
        <v>6.8174276379999998</v>
      </c>
      <c r="AK99" s="9">
        <v>2.3320784000000001E-2</v>
      </c>
      <c r="AL99" s="9">
        <v>0.25365805299999999</v>
      </c>
      <c r="AM99" s="9">
        <v>0.44794848500000001</v>
      </c>
      <c r="AN99" s="9">
        <v>2.1566068770000002</v>
      </c>
      <c r="AO99" s="9">
        <v>140.10513119999999</v>
      </c>
      <c r="AP99" s="9">
        <v>5.4397444610000001</v>
      </c>
      <c r="AQ99" s="9">
        <v>0</v>
      </c>
      <c r="AR99" s="9">
        <v>13.52026554</v>
      </c>
      <c r="AS99" s="9">
        <v>0</v>
      </c>
      <c r="AT99" s="9">
        <v>1.5442393809999999</v>
      </c>
      <c r="AU99" s="9">
        <v>74.766131979999997</v>
      </c>
      <c r="AV99" s="9">
        <v>3.3317317040000001</v>
      </c>
      <c r="AW99" s="9">
        <v>0.20062047699999999</v>
      </c>
      <c r="AX99" s="9">
        <v>153.65552249999999</v>
      </c>
      <c r="AY99" s="9">
        <v>0</v>
      </c>
      <c r="AZ99" s="9">
        <v>5.8090358259999997</v>
      </c>
      <c r="BA99" s="9">
        <v>2.0409563849999999</v>
      </c>
      <c r="BB99" s="9">
        <v>3.6489201999999998E-2</v>
      </c>
      <c r="BC99" s="9">
        <v>2.364004821</v>
      </c>
      <c r="BD99" s="9">
        <v>0.43453144999999999</v>
      </c>
      <c r="BE99" s="9">
        <v>3.8055065999999999E-2</v>
      </c>
      <c r="BF99" s="9">
        <v>0.95415270200000002</v>
      </c>
      <c r="BG99" s="9">
        <v>11.240324660000001</v>
      </c>
      <c r="BH99" s="9">
        <v>0.94909655100000001</v>
      </c>
      <c r="BI99" s="9">
        <v>37.606215069999998</v>
      </c>
      <c r="BJ99" s="9">
        <v>72.936504110000001</v>
      </c>
      <c r="BK99" s="9">
        <v>5.4044437639999998</v>
      </c>
      <c r="BL99" s="9">
        <v>0</v>
      </c>
      <c r="BM99" s="9">
        <v>4.5010636999999999E-2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0.95524403999999996</v>
      </c>
      <c r="BU99" s="9">
        <v>0</v>
      </c>
      <c r="BV99" s="9">
        <v>1.8714489000000001E-2</v>
      </c>
      <c r="BW99" s="9">
        <v>0</v>
      </c>
      <c r="BX99" s="9">
        <v>0</v>
      </c>
      <c r="BY99" s="9">
        <v>1.1311193000000001E-2</v>
      </c>
      <c r="BZ99" s="9">
        <v>4.9829984920000001</v>
      </c>
      <c r="CA99" s="9">
        <v>5.6251349999999999E-3</v>
      </c>
      <c r="CB99" s="9">
        <v>0</v>
      </c>
      <c r="CC99" s="9">
        <v>1.0339444E-2</v>
      </c>
      <c r="CD99" s="9">
        <v>0</v>
      </c>
      <c r="CE99" s="9">
        <v>1.6628937999999999E-2</v>
      </c>
      <c r="CF99" s="9">
        <v>1.5771143000000001E-2</v>
      </c>
      <c r="CG99" s="9">
        <v>87.74193855</v>
      </c>
      <c r="CH99" s="9">
        <v>5.6658239999999999E-3</v>
      </c>
      <c r="CI99" s="9">
        <v>0</v>
      </c>
      <c r="CJ99" s="9">
        <v>0</v>
      </c>
      <c r="CK99" s="9">
        <v>74.62180017</v>
      </c>
      <c r="CL99" s="9">
        <v>1.3384129039999999</v>
      </c>
      <c r="CM99" s="9">
        <v>3.7399253250000002</v>
      </c>
      <c r="CN99" s="9">
        <v>0</v>
      </c>
      <c r="CO99" s="9">
        <v>0</v>
      </c>
      <c r="CP99" s="9">
        <v>0</v>
      </c>
      <c r="CQ99" s="9">
        <v>0.269071807</v>
      </c>
      <c r="CR99" s="9">
        <v>1.2372268000000001E-2</v>
      </c>
      <c r="CS99" s="9">
        <v>8.5452822999999997E-2</v>
      </c>
      <c r="CT99" s="9">
        <v>2.3280404000000001E-2</v>
      </c>
      <c r="CU99" s="9">
        <v>0.27710012299999998</v>
      </c>
      <c r="CV99" s="9">
        <v>0.198161316</v>
      </c>
      <c r="CW99" s="9">
        <v>5.2680337000000001E-2</v>
      </c>
      <c r="CX99" s="9">
        <v>0.269663549</v>
      </c>
      <c r="CY99" s="9">
        <v>0.46500974699999997</v>
      </c>
      <c r="CZ99" s="9">
        <v>0.42246021900000003</v>
      </c>
      <c r="DA99" s="9">
        <v>0</v>
      </c>
      <c r="DB99" s="9">
        <v>0</v>
      </c>
      <c r="DC99" s="9">
        <v>0.41874012300000002</v>
      </c>
      <c r="DD99" s="9">
        <v>0</v>
      </c>
      <c r="DE99" s="9">
        <v>2.9208362000000002E-2</v>
      </c>
      <c r="DF99" s="9">
        <v>3.3184391739999999</v>
      </c>
      <c r="DG99" s="9">
        <v>0</v>
      </c>
      <c r="DH99" s="9">
        <v>3.5444985999999998E-2</v>
      </c>
      <c r="DI99" s="9">
        <v>2.0858603009999999</v>
      </c>
      <c r="DJ99" s="9">
        <v>0</v>
      </c>
      <c r="DK99" s="9">
        <v>0</v>
      </c>
      <c r="DL99" s="9">
        <v>1.55008116</v>
      </c>
      <c r="DM99" s="9">
        <v>6.4436855499999997</v>
      </c>
      <c r="DN99" s="9">
        <v>3.8681487000000001E-2</v>
      </c>
      <c r="DO99" s="9">
        <v>0.50298649500000003</v>
      </c>
      <c r="DP99" s="9">
        <v>4.9848308489999997</v>
      </c>
      <c r="DQ99" s="9">
        <v>0</v>
      </c>
      <c r="DR99" s="9">
        <v>0</v>
      </c>
      <c r="DS99" s="9">
        <v>4.8879880000000002E-3</v>
      </c>
      <c r="DT99" s="9">
        <v>0</v>
      </c>
      <c r="DU99" s="9">
        <v>0</v>
      </c>
      <c r="DV99" s="9">
        <v>0</v>
      </c>
      <c r="DW99" s="9">
        <v>1.539351393</v>
      </c>
      <c r="DX99" s="9">
        <v>1.364313764</v>
      </c>
      <c r="DY99" s="9">
        <v>5.3189655000000002E-2</v>
      </c>
      <c r="DZ99" s="9">
        <v>2.6834149530000002</v>
      </c>
      <c r="EA99" s="9">
        <v>6.45382649</v>
      </c>
      <c r="EB99" s="9">
        <v>64.211387119999998</v>
      </c>
      <c r="EC99" s="9">
        <v>0</v>
      </c>
      <c r="ED99" s="9">
        <v>0</v>
      </c>
      <c r="EE99" s="9">
        <v>0</v>
      </c>
      <c r="EF99" s="9">
        <v>0</v>
      </c>
      <c r="EG99" s="9">
        <v>0</v>
      </c>
      <c r="EH99" s="9">
        <v>0.20062047699999999</v>
      </c>
      <c r="EI99" s="9">
        <v>0</v>
      </c>
      <c r="EJ99" s="9">
        <v>0</v>
      </c>
      <c r="EK99" s="9">
        <v>10.89827884</v>
      </c>
      <c r="EL99" s="9">
        <v>142.75724360000001</v>
      </c>
    </row>
    <row r="100" spans="1:142" x14ac:dyDescent="0.35">
      <c r="A100" t="s">
        <v>18</v>
      </c>
      <c r="B100" t="s">
        <v>23</v>
      </c>
      <c r="C100" t="s">
        <v>22</v>
      </c>
      <c r="D100" t="s">
        <v>2901</v>
      </c>
      <c r="E100" t="s">
        <v>2898</v>
      </c>
      <c r="F100" s="9">
        <v>0</v>
      </c>
      <c r="G100" s="9">
        <v>0</v>
      </c>
      <c r="H100" s="9">
        <v>0</v>
      </c>
      <c r="I100" s="9">
        <v>19.06761311</v>
      </c>
      <c r="J100" s="9">
        <v>23.209865619999999</v>
      </c>
      <c r="K100" s="9">
        <v>0</v>
      </c>
      <c r="L100" s="9">
        <v>117.2642475</v>
      </c>
      <c r="M100" s="9">
        <v>85.261226750000006</v>
      </c>
      <c r="N100" s="9">
        <v>0</v>
      </c>
      <c r="O100" s="9">
        <v>196.12166149999999</v>
      </c>
      <c r="P100" s="9">
        <v>40.493223559999997</v>
      </c>
      <c r="Q100" s="9">
        <v>0</v>
      </c>
      <c r="R100" s="9">
        <v>23.202891019999999</v>
      </c>
      <c r="S100" s="9">
        <v>11.307311370000001</v>
      </c>
      <c r="T100" s="9">
        <v>0</v>
      </c>
      <c r="U100" s="9">
        <v>10.924291159999999</v>
      </c>
      <c r="V100" s="9">
        <v>116.6806062</v>
      </c>
      <c r="W100" s="9">
        <v>0.26388759899999997</v>
      </c>
      <c r="X100" s="9">
        <v>0</v>
      </c>
      <c r="Y100" s="9">
        <v>0</v>
      </c>
      <c r="Z100" s="9">
        <v>0</v>
      </c>
      <c r="AA100" s="9">
        <v>0</v>
      </c>
      <c r="AB100" s="9">
        <v>0.40862309200000002</v>
      </c>
      <c r="AC100" s="9">
        <v>0</v>
      </c>
      <c r="AD100" s="9">
        <v>0</v>
      </c>
      <c r="AE100" s="9">
        <v>0</v>
      </c>
      <c r="AF100" s="9">
        <v>2.834175058</v>
      </c>
      <c r="AG100" s="9">
        <v>14.005734589999999</v>
      </c>
      <c r="AH100" s="9">
        <v>7.1823256239999997</v>
      </c>
      <c r="AI100" s="9">
        <v>55.095613780000001</v>
      </c>
      <c r="AJ100" s="9">
        <v>69.255635130000002</v>
      </c>
      <c r="AK100" s="9">
        <v>0</v>
      </c>
      <c r="AL100" s="9">
        <v>3.7427479999999999E-2</v>
      </c>
      <c r="AM100" s="9">
        <v>0</v>
      </c>
      <c r="AN100" s="9">
        <v>0</v>
      </c>
      <c r="AO100" s="9">
        <v>173.70909119999999</v>
      </c>
      <c r="AP100" s="9">
        <v>0</v>
      </c>
      <c r="AQ100" s="9">
        <v>0</v>
      </c>
      <c r="AR100" s="9">
        <v>0</v>
      </c>
      <c r="AS100" s="9">
        <v>7.1195005150000004</v>
      </c>
      <c r="AT100" s="9">
        <v>103.9159875</v>
      </c>
      <c r="AU100" s="9">
        <v>8.4821904870000004</v>
      </c>
      <c r="AV100" s="9">
        <v>3.3256326000000003E-2</v>
      </c>
      <c r="AW100" s="9">
        <v>0.114761892</v>
      </c>
      <c r="AX100" s="9">
        <v>137.17584980000001</v>
      </c>
      <c r="AY100" s="9">
        <v>0</v>
      </c>
      <c r="AZ100" s="9">
        <v>22.675402399999999</v>
      </c>
      <c r="BA100" s="9">
        <v>68.290330460000007</v>
      </c>
      <c r="BB100" s="9">
        <v>0.20085708499999999</v>
      </c>
      <c r="BC100" s="9">
        <v>0</v>
      </c>
      <c r="BD100" s="9">
        <v>0</v>
      </c>
      <c r="BE100" s="9">
        <v>0</v>
      </c>
      <c r="BF100" s="9">
        <v>0</v>
      </c>
      <c r="BG100" s="9">
        <v>12.862995270000001</v>
      </c>
      <c r="BH100" s="9">
        <v>2.697359251</v>
      </c>
      <c r="BI100" s="9">
        <v>22.838536529999999</v>
      </c>
      <c r="BJ100" s="9">
        <v>0.20507925099999999</v>
      </c>
      <c r="BK100" s="9">
        <v>1.889253251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0.26388759899999997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9.5048082000000006E-2</v>
      </c>
      <c r="CH100" s="9">
        <v>0</v>
      </c>
      <c r="CI100" s="9">
        <v>0</v>
      </c>
      <c r="CJ100" s="9">
        <v>0</v>
      </c>
      <c r="CK100" s="9">
        <v>0</v>
      </c>
      <c r="CL100" s="9">
        <v>6.8917564259999997</v>
      </c>
      <c r="CM100" s="9">
        <v>0</v>
      </c>
      <c r="CN100" s="9">
        <v>0</v>
      </c>
      <c r="CO100" s="9">
        <v>0</v>
      </c>
      <c r="CP100" s="9">
        <v>9.9442939999999994E-3</v>
      </c>
      <c r="CQ100" s="9">
        <v>0</v>
      </c>
      <c r="CR100" s="9">
        <v>0</v>
      </c>
      <c r="CS100" s="9">
        <v>0.13673929100000001</v>
      </c>
      <c r="CT100" s="9">
        <v>0</v>
      </c>
      <c r="CU100" s="9">
        <v>1.5026932999999999E-2</v>
      </c>
      <c r="CV100" s="9">
        <v>0</v>
      </c>
      <c r="CW100" s="9">
        <v>0</v>
      </c>
      <c r="CX100" s="9">
        <v>0</v>
      </c>
      <c r="CY100" s="9">
        <v>0</v>
      </c>
      <c r="CZ100" s="9">
        <v>3.3810598999999997E-2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0</v>
      </c>
      <c r="DK100" s="9">
        <v>0</v>
      </c>
      <c r="DL100" s="9">
        <v>0</v>
      </c>
      <c r="DM100" s="9">
        <v>0</v>
      </c>
      <c r="DN100" s="9">
        <v>0</v>
      </c>
      <c r="DO100" s="9">
        <v>0</v>
      </c>
      <c r="DP100" s="9">
        <v>0</v>
      </c>
      <c r="DQ100" s="9">
        <v>0</v>
      </c>
      <c r="DR100" s="9">
        <v>7.1195005150000004</v>
      </c>
      <c r="DS100" s="9">
        <v>0</v>
      </c>
      <c r="DT100" s="9">
        <v>2.2630683440000001</v>
      </c>
      <c r="DU100" s="9">
        <v>37.650510199999999</v>
      </c>
      <c r="DV100" s="9">
        <v>0</v>
      </c>
      <c r="DW100" s="9">
        <v>64.002408970000005</v>
      </c>
      <c r="DX100" s="9">
        <v>0</v>
      </c>
      <c r="DY100" s="9">
        <v>7.2488831029999998</v>
      </c>
      <c r="DZ100" s="9">
        <v>0.10796821299999999</v>
      </c>
      <c r="EA100" s="9">
        <v>0.57785188799999998</v>
      </c>
      <c r="EB100" s="9">
        <v>0</v>
      </c>
      <c r="EC100" s="9">
        <v>0</v>
      </c>
      <c r="ED100" s="9">
        <v>0.54748728300000005</v>
      </c>
      <c r="EE100" s="9">
        <v>0</v>
      </c>
      <c r="EF100" s="9">
        <v>0</v>
      </c>
      <c r="EG100" s="9">
        <v>0</v>
      </c>
      <c r="EH100" s="9">
        <v>8.6324933000000006E-2</v>
      </c>
      <c r="EI100" s="9">
        <v>2.8436959000000001E-2</v>
      </c>
      <c r="EJ100" s="9">
        <v>0</v>
      </c>
      <c r="EK100" s="9">
        <v>3.9134403830000002</v>
      </c>
      <c r="EL100" s="9">
        <v>133.26240949999999</v>
      </c>
    </row>
    <row r="101" spans="1:142" x14ac:dyDescent="0.35">
      <c r="A101" t="s">
        <v>32</v>
      </c>
      <c r="B101" t="s">
        <v>34</v>
      </c>
      <c r="C101" t="s">
        <v>33</v>
      </c>
      <c r="D101" t="s">
        <v>2901</v>
      </c>
      <c r="E101" t="s">
        <v>2898</v>
      </c>
      <c r="F101" s="9">
        <v>0</v>
      </c>
      <c r="G101" s="9">
        <v>0</v>
      </c>
      <c r="H101" s="9">
        <v>0</v>
      </c>
      <c r="I101" s="9">
        <v>0</v>
      </c>
      <c r="J101" s="9">
        <v>95.416769009999996</v>
      </c>
      <c r="K101" s="9">
        <v>0</v>
      </c>
      <c r="L101" s="9">
        <v>132.18050840000001</v>
      </c>
      <c r="M101" s="9">
        <v>0</v>
      </c>
      <c r="N101" s="9">
        <v>0</v>
      </c>
      <c r="O101" s="9">
        <v>416.61816379999999</v>
      </c>
      <c r="P101" s="9">
        <v>0.44145849100000001</v>
      </c>
      <c r="Q101" s="9">
        <v>0</v>
      </c>
      <c r="R101" s="9">
        <v>112.59438230000001</v>
      </c>
      <c r="S101" s="9">
        <v>117.8707452</v>
      </c>
      <c r="T101" s="9">
        <v>0</v>
      </c>
      <c r="U101" s="9">
        <v>50.212108360000002</v>
      </c>
      <c r="V101" s="9">
        <v>201.28707309999999</v>
      </c>
      <c r="W101" s="9">
        <v>0.16117281</v>
      </c>
      <c r="X101" s="9">
        <v>0</v>
      </c>
      <c r="Y101" s="9">
        <v>3.9608902000000001E-2</v>
      </c>
      <c r="Z101" s="9">
        <v>0</v>
      </c>
      <c r="AA101" s="9">
        <v>0</v>
      </c>
      <c r="AB101" s="9">
        <v>0.25423800000000002</v>
      </c>
      <c r="AC101" s="9">
        <v>0</v>
      </c>
      <c r="AD101" s="9">
        <v>0</v>
      </c>
      <c r="AE101" s="9">
        <v>0</v>
      </c>
      <c r="AF101" s="9">
        <v>4.0409376190000001</v>
      </c>
      <c r="AG101" s="9">
        <v>63.534213569999999</v>
      </c>
      <c r="AH101" s="9">
        <v>14.473681340000001</v>
      </c>
      <c r="AI101" s="9">
        <v>55.76069974</v>
      </c>
      <c r="AJ101" s="9">
        <v>6.5556399999999997E-3</v>
      </c>
      <c r="AK101" s="9">
        <v>0</v>
      </c>
      <c r="AL101" s="9">
        <v>0</v>
      </c>
      <c r="AM101" s="9">
        <v>0</v>
      </c>
      <c r="AN101" s="9">
        <v>0</v>
      </c>
      <c r="AO101" s="9">
        <v>116.8138814</v>
      </c>
      <c r="AP101" s="9">
        <v>0</v>
      </c>
      <c r="AQ101" s="9">
        <v>0</v>
      </c>
      <c r="AR101" s="9">
        <v>0</v>
      </c>
      <c r="AS101" s="9">
        <v>13.6746037</v>
      </c>
      <c r="AT101" s="9">
        <v>117.576826</v>
      </c>
      <c r="AU101" s="9">
        <v>68.796843910000007</v>
      </c>
      <c r="AV101" s="9">
        <v>1.3414198470000001</v>
      </c>
      <c r="AW101" s="9">
        <v>0</v>
      </c>
      <c r="AX101" s="9">
        <v>200.43475900000001</v>
      </c>
      <c r="AY101" s="9">
        <v>0</v>
      </c>
      <c r="AZ101" s="9">
        <v>55.582088200000001</v>
      </c>
      <c r="BA101" s="9">
        <v>19.977390110000002</v>
      </c>
      <c r="BB101" s="9">
        <v>9.0897861999999996E-2</v>
      </c>
      <c r="BC101" s="9">
        <v>0</v>
      </c>
      <c r="BD101" s="9">
        <v>0</v>
      </c>
      <c r="BE101" s="9">
        <v>0</v>
      </c>
      <c r="BF101" s="9">
        <v>0</v>
      </c>
      <c r="BG101" s="9">
        <v>0.17003078899999999</v>
      </c>
      <c r="BH101" s="9">
        <v>0</v>
      </c>
      <c r="BI101" s="9">
        <v>0</v>
      </c>
      <c r="BJ101" s="9">
        <v>0</v>
      </c>
      <c r="BK101" s="9">
        <v>0.27142770199999999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0.16117281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13.002391490000001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1.1949520999999999E-2</v>
      </c>
      <c r="CT101" s="9">
        <v>0</v>
      </c>
      <c r="CU101" s="9">
        <v>3.1467071999999999E-2</v>
      </c>
      <c r="CV101" s="9">
        <v>0</v>
      </c>
      <c r="CW101" s="9">
        <v>0</v>
      </c>
      <c r="CX101" s="9">
        <v>1.4278732519999999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0</v>
      </c>
      <c r="DK101" s="9">
        <v>0</v>
      </c>
      <c r="DL101" s="9">
        <v>0</v>
      </c>
      <c r="DM101" s="9">
        <v>0</v>
      </c>
      <c r="DN101" s="9">
        <v>0</v>
      </c>
      <c r="DO101" s="9">
        <v>0</v>
      </c>
      <c r="DP101" s="9">
        <v>0</v>
      </c>
      <c r="DQ101" s="9">
        <v>0</v>
      </c>
      <c r="DR101" s="9">
        <v>13.6746037</v>
      </c>
      <c r="DS101" s="9">
        <v>8.8363069999999998E-3</v>
      </c>
      <c r="DT101" s="9">
        <v>1.3960069239999999</v>
      </c>
      <c r="DU101" s="9">
        <v>57.991176009999997</v>
      </c>
      <c r="DV101" s="9">
        <v>0</v>
      </c>
      <c r="DW101" s="9">
        <v>58.180806760000003</v>
      </c>
      <c r="DX101" s="9">
        <v>0</v>
      </c>
      <c r="DY101" s="9">
        <v>13.89370899</v>
      </c>
      <c r="DZ101" s="9">
        <v>7.7301146379999999</v>
      </c>
      <c r="EA101" s="9">
        <v>47.173020280000003</v>
      </c>
      <c r="EB101" s="9">
        <v>0</v>
      </c>
      <c r="EC101" s="9">
        <v>0</v>
      </c>
      <c r="ED101" s="9">
        <v>0</v>
      </c>
      <c r="EE101" s="9">
        <v>0</v>
      </c>
      <c r="EF101" s="9">
        <v>0</v>
      </c>
      <c r="EG101" s="9">
        <v>0</v>
      </c>
      <c r="EH101" s="9">
        <v>0</v>
      </c>
      <c r="EI101" s="9">
        <v>0</v>
      </c>
      <c r="EJ101" s="9">
        <v>0</v>
      </c>
      <c r="EK101" s="9">
        <v>10.2233219</v>
      </c>
      <c r="EL101" s="9">
        <v>190.21143710000001</v>
      </c>
    </row>
    <row r="102" spans="1:142" x14ac:dyDescent="0.35">
      <c r="A102" t="s">
        <v>26</v>
      </c>
      <c r="B102" t="s">
        <v>29</v>
      </c>
      <c r="C102" t="s">
        <v>28</v>
      </c>
      <c r="D102" t="s">
        <v>2902</v>
      </c>
      <c r="E102" t="s">
        <v>2898</v>
      </c>
      <c r="F102" s="9">
        <v>1.9775199E-2</v>
      </c>
      <c r="G102" s="9">
        <v>0</v>
      </c>
      <c r="H102" s="9">
        <v>0</v>
      </c>
      <c r="I102" s="9">
        <v>0</v>
      </c>
      <c r="J102" s="9">
        <v>82.538817760000001</v>
      </c>
      <c r="K102" s="9">
        <v>0</v>
      </c>
      <c r="L102" s="9">
        <v>123.38847800000001</v>
      </c>
      <c r="M102" s="9">
        <v>14.37846242</v>
      </c>
      <c r="N102" s="9">
        <v>0</v>
      </c>
      <c r="O102" s="9">
        <v>240.1468012</v>
      </c>
      <c r="P102" s="9">
        <v>2.114624241</v>
      </c>
      <c r="Q102" s="9">
        <v>0</v>
      </c>
      <c r="R102" s="9">
        <v>6.1518730799999997</v>
      </c>
      <c r="S102" s="9">
        <v>45.079290469999997</v>
      </c>
      <c r="T102" s="9">
        <v>0</v>
      </c>
      <c r="U102" s="9">
        <v>2.259838604</v>
      </c>
      <c r="V102" s="9">
        <v>64.958012769999996</v>
      </c>
      <c r="W102" s="9">
        <v>0.10249341200000001</v>
      </c>
      <c r="X102" s="9">
        <v>0</v>
      </c>
      <c r="Y102" s="9">
        <v>0</v>
      </c>
      <c r="Z102" s="9">
        <v>0</v>
      </c>
      <c r="AA102" s="9">
        <v>0</v>
      </c>
      <c r="AB102" s="9">
        <v>2.2187679390000001</v>
      </c>
      <c r="AC102" s="9">
        <v>0</v>
      </c>
      <c r="AD102" s="9">
        <v>0</v>
      </c>
      <c r="AE102" s="9">
        <v>0</v>
      </c>
      <c r="AF102" s="9">
        <v>9.2707441599999996</v>
      </c>
      <c r="AG102" s="9">
        <v>2.2560990999999999E-2</v>
      </c>
      <c r="AH102" s="9">
        <v>54.024859919999997</v>
      </c>
      <c r="AI102" s="9">
        <v>174.30966459999999</v>
      </c>
      <c r="AJ102" s="9">
        <v>1.447371524</v>
      </c>
      <c r="AK102" s="9">
        <v>0</v>
      </c>
      <c r="AL102" s="9">
        <v>0</v>
      </c>
      <c r="AM102" s="9">
        <v>0</v>
      </c>
      <c r="AN102" s="9">
        <v>0</v>
      </c>
      <c r="AO102" s="9">
        <v>62.130904780000002</v>
      </c>
      <c r="AP102" s="9">
        <v>0</v>
      </c>
      <c r="AQ102" s="9">
        <v>0</v>
      </c>
      <c r="AR102" s="9">
        <v>0</v>
      </c>
      <c r="AS102" s="9">
        <v>57.078436879999998</v>
      </c>
      <c r="AT102" s="9">
        <v>158.520073</v>
      </c>
      <c r="AU102" s="9">
        <v>54.910463110000002</v>
      </c>
      <c r="AV102" s="9">
        <v>0.76540864799999997</v>
      </c>
      <c r="AW102" s="9">
        <v>6.0249616919999998</v>
      </c>
      <c r="AX102" s="9">
        <v>154.48991649999999</v>
      </c>
      <c r="AY102" s="9">
        <v>0</v>
      </c>
      <c r="AZ102" s="9">
        <v>1.4167535259999999</v>
      </c>
      <c r="BA102" s="9">
        <v>1.039163136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0.92992508299999999</v>
      </c>
      <c r="BH102" s="9">
        <v>3.0231870000000001E-2</v>
      </c>
      <c r="BI102" s="9">
        <v>1.070652655</v>
      </c>
      <c r="BJ102" s="9">
        <v>1.067911E-2</v>
      </c>
      <c r="BK102" s="9">
        <v>7.3135523999999993E-2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0.10249341200000001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53.748578850000001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0.18579510099999999</v>
      </c>
      <c r="CV102" s="9">
        <v>0</v>
      </c>
      <c r="CW102" s="9">
        <v>2.0448806999999999E-2</v>
      </c>
      <c r="CX102" s="9">
        <v>0</v>
      </c>
      <c r="CY102" s="9">
        <v>0</v>
      </c>
      <c r="CZ102" s="9">
        <v>7.0037164999999998E-2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  <c r="DL102" s="9">
        <v>0</v>
      </c>
      <c r="DM102" s="9">
        <v>0</v>
      </c>
      <c r="DN102" s="9">
        <v>0</v>
      </c>
      <c r="DO102" s="9">
        <v>0</v>
      </c>
      <c r="DP102" s="9">
        <v>0</v>
      </c>
      <c r="DQ102" s="9">
        <v>0</v>
      </c>
      <c r="DR102" s="9">
        <v>57.078436879999998</v>
      </c>
      <c r="DS102" s="9">
        <v>0</v>
      </c>
      <c r="DT102" s="9">
        <v>0.59521669600000005</v>
      </c>
      <c r="DU102" s="9">
        <v>156.1293776</v>
      </c>
      <c r="DV102" s="9">
        <v>0</v>
      </c>
      <c r="DW102" s="9">
        <v>1.795478742</v>
      </c>
      <c r="DX102" s="9">
        <v>1.7768414E-2</v>
      </c>
      <c r="DY102" s="9">
        <v>54.840815319999997</v>
      </c>
      <c r="DZ102" s="9">
        <v>0</v>
      </c>
      <c r="EA102" s="9">
        <v>5.1879381000000002E-2</v>
      </c>
      <c r="EB102" s="9">
        <v>0</v>
      </c>
      <c r="EC102" s="9">
        <v>0</v>
      </c>
      <c r="ED102" s="9">
        <v>0</v>
      </c>
      <c r="EE102" s="9">
        <v>6.0249616919999998</v>
      </c>
      <c r="EF102" s="9">
        <v>0</v>
      </c>
      <c r="EG102" s="9">
        <v>0</v>
      </c>
      <c r="EH102" s="9">
        <v>0</v>
      </c>
      <c r="EI102" s="9">
        <v>0</v>
      </c>
      <c r="EJ102" s="9">
        <v>0</v>
      </c>
      <c r="EK102" s="9">
        <v>9.1716666149999995</v>
      </c>
      <c r="EL102" s="9">
        <v>145.31824990000001</v>
      </c>
    </row>
    <row r="103" spans="1:142" x14ac:dyDescent="0.35">
      <c r="A103" t="s">
        <v>5</v>
      </c>
      <c r="B103" t="s">
        <v>9</v>
      </c>
      <c r="C103" t="s">
        <v>8</v>
      </c>
      <c r="D103" t="s">
        <v>2903</v>
      </c>
      <c r="E103" t="s">
        <v>2898</v>
      </c>
      <c r="F103" s="9">
        <v>6.6375951039999999</v>
      </c>
      <c r="G103" s="9">
        <v>2.0399755439999998</v>
      </c>
      <c r="H103" s="9">
        <v>16.07129149</v>
      </c>
      <c r="I103" s="9">
        <v>1.653379325</v>
      </c>
      <c r="J103" s="9">
        <v>14.134041399999999</v>
      </c>
      <c r="K103" s="9">
        <v>1.1728119E-2</v>
      </c>
      <c r="L103" s="9">
        <v>93.928789980000005</v>
      </c>
      <c r="M103" s="9">
        <v>9.9059708129999997</v>
      </c>
      <c r="N103" s="9">
        <v>1.882325456</v>
      </c>
      <c r="O103" s="9">
        <v>143.75457470000001</v>
      </c>
      <c r="P103" s="9">
        <v>64.390761659999995</v>
      </c>
      <c r="Q103" s="9">
        <v>10.552156739999999</v>
      </c>
      <c r="R103" s="9">
        <v>76.364566949999997</v>
      </c>
      <c r="S103" s="9">
        <v>6.0394387199999997</v>
      </c>
      <c r="T103" s="9">
        <v>0.14049337200000001</v>
      </c>
      <c r="U103" s="9">
        <v>6.5181656520000004</v>
      </c>
      <c r="V103" s="9">
        <v>74.642621140000003</v>
      </c>
      <c r="W103" s="9">
        <v>2.068274358</v>
      </c>
      <c r="X103" s="9">
        <v>1.6648263999999999E-2</v>
      </c>
      <c r="Y103" s="9">
        <v>19.213815700000001</v>
      </c>
      <c r="Z103" s="9">
        <v>0</v>
      </c>
      <c r="AA103" s="9">
        <v>0.109803097</v>
      </c>
      <c r="AB103" s="9">
        <v>0.53277956199999998</v>
      </c>
      <c r="AC103" s="9">
        <v>0</v>
      </c>
      <c r="AD103" s="9">
        <v>4.4759881000000001E-2</v>
      </c>
      <c r="AE103" s="9">
        <v>2.1476649E-2</v>
      </c>
      <c r="AF103" s="9">
        <v>4.1676623770000001</v>
      </c>
      <c r="AG103" s="9">
        <v>8.801802511</v>
      </c>
      <c r="AH103" s="9">
        <v>26.400231269999999</v>
      </c>
      <c r="AI103" s="9">
        <v>0.85323954999999996</v>
      </c>
      <c r="AJ103" s="9">
        <v>32.17457306</v>
      </c>
      <c r="AK103" s="9">
        <v>0.14546045599999999</v>
      </c>
      <c r="AL103" s="9">
        <v>11.085817690000001</v>
      </c>
      <c r="AM103" s="9">
        <v>3.6690297510000001</v>
      </c>
      <c r="AN103" s="9">
        <v>0.69634736200000003</v>
      </c>
      <c r="AO103" s="9">
        <v>85.706665970000003</v>
      </c>
      <c r="AP103" s="9">
        <v>11.79376085</v>
      </c>
      <c r="AQ103" s="9">
        <v>0</v>
      </c>
      <c r="AR103" s="9">
        <v>0.71130147799999999</v>
      </c>
      <c r="AS103" s="9">
        <v>3.7024680999999997E-2</v>
      </c>
      <c r="AT103" s="9">
        <v>0.14227839</v>
      </c>
      <c r="AU103" s="9">
        <v>6.8449510719999997</v>
      </c>
      <c r="AV103" s="9">
        <v>0.60601412899999996</v>
      </c>
      <c r="AW103" s="9">
        <v>0.18910501800000001</v>
      </c>
      <c r="AX103" s="9">
        <v>165.26464949999999</v>
      </c>
      <c r="AY103" s="9">
        <v>0</v>
      </c>
      <c r="AZ103" s="9">
        <v>4.6570988399999997</v>
      </c>
      <c r="BA103" s="9">
        <v>13.108303980000001</v>
      </c>
      <c r="BB103" s="9">
        <v>9.1447577000000002E-2</v>
      </c>
      <c r="BC103" s="9">
        <v>15.97016341</v>
      </c>
      <c r="BD103" s="9">
        <v>5.7356492000000002E-2</v>
      </c>
      <c r="BE103" s="9">
        <v>1.5906558000000001E-2</v>
      </c>
      <c r="BF103" s="9">
        <v>2.7865028999999999E-2</v>
      </c>
      <c r="BG103" s="9">
        <v>13.529163629999999</v>
      </c>
      <c r="BH103" s="9">
        <v>1.7045910419999999</v>
      </c>
      <c r="BI103" s="9">
        <v>40.013479830000001</v>
      </c>
      <c r="BJ103" s="9">
        <v>3.6857240390000001</v>
      </c>
      <c r="BK103" s="9">
        <v>5.4578031219999996</v>
      </c>
      <c r="BL103" s="9">
        <v>2.8027951999999998E-2</v>
      </c>
      <c r="BM103" s="9">
        <v>8.2921576999999996E-2</v>
      </c>
      <c r="BN103" s="9">
        <v>2.9543843E-2</v>
      </c>
      <c r="BO103" s="9">
        <v>1.8105620999999999E-2</v>
      </c>
      <c r="BP103" s="9">
        <v>5.2655403000000003E-2</v>
      </c>
      <c r="BQ103" s="9">
        <v>1.7082259999999998E-2</v>
      </c>
      <c r="BR103" s="9">
        <v>0</v>
      </c>
      <c r="BS103" s="9">
        <v>0</v>
      </c>
      <c r="BT103" s="9">
        <v>1.980431074</v>
      </c>
      <c r="BU103" s="9">
        <v>0</v>
      </c>
      <c r="BV103" s="9">
        <v>4.6608361000000001E-2</v>
      </c>
      <c r="BW103" s="9">
        <v>6.3194737000000001E-2</v>
      </c>
      <c r="BX103" s="9">
        <v>0</v>
      </c>
      <c r="BY103" s="9">
        <v>0</v>
      </c>
      <c r="BZ103" s="9">
        <v>0.151542335</v>
      </c>
      <c r="CA103" s="9">
        <v>6.8321481000000003E-2</v>
      </c>
      <c r="CB103" s="9">
        <v>0.15303816000000001</v>
      </c>
      <c r="CC103" s="9">
        <v>0.33653470600000002</v>
      </c>
      <c r="CD103" s="9">
        <v>4.7967515000000002E-2</v>
      </c>
      <c r="CE103" s="9">
        <v>0.45415565600000002</v>
      </c>
      <c r="CF103" s="9">
        <v>6.1293600000000004E-3</v>
      </c>
      <c r="CG103" s="9">
        <v>5.561835834</v>
      </c>
      <c r="CH103" s="9">
        <v>0</v>
      </c>
      <c r="CI103" s="9">
        <v>0</v>
      </c>
      <c r="CJ103" s="9">
        <v>0</v>
      </c>
      <c r="CK103" s="9">
        <v>2.666789219</v>
      </c>
      <c r="CL103" s="9">
        <v>0.110477433</v>
      </c>
      <c r="CM103" s="9">
        <v>4.0723444999999997E-2</v>
      </c>
      <c r="CN103" s="9">
        <v>3.8871858000000002E-2</v>
      </c>
      <c r="CO103" s="9">
        <v>0</v>
      </c>
      <c r="CP103" s="9">
        <v>9.4445190000000002E-3</v>
      </c>
      <c r="CQ103" s="9">
        <v>5.576231216</v>
      </c>
      <c r="CR103" s="9">
        <v>3.084708225</v>
      </c>
      <c r="CS103" s="9">
        <v>1.3965339329999999</v>
      </c>
      <c r="CT103" s="9">
        <v>0.20703139000000001</v>
      </c>
      <c r="CU103" s="9">
        <v>0.57663930900000004</v>
      </c>
      <c r="CV103" s="9">
        <v>0.88212773600000005</v>
      </c>
      <c r="CW103" s="9">
        <v>0.217952022</v>
      </c>
      <c r="CX103" s="9">
        <v>0.73138411699999994</v>
      </c>
      <c r="CY103" s="9">
        <v>1.7158378679999999</v>
      </c>
      <c r="CZ103" s="9">
        <v>2.3451659999999999</v>
      </c>
      <c r="DA103" s="9">
        <v>0</v>
      </c>
      <c r="DB103" s="9">
        <v>2.0787935E-2</v>
      </c>
      <c r="DC103" s="9">
        <v>3.4199079079999999</v>
      </c>
      <c r="DD103" s="9">
        <v>0</v>
      </c>
      <c r="DE103" s="9">
        <v>0.24912184300000001</v>
      </c>
      <c r="DF103" s="9">
        <v>4.9991100279999996</v>
      </c>
      <c r="DG103" s="9">
        <v>0.70842717300000002</v>
      </c>
      <c r="DH103" s="9">
        <v>0.81730152199999995</v>
      </c>
      <c r="DI103" s="9">
        <v>5.2622002759999997</v>
      </c>
      <c r="DJ103" s="9">
        <v>6.7218470000000004E-3</v>
      </c>
      <c r="DK103" s="9">
        <v>0</v>
      </c>
      <c r="DL103" s="9">
        <v>0.14093355799999999</v>
      </c>
      <c r="DM103" s="9">
        <v>0.22269180599999999</v>
      </c>
      <c r="DN103" s="9">
        <v>3.2336787999999998E-2</v>
      </c>
      <c r="DO103" s="9">
        <v>0.14144111000000001</v>
      </c>
      <c r="DP103" s="9">
        <v>0.17389821699999999</v>
      </c>
      <c r="DQ103" s="9">
        <v>2.1231179999999999E-2</v>
      </c>
      <c r="DR103" s="9">
        <v>1.5793502000000001E-2</v>
      </c>
      <c r="DS103" s="9">
        <v>0</v>
      </c>
      <c r="DT103" s="9">
        <v>0</v>
      </c>
      <c r="DU103" s="9">
        <v>2.1827332000000001E-2</v>
      </c>
      <c r="DV103" s="9">
        <v>1.0705503E-2</v>
      </c>
      <c r="DW103" s="9">
        <v>0.10974555499999999</v>
      </c>
      <c r="DX103" s="9">
        <v>9.0989310000000004E-2</v>
      </c>
      <c r="DY103" s="9">
        <v>9.9451388000000002E-2</v>
      </c>
      <c r="DZ103" s="9">
        <v>0.96307237700000003</v>
      </c>
      <c r="EA103" s="9">
        <v>1.6314649400000001</v>
      </c>
      <c r="EB103" s="9">
        <v>3.3996788790000001</v>
      </c>
      <c r="EC103" s="9">
        <v>8.5597380000000008E-3</v>
      </c>
      <c r="ED103" s="9">
        <v>0.65173443900000005</v>
      </c>
      <c r="EE103" s="9">
        <v>0</v>
      </c>
      <c r="EF103" s="9">
        <v>2.5679213999999999E-2</v>
      </c>
      <c r="EG103" s="9">
        <v>0</v>
      </c>
      <c r="EH103" s="9">
        <v>0.150329405</v>
      </c>
      <c r="EI103" s="9">
        <v>0</v>
      </c>
      <c r="EJ103" s="9">
        <v>1.3096399E-2</v>
      </c>
      <c r="EK103" s="9">
        <v>33.803489450000001</v>
      </c>
      <c r="EL103" s="9">
        <v>131.46116000000001</v>
      </c>
    </row>
    <row r="104" spans="1:142" x14ac:dyDescent="0.35">
      <c r="A104" t="s">
        <v>11</v>
      </c>
      <c r="B104" t="s">
        <v>12</v>
      </c>
      <c r="C104" t="s">
        <v>8</v>
      </c>
      <c r="D104" t="s">
        <v>2903</v>
      </c>
      <c r="E104" t="s">
        <v>2898</v>
      </c>
      <c r="F104" s="9">
        <v>0</v>
      </c>
      <c r="G104" s="9">
        <v>0</v>
      </c>
      <c r="H104" s="9">
        <v>0</v>
      </c>
      <c r="I104" s="9">
        <v>7.1006326999999994E-2</v>
      </c>
      <c r="J104" s="9">
        <v>81.357474370000006</v>
      </c>
      <c r="K104" s="9">
        <v>0</v>
      </c>
      <c r="L104" s="9">
        <v>133.63312379999999</v>
      </c>
      <c r="M104" s="9">
        <v>0</v>
      </c>
      <c r="N104" s="9">
        <v>0</v>
      </c>
      <c r="O104" s="9">
        <v>151.9041057</v>
      </c>
      <c r="P104" s="9">
        <v>125.2355725</v>
      </c>
      <c r="Q104" s="9">
        <v>0</v>
      </c>
      <c r="R104" s="9">
        <v>103.9661837</v>
      </c>
      <c r="S104" s="9">
        <v>0.37375023600000001</v>
      </c>
      <c r="T104" s="9">
        <v>0</v>
      </c>
      <c r="U104" s="9">
        <v>1.36525045</v>
      </c>
      <c r="V104" s="9">
        <v>19.249473640000001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0.30844871899999998</v>
      </c>
      <c r="AG104" s="9">
        <v>125.96241019999999</v>
      </c>
      <c r="AH104" s="9">
        <v>230.6123771</v>
      </c>
      <c r="AI104" s="9">
        <v>0</v>
      </c>
      <c r="AJ104" s="9">
        <v>0.32683844099999998</v>
      </c>
      <c r="AK104" s="9">
        <v>0</v>
      </c>
      <c r="AL104" s="9">
        <v>1.8058964959999999</v>
      </c>
      <c r="AM104" s="9">
        <v>0</v>
      </c>
      <c r="AN104" s="9">
        <v>0</v>
      </c>
      <c r="AO104" s="9">
        <v>123.8156626</v>
      </c>
      <c r="AP104" s="9">
        <v>4.7862228E-2</v>
      </c>
      <c r="AQ104" s="9">
        <v>0</v>
      </c>
      <c r="AR104" s="9">
        <v>0</v>
      </c>
      <c r="AS104" s="9">
        <v>7.7521535000000003E-2</v>
      </c>
      <c r="AT104" s="9">
        <v>0</v>
      </c>
      <c r="AU104" s="9">
        <v>115.068033</v>
      </c>
      <c r="AV104" s="9">
        <v>0</v>
      </c>
      <c r="AW104" s="9">
        <v>0.19562481300000001</v>
      </c>
      <c r="AX104" s="9">
        <v>350.80562190000001</v>
      </c>
      <c r="AY104" s="9">
        <v>0</v>
      </c>
      <c r="AZ104" s="9">
        <v>0</v>
      </c>
      <c r="BA104" s="9">
        <v>0.55519778799999997</v>
      </c>
      <c r="BB104" s="9">
        <v>5.8471609000000001E-2</v>
      </c>
      <c r="BC104" s="9">
        <v>0</v>
      </c>
      <c r="BD104" s="9">
        <v>0</v>
      </c>
      <c r="BE104" s="9">
        <v>0</v>
      </c>
      <c r="BF104" s="9">
        <v>0</v>
      </c>
      <c r="BG104" s="9">
        <v>121.549228</v>
      </c>
      <c r="BH104" s="9">
        <v>0.28052596400000002</v>
      </c>
      <c r="BI104" s="9">
        <v>1.93307429</v>
      </c>
      <c r="BJ104" s="9">
        <v>1.254767</v>
      </c>
      <c r="BK104" s="9">
        <v>0.21797729599999999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0.102453768</v>
      </c>
      <c r="CC104" s="9">
        <v>0</v>
      </c>
      <c r="CD104" s="9">
        <v>0</v>
      </c>
      <c r="CE104" s="9">
        <v>0</v>
      </c>
      <c r="CF104" s="9">
        <v>0</v>
      </c>
      <c r="CG104" s="9">
        <v>226.44873699999999</v>
      </c>
      <c r="CH104" s="9">
        <v>0</v>
      </c>
      <c r="CI104" s="9">
        <v>0</v>
      </c>
      <c r="CJ104" s="9">
        <v>0</v>
      </c>
      <c r="CK104" s="9">
        <v>3.5884565319999999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0.47272976799999999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4.7862228E-2</v>
      </c>
      <c r="DH104" s="9">
        <v>0</v>
      </c>
      <c r="DI104" s="9">
        <v>0</v>
      </c>
      <c r="DJ104" s="9">
        <v>0</v>
      </c>
      <c r="DK104" s="9">
        <v>0</v>
      </c>
      <c r="DL104" s="9">
        <v>0</v>
      </c>
      <c r="DM104" s="9">
        <v>0</v>
      </c>
      <c r="DN104" s="9">
        <v>0</v>
      </c>
      <c r="DO104" s="9">
        <v>0</v>
      </c>
      <c r="DP104" s="9">
        <v>0</v>
      </c>
      <c r="DQ104" s="9">
        <v>7.7521535000000003E-2</v>
      </c>
      <c r="DR104" s="9">
        <v>0</v>
      </c>
      <c r="DS104" s="9">
        <v>0</v>
      </c>
      <c r="DT104" s="9">
        <v>0</v>
      </c>
      <c r="DU104" s="9">
        <v>0</v>
      </c>
      <c r="DV104" s="9">
        <v>0</v>
      </c>
      <c r="DW104" s="9">
        <v>0</v>
      </c>
      <c r="DX104" s="9">
        <v>0</v>
      </c>
      <c r="DY104" s="9">
        <v>0</v>
      </c>
      <c r="DZ104" s="9">
        <v>2.2530735160000002</v>
      </c>
      <c r="EA104" s="9">
        <v>4.1498653049999996</v>
      </c>
      <c r="EB104" s="9">
        <v>108.6650942</v>
      </c>
      <c r="EC104" s="9">
        <v>0</v>
      </c>
      <c r="ED104" s="9">
        <v>0</v>
      </c>
      <c r="EE104" s="9">
        <v>0</v>
      </c>
      <c r="EF104" s="9">
        <v>0.19562481300000001</v>
      </c>
      <c r="EG104" s="9">
        <v>0</v>
      </c>
      <c r="EH104" s="9">
        <v>0</v>
      </c>
      <c r="EI104" s="9">
        <v>0</v>
      </c>
      <c r="EJ104" s="9">
        <v>0</v>
      </c>
      <c r="EK104" s="9">
        <v>118.658464</v>
      </c>
      <c r="EL104" s="9">
        <v>232.1471579</v>
      </c>
    </row>
    <row r="105" spans="1:142" x14ac:dyDescent="0.35">
      <c r="A105" t="s">
        <v>14</v>
      </c>
      <c r="B105" t="s">
        <v>15</v>
      </c>
      <c r="C105" t="s">
        <v>8</v>
      </c>
      <c r="D105" t="s">
        <v>2903</v>
      </c>
      <c r="E105" t="s">
        <v>2898</v>
      </c>
      <c r="F105" s="9">
        <v>0.68382962999999997</v>
      </c>
      <c r="G105" s="9">
        <v>7.6064089999999997E-3</v>
      </c>
      <c r="H105" s="9">
        <v>0</v>
      </c>
      <c r="I105" s="9">
        <v>4.1563590000000001E-3</v>
      </c>
      <c r="J105" s="9">
        <v>60.032039900000001</v>
      </c>
      <c r="K105" s="9">
        <v>9.834766E-3</v>
      </c>
      <c r="L105" s="9">
        <v>120.7518201</v>
      </c>
      <c r="M105" s="9">
        <v>5.8312707189999999</v>
      </c>
      <c r="N105" s="9">
        <v>0</v>
      </c>
      <c r="O105" s="9">
        <v>243.94999859999999</v>
      </c>
      <c r="P105" s="9">
        <v>26.649390060000002</v>
      </c>
      <c r="Q105" s="9">
        <v>0</v>
      </c>
      <c r="R105" s="9">
        <v>61.723515939999999</v>
      </c>
      <c r="S105" s="9">
        <v>9.6929828839999992</v>
      </c>
      <c r="T105" s="9">
        <v>0</v>
      </c>
      <c r="U105" s="9">
        <v>0.31871155099999998</v>
      </c>
      <c r="V105" s="9">
        <v>37.059967729999997</v>
      </c>
      <c r="W105" s="9">
        <v>1.5246035E-2</v>
      </c>
      <c r="X105" s="9">
        <v>0</v>
      </c>
      <c r="Y105" s="9">
        <v>4.8829959999999997E-3</v>
      </c>
      <c r="Z105" s="9">
        <v>0</v>
      </c>
      <c r="AA105" s="9">
        <v>8.3074959000000004E-2</v>
      </c>
      <c r="AB105" s="9">
        <v>0.19711584700000001</v>
      </c>
      <c r="AC105" s="9">
        <v>0</v>
      </c>
      <c r="AD105" s="9">
        <v>0</v>
      </c>
      <c r="AE105" s="9">
        <v>0</v>
      </c>
      <c r="AF105" s="9">
        <v>3.283848748</v>
      </c>
      <c r="AG105" s="9">
        <v>158.5604093</v>
      </c>
      <c r="AH105" s="9">
        <v>111.73231920000001</v>
      </c>
      <c r="AI105" s="9">
        <v>1.0215401449999999</v>
      </c>
      <c r="AJ105" s="9">
        <v>6.5116675749999997</v>
      </c>
      <c r="AK105" s="9">
        <v>0.17771895900000001</v>
      </c>
      <c r="AL105" s="9">
        <v>55.302164259999998</v>
      </c>
      <c r="AM105" s="9">
        <v>0.14861084599999999</v>
      </c>
      <c r="AN105" s="9">
        <v>2.7548032E-2</v>
      </c>
      <c r="AO105" s="9">
        <v>115.1432805</v>
      </c>
      <c r="AP105" s="9">
        <v>5.8081301000000002E-2</v>
      </c>
      <c r="AQ105" s="9">
        <v>0</v>
      </c>
      <c r="AR105" s="9">
        <v>0</v>
      </c>
      <c r="AS105" s="9">
        <v>1.8614292000000001E-2</v>
      </c>
      <c r="AT105" s="9">
        <v>3.0665669999999999E-2</v>
      </c>
      <c r="AU105" s="9">
        <v>11.930037069999999</v>
      </c>
      <c r="AV105" s="9">
        <v>9.7796689999999995E-3</v>
      </c>
      <c r="AW105" s="9">
        <v>1.4856774E-2</v>
      </c>
      <c r="AX105" s="9">
        <v>197.12067379999999</v>
      </c>
      <c r="AY105" s="9">
        <v>0</v>
      </c>
      <c r="AZ105" s="9">
        <v>0.28342267999999998</v>
      </c>
      <c r="BA105" s="9">
        <v>9.8701429540000003</v>
      </c>
      <c r="BB105" s="9">
        <v>2.1004067000000001E-2</v>
      </c>
      <c r="BC105" s="9">
        <v>0</v>
      </c>
      <c r="BD105" s="9">
        <v>0</v>
      </c>
      <c r="BE105" s="9">
        <v>0</v>
      </c>
      <c r="BF105" s="9">
        <v>0</v>
      </c>
      <c r="BG105" s="9">
        <v>15.17292271</v>
      </c>
      <c r="BH105" s="9">
        <v>0.54346910599999998</v>
      </c>
      <c r="BI105" s="9">
        <v>7.5866065620000001</v>
      </c>
      <c r="BJ105" s="9">
        <v>0.467335791</v>
      </c>
      <c r="BK105" s="9">
        <v>2.8790558919999998</v>
      </c>
      <c r="BL105" s="9">
        <v>0</v>
      </c>
      <c r="BM105" s="9">
        <v>0</v>
      </c>
      <c r="BN105" s="9">
        <v>0</v>
      </c>
      <c r="BO105" s="9">
        <v>1.5246035E-2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8.3074959000000004E-2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1.8418581E-2</v>
      </c>
      <c r="CC105" s="9">
        <v>2.2717604999999998E-2</v>
      </c>
      <c r="CD105" s="9">
        <v>0</v>
      </c>
      <c r="CE105" s="9">
        <v>6.0403840000000002E-3</v>
      </c>
      <c r="CF105" s="9">
        <v>0</v>
      </c>
      <c r="CG105" s="9">
        <v>110.1638554</v>
      </c>
      <c r="CH105" s="9">
        <v>0</v>
      </c>
      <c r="CI105" s="9">
        <v>0</v>
      </c>
      <c r="CJ105" s="9">
        <v>0</v>
      </c>
      <c r="CK105" s="9">
        <v>0.37464758300000001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5.6537492000000002E-2</v>
      </c>
      <c r="CR105" s="9">
        <v>0</v>
      </c>
      <c r="CS105" s="9">
        <v>0</v>
      </c>
      <c r="CT105" s="9">
        <v>2.0823903000000001E-2</v>
      </c>
      <c r="CU105" s="9">
        <v>7.0672003999999997E-2</v>
      </c>
      <c r="CV105" s="9">
        <v>8.5733325999999999E-2</v>
      </c>
      <c r="CW105" s="9">
        <v>5.8246284000000002E-2</v>
      </c>
      <c r="CX105" s="9">
        <v>7.7802694000000006E-2</v>
      </c>
      <c r="CY105" s="9">
        <v>0.34935084399999999</v>
      </c>
      <c r="CZ105" s="9">
        <v>0.42747317400000001</v>
      </c>
      <c r="DA105" s="9">
        <v>0</v>
      </c>
      <c r="DB105" s="9">
        <v>0</v>
      </c>
      <c r="DC105" s="9">
        <v>2.2114284000000001E-2</v>
      </c>
      <c r="DD105" s="9">
        <v>0</v>
      </c>
      <c r="DE105" s="9">
        <v>0.12649656200000001</v>
      </c>
      <c r="DF105" s="9">
        <v>3.453355E-3</v>
      </c>
      <c r="DG105" s="9">
        <v>5.4627945999999997E-2</v>
      </c>
      <c r="DH105" s="9">
        <v>0</v>
      </c>
      <c r="DI105" s="9">
        <v>0</v>
      </c>
      <c r="DJ105" s="9">
        <v>0</v>
      </c>
      <c r="DK105" s="9">
        <v>0</v>
      </c>
      <c r="DL105" s="9">
        <v>0</v>
      </c>
      <c r="DM105" s="9">
        <v>0</v>
      </c>
      <c r="DN105" s="9">
        <v>0</v>
      </c>
      <c r="DO105" s="9">
        <v>0</v>
      </c>
      <c r="DP105" s="9">
        <v>0</v>
      </c>
      <c r="DQ105" s="9">
        <v>1.8614292000000001E-2</v>
      </c>
      <c r="DR105" s="9">
        <v>0</v>
      </c>
      <c r="DS105" s="9">
        <v>0</v>
      </c>
      <c r="DT105" s="9">
        <v>1.9923079E-2</v>
      </c>
      <c r="DU105" s="9">
        <v>0</v>
      </c>
      <c r="DV105" s="9">
        <v>0</v>
      </c>
      <c r="DW105" s="9">
        <v>1.0742590999999999E-2</v>
      </c>
      <c r="DX105" s="9">
        <v>0</v>
      </c>
      <c r="DY105" s="9">
        <v>1.4763139E-2</v>
      </c>
      <c r="DZ105" s="9">
        <v>5.7005443000000003E-2</v>
      </c>
      <c r="EA105" s="9">
        <v>0.22195604299999999</v>
      </c>
      <c r="EB105" s="9">
        <v>11.63631245</v>
      </c>
      <c r="EC105" s="9">
        <v>0</v>
      </c>
      <c r="ED105" s="9">
        <v>0</v>
      </c>
      <c r="EE105" s="9">
        <v>0</v>
      </c>
      <c r="EF105" s="9">
        <v>0</v>
      </c>
      <c r="EG105" s="9">
        <v>0</v>
      </c>
      <c r="EH105" s="9">
        <v>1.4856774E-2</v>
      </c>
      <c r="EI105" s="9">
        <v>0</v>
      </c>
      <c r="EJ105" s="9">
        <v>0</v>
      </c>
      <c r="EK105" s="9">
        <v>5.2272788329999997</v>
      </c>
      <c r="EL105" s="9">
        <v>191.893395</v>
      </c>
    </row>
    <row r="106" spans="1:142" x14ac:dyDescent="0.35">
      <c r="A106" t="s">
        <v>64</v>
      </c>
      <c r="B106" t="s">
        <v>68</v>
      </c>
      <c r="C106" t="s">
        <v>67</v>
      </c>
      <c r="D106" t="s">
        <v>2904</v>
      </c>
      <c r="E106" t="s">
        <v>2898</v>
      </c>
      <c r="F106" s="9">
        <v>6.4423925190000002</v>
      </c>
      <c r="G106" s="9">
        <v>0</v>
      </c>
      <c r="H106" s="9">
        <v>4.9270424799999999</v>
      </c>
      <c r="I106" s="9">
        <v>0.12927864999999999</v>
      </c>
      <c r="J106" s="9">
        <v>2.7813840970000001</v>
      </c>
      <c r="K106" s="9">
        <v>0</v>
      </c>
      <c r="L106" s="9">
        <v>63.848950889999998</v>
      </c>
      <c r="M106" s="9">
        <v>2.1033042289999999</v>
      </c>
      <c r="N106" s="9">
        <v>1.7817762000000001E-2</v>
      </c>
      <c r="O106" s="9">
        <v>22.683031329999999</v>
      </c>
      <c r="P106" s="9">
        <v>5.13485031</v>
      </c>
      <c r="Q106" s="9">
        <v>0.38189404900000001</v>
      </c>
      <c r="R106" s="9">
        <v>38.638238729999998</v>
      </c>
      <c r="S106" s="9">
        <v>0.49617675999999999</v>
      </c>
      <c r="T106" s="9">
        <v>1.3785271999999999E-2</v>
      </c>
      <c r="U106" s="9">
        <v>0.34982681900000001</v>
      </c>
      <c r="V106" s="9">
        <v>9.9757552480000005</v>
      </c>
      <c r="W106" s="9">
        <v>0.22558260099999999</v>
      </c>
      <c r="X106" s="9">
        <v>1.5938251000000001E-2</v>
      </c>
      <c r="Y106" s="9">
        <v>2.2703393109999999</v>
      </c>
      <c r="Z106" s="9">
        <v>0</v>
      </c>
      <c r="AA106" s="9">
        <v>0</v>
      </c>
      <c r="AB106" s="9">
        <v>9.4158855999999999E-2</v>
      </c>
      <c r="AC106" s="9">
        <v>0</v>
      </c>
      <c r="AD106" s="9">
        <v>3.5838380000000002E-3</v>
      </c>
      <c r="AE106" s="9">
        <v>1.0940072E-2</v>
      </c>
      <c r="AF106" s="9">
        <v>2.1082636479999999</v>
      </c>
      <c r="AG106" s="9">
        <v>0.43508761400000001</v>
      </c>
      <c r="AH106" s="9">
        <v>1.896915712</v>
      </c>
      <c r="AI106" s="9">
        <v>0.65700314999999998</v>
      </c>
      <c r="AJ106" s="9">
        <v>3.0287657590000001</v>
      </c>
      <c r="AK106" s="9">
        <v>2.2987766E-2</v>
      </c>
      <c r="AL106" s="9">
        <v>0.37869216500000003</v>
      </c>
      <c r="AM106" s="9">
        <v>0.75624153199999999</v>
      </c>
      <c r="AN106" s="9">
        <v>0.939104563</v>
      </c>
      <c r="AO106" s="9">
        <v>14.062040079999999</v>
      </c>
      <c r="AP106" s="9">
        <v>2.1982586799999999</v>
      </c>
      <c r="AQ106" s="9">
        <v>0</v>
      </c>
      <c r="AR106" s="9">
        <v>0.122754511</v>
      </c>
      <c r="AS106" s="9">
        <v>0.31999147900000002</v>
      </c>
      <c r="AT106" s="9">
        <v>0.26144018600000002</v>
      </c>
      <c r="AU106" s="9">
        <v>6.8482312869999999</v>
      </c>
      <c r="AV106" s="9">
        <v>0.113091961</v>
      </c>
      <c r="AW106" s="9">
        <v>2.9874299999999999E-2</v>
      </c>
      <c r="AX106" s="9">
        <v>31.159214469999998</v>
      </c>
      <c r="AY106" s="9">
        <v>0</v>
      </c>
      <c r="AZ106" s="9">
        <v>0.34623700200000002</v>
      </c>
      <c r="BA106" s="9">
        <v>0.297030976</v>
      </c>
      <c r="BB106" s="9">
        <v>2.0084587000000001E-2</v>
      </c>
      <c r="BC106" s="9">
        <v>4.858627587</v>
      </c>
      <c r="BD106" s="9">
        <v>4.8251019999999999E-2</v>
      </c>
      <c r="BE106" s="9">
        <v>0</v>
      </c>
      <c r="BF106" s="9">
        <v>2.0163872999999999E-2</v>
      </c>
      <c r="BG106" s="9">
        <v>0.84253723000000003</v>
      </c>
      <c r="BH106" s="9">
        <v>0.19491428099999999</v>
      </c>
      <c r="BI106" s="9">
        <v>3.5982771539999998</v>
      </c>
      <c r="BJ106" s="9">
        <v>0.13103010900000001</v>
      </c>
      <c r="BK106" s="9">
        <v>0.368091536</v>
      </c>
      <c r="BL106" s="9">
        <v>0</v>
      </c>
      <c r="BM106" s="9">
        <v>1.3785271999999999E-2</v>
      </c>
      <c r="BN106" s="9">
        <v>0</v>
      </c>
      <c r="BO106" s="9">
        <v>0</v>
      </c>
      <c r="BP106" s="9">
        <v>0</v>
      </c>
      <c r="BQ106" s="9">
        <v>0</v>
      </c>
      <c r="BR106" s="9">
        <v>1.0610577E-2</v>
      </c>
      <c r="BS106" s="9">
        <v>0</v>
      </c>
      <c r="BT106" s="9">
        <v>0.21497202400000001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1.2294648E-2</v>
      </c>
      <c r="CD106" s="9">
        <v>1.6311787000000001E-2</v>
      </c>
      <c r="CE106" s="9">
        <v>6.7103900000000001E-3</v>
      </c>
      <c r="CF106" s="9">
        <v>0</v>
      </c>
      <c r="CG106" s="9">
        <v>0.12956200700000001</v>
      </c>
      <c r="CH106" s="9">
        <v>0</v>
      </c>
      <c r="CI106" s="9">
        <v>0</v>
      </c>
      <c r="CJ106" s="9">
        <v>0</v>
      </c>
      <c r="CK106" s="9">
        <v>0.56164592800000002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0.20545437899999999</v>
      </c>
      <c r="CR106" s="9">
        <v>0</v>
      </c>
      <c r="CS106" s="9">
        <v>3.7479793999999997E-2</v>
      </c>
      <c r="CT106" s="9">
        <v>1.9952965999999999E-2</v>
      </c>
      <c r="CU106" s="9">
        <v>0.142128529</v>
      </c>
      <c r="CV106" s="9">
        <v>0.26112228500000001</v>
      </c>
      <c r="CW106" s="9">
        <v>0.167065563</v>
      </c>
      <c r="CX106" s="9">
        <v>0.125797782</v>
      </c>
      <c r="CY106" s="9">
        <v>5.7396153999999998E-2</v>
      </c>
      <c r="CZ106" s="9">
        <v>0.14891639600000001</v>
      </c>
      <c r="DA106" s="9">
        <v>5.0771039999999998E-3</v>
      </c>
      <c r="DB106" s="9">
        <v>0</v>
      </c>
      <c r="DC106" s="9">
        <v>0.72696021899999996</v>
      </c>
      <c r="DD106" s="9">
        <v>0</v>
      </c>
      <c r="DE106" s="9">
        <v>2.9281313E-2</v>
      </c>
      <c r="DF106" s="9">
        <v>0.61462381099999996</v>
      </c>
      <c r="DG106" s="9">
        <v>1.8598861000000001E-2</v>
      </c>
      <c r="DH106" s="9">
        <v>0.99435072300000005</v>
      </c>
      <c r="DI106" s="9">
        <v>0.44823957599999997</v>
      </c>
      <c r="DJ106" s="9">
        <v>0.117941696</v>
      </c>
      <c r="DK106" s="9">
        <v>4.5040130000000003E-3</v>
      </c>
      <c r="DL106" s="9">
        <v>0</v>
      </c>
      <c r="DM106" s="9">
        <v>4.5878934000000003E-2</v>
      </c>
      <c r="DN106" s="9">
        <v>2.3317071000000002E-2</v>
      </c>
      <c r="DO106" s="9">
        <v>3.8140687E-2</v>
      </c>
      <c r="DP106" s="9">
        <v>1.5417818999999999E-2</v>
      </c>
      <c r="DQ106" s="9">
        <v>0.27444164599999998</v>
      </c>
      <c r="DR106" s="9">
        <v>4.5549832999999998E-2</v>
      </c>
      <c r="DS106" s="9">
        <v>0</v>
      </c>
      <c r="DT106" s="9">
        <v>0.22471579799999999</v>
      </c>
      <c r="DU106" s="9">
        <v>3.6724386999999997E-2</v>
      </c>
      <c r="DV106" s="9">
        <v>0</v>
      </c>
      <c r="DW106" s="9">
        <v>0</v>
      </c>
      <c r="DX106" s="9">
        <v>7.2026038000000001E-2</v>
      </c>
      <c r="DY106" s="9">
        <v>0.27894279399999999</v>
      </c>
      <c r="DZ106" s="9">
        <v>0.139370567</v>
      </c>
      <c r="EA106" s="9">
        <v>0.27637542500000001</v>
      </c>
      <c r="EB106" s="9">
        <v>2.3568962999999998E-2</v>
      </c>
      <c r="EC106" s="9">
        <v>3.5802556999999999E-2</v>
      </c>
      <c r="ED106" s="9">
        <v>6.0221449419999997</v>
      </c>
      <c r="EE106" s="9">
        <v>0</v>
      </c>
      <c r="EF106" s="9">
        <v>0</v>
      </c>
      <c r="EG106" s="9">
        <v>8.2116640000000005E-3</v>
      </c>
      <c r="EH106" s="9">
        <v>0</v>
      </c>
      <c r="EI106" s="9">
        <v>0</v>
      </c>
      <c r="EJ106" s="9">
        <v>2.1662635999999999E-2</v>
      </c>
      <c r="EK106" s="9">
        <v>4.6015339439999998</v>
      </c>
      <c r="EL106" s="9">
        <v>26.557680529999999</v>
      </c>
    </row>
    <row r="107" spans="1:142" x14ac:dyDescent="0.35">
      <c r="A107" t="s">
        <v>48</v>
      </c>
      <c r="B107" t="s">
        <v>51</v>
      </c>
      <c r="C107" t="s">
        <v>50</v>
      </c>
      <c r="D107" t="s">
        <v>2900</v>
      </c>
      <c r="E107" t="s">
        <v>2898</v>
      </c>
      <c r="F107" s="9">
        <v>5.4931472670000003</v>
      </c>
      <c r="G107" s="9">
        <v>0</v>
      </c>
      <c r="H107" s="9">
        <v>12.2932825</v>
      </c>
      <c r="I107" s="9">
        <v>3.8774028170000001</v>
      </c>
      <c r="J107" s="9">
        <v>35.1294945</v>
      </c>
      <c r="K107" s="9">
        <v>0</v>
      </c>
      <c r="L107" s="9">
        <v>101.838162</v>
      </c>
      <c r="M107" s="9">
        <v>10.35148672</v>
      </c>
      <c r="N107" s="9">
        <v>0</v>
      </c>
      <c r="O107" s="9">
        <v>193.5741846</v>
      </c>
      <c r="P107" s="9">
        <v>41.922582660000003</v>
      </c>
      <c r="Q107" s="9">
        <v>1.573396459</v>
      </c>
      <c r="R107" s="9">
        <v>106.6384575</v>
      </c>
      <c r="S107" s="9">
        <v>2.5480327410000001</v>
      </c>
      <c r="T107" s="9">
        <v>0.17728239900000001</v>
      </c>
      <c r="U107" s="9">
        <v>12.000775620000001</v>
      </c>
      <c r="V107" s="9">
        <v>81.612980570000005</v>
      </c>
      <c r="W107" s="9">
        <v>2.0866947040000001</v>
      </c>
      <c r="X107" s="9">
        <v>1.9569565000000001E-2</v>
      </c>
      <c r="Y107" s="9">
        <v>10.16538531</v>
      </c>
      <c r="Z107" s="9">
        <v>0</v>
      </c>
      <c r="AA107" s="9">
        <v>3.518437E-2</v>
      </c>
      <c r="AB107" s="9">
        <v>0.84553423000000005</v>
      </c>
      <c r="AC107" s="9">
        <v>0</v>
      </c>
      <c r="AD107" s="9">
        <v>0.14647566200000001</v>
      </c>
      <c r="AE107" s="9">
        <v>1.9990760999999999E-2</v>
      </c>
      <c r="AF107" s="9">
        <v>4.8959629429999998</v>
      </c>
      <c r="AG107" s="9">
        <v>16.201547160000001</v>
      </c>
      <c r="AH107" s="9">
        <v>36.127064470000001</v>
      </c>
      <c r="AI107" s="9">
        <v>1.4765777819999999</v>
      </c>
      <c r="AJ107" s="9">
        <v>7.6997582270000002</v>
      </c>
      <c r="AK107" s="9">
        <v>8.1011239999999998E-2</v>
      </c>
      <c r="AL107" s="9">
        <v>0.28674596200000002</v>
      </c>
      <c r="AM107" s="9">
        <v>2.2356409460000002</v>
      </c>
      <c r="AN107" s="9">
        <v>9.5698389820000003</v>
      </c>
      <c r="AO107" s="9">
        <v>98.537835439999995</v>
      </c>
      <c r="AP107" s="9">
        <v>9.0902931850000002</v>
      </c>
      <c r="AQ107" s="9">
        <v>8.0086570000000006E-3</v>
      </c>
      <c r="AR107" s="9">
        <v>17.468883699999999</v>
      </c>
      <c r="AS107" s="9">
        <v>0</v>
      </c>
      <c r="AT107" s="9">
        <v>0.91709874599999996</v>
      </c>
      <c r="AU107" s="9">
        <v>10.596139620000001</v>
      </c>
      <c r="AV107" s="9">
        <v>3.097786975</v>
      </c>
      <c r="AW107" s="9">
        <v>1.2734796E-2</v>
      </c>
      <c r="AX107" s="9">
        <v>157.5584992</v>
      </c>
      <c r="AY107" s="9">
        <v>0</v>
      </c>
      <c r="AZ107" s="9">
        <v>7.5519797889999998</v>
      </c>
      <c r="BA107" s="9">
        <v>3.2728690710000001</v>
      </c>
      <c r="BB107" s="9">
        <v>3.3673037000000003E-2</v>
      </c>
      <c r="BC107" s="9">
        <v>9.0933084540000007</v>
      </c>
      <c r="BD107" s="9">
        <v>0.303218284</v>
      </c>
      <c r="BE107" s="9">
        <v>1.153246639</v>
      </c>
      <c r="BF107" s="9">
        <v>1.7435091229999999</v>
      </c>
      <c r="BG107" s="9">
        <v>8.6068601820000001</v>
      </c>
      <c r="BH107" s="9">
        <v>0.890699923</v>
      </c>
      <c r="BI107" s="9">
        <v>26.43817288</v>
      </c>
      <c r="BJ107" s="9">
        <v>1.6301908679999999</v>
      </c>
      <c r="BK107" s="9">
        <v>4.3566588089999998</v>
      </c>
      <c r="BL107" s="9">
        <v>0</v>
      </c>
      <c r="BM107" s="9">
        <v>0.17728239900000001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2.0866947040000001</v>
      </c>
      <c r="BU107" s="9">
        <v>0</v>
      </c>
      <c r="BV107" s="9">
        <v>3.518437E-2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1.0457192000000001E-2</v>
      </c>
      <c r="CC107" s="9">
        <v>2.5874227E-2</v>
      </c>
      <c r="CD107" s="9">
        <v>5.1247109999999997E-3</v>
      </c>
      <c r="CE107" s="9">
        <v>7.2998681999999995E-2</v>
      </c>
      <c r="CF107" s="9">
        <v>2.8408495999999998E-2</v>
      </c>
      <c r="CG107" s="9">
        <v>20.310346840000001</v>
      </c>
      <c r="CH107" s="9">
        <v>0</v>
      </c>
      <c r="CI107" s="9">
        <v>0</v>
      </c>
      <c r="CJ107" s="9">
        <v>0</v>
      </c>
      <c r="CK107" s="9">
        <v>10.669565609999999</v>
      </c>
      <c r="CL107" s="9">
        <v>6.1341766999999998E-2</v>
      </c>
      <c r="CM107" s="9">
        <v>0</v>
      </c>
      <c r="CN107" s="9">
        <v>0</v>
      </c>
      <c r="CO107" s="9">
        <v>0</v>
      </c>
      <c r="CP107" s="9">
        <v>0</v>
      </c>
      <c r="CQ107" s="9">
        <v>2.1292481680000002</v>
      </c>
      <c r="CR107" s="9">
        <v>5.8294840000000002E-3</v>
      </c>
      <c r="CS107" s="9">
        <v>3.7289896000000003E-2</v>
      </c>
      <c r="CT107" s="9">
        <v>2.6055872000000001E-2</v>
      </c>
      <c r="CU107" s="9">
        <v>0.52903936600000001</v>
      </c>
      <c r="CV107" s="9">
        <v>0.33551994699999999</v>
      </c>
      <c r="CW107" s="9">
        <v>0.26568446800000001</v>
      </c>
      <c r="CX107" s="9">
        <v>0.69126763199999997</v>
      </c>
      <c r="CY107" s="9">
        <v>0.23010452300000001</v>
      </c>
      <c r="CZ107" s="9">
        <v>0.68468819000000003</v>
      </c>
      <c r="DA107" s="9">
        <v>8.2194109999999994E-3</v>
      </c>
      <c r="DB107" s="9">
        <v>0</v>
      </c>
      <c r="DC107" s="9">
        <v>2.2173732089999998</v>
      </c>
      <c r="DD107" s="9">
        <v>0</v>
      </c>
      <c r="DE107" s="9">
        <v>1.8267737999999999E-2</v>
      </c>
      <c r="DF107" s="9">
        <v>4.9782814320000002</v>
      </c>
      <c r="DG107" s="9">
        <v>0</v>
      </c>
      <c r="DH107" s="9">
        <v>0.351056323</v>
      </c>
      <c r="DI107" s="9">
        <v>3.7127287889999998</v>
      </c>
      <c r="DJ107" s="9">
        <v>4.8226640000000001E-2</v>
      </c>
      <c r="DK107" s="9">
        <v>0</v>
      </c>
      <c r="DL107" s="9">
        <v>2.1274774390000002</v>
      </c>
      <c r="DM107" s="9">
        <v>14.846450969999999</v>
      </c>
      <c r="DN107" s="9">
        <v>0.232003878</v>
      </c>
      <c r="DO107" s="9">
        <v>0.214936342</v>
      </c>
      <c r="DP107" s="9">
        <v>4.8015071999999999E-2</v>
      </c>
      <c r="DQ107" s="9">
        <v>0</v>
      </c>
      <c r="DR107" s="9">
        <v>0</v>
      </c>
      <c r="DS107" s="9">
        <v>0</v>
      </c>
      <c r="DT107" s="9">
        <v>0</v>
      </c>
      <c r="DU107" s="9">
        <v>0</v>
      </c>
      <c r="DV107" s="9">
        <v>0</v>
      </c>
      <c r="DW107" s="9">
        <v>0.91709874599999996</v>
      </c>
      <c r="DX107" s="9">
        <v>2.1781256999999998</v>
      </c>
      <c r="DY107" s="9">
        <v>2.5133039999999999E-2</v>
      </c>
      <c r="DZ107" s="9">
        <v>0.89875887499999996</v>
      </c>
      <c r="EA107" s="9">
        <v>5.2153680119999999</v>
      </c>
      <c r="EB107" s="9">
        <v>0.92780323899999995</v>
      </c>
      <c r="EC107" s="9">
        <v>0</v>
      </c>
      <c r="ED107" s="9">
        <v>1.3509507510000001</v>
      </c>
      <c r="EE107" s="9">
        <v>0</v>
      </c>
      <c r="EF107" s="9">
        <v>0</v>
      </c>
      <c r="EG107" s="9">
        <v>0</v>
      </c>
      <c r="EH107" s="9">
        <v>1.2734796E-2</v>
      </c>
      <c r="EI107" s="9">
        <v>0</v>
      </c>
      <c r="EJ107" s="9">
        <v>0</v>
      </c>
      <c r="EK107" s="9">
        <v>23.437308259999998</v>
      </c>
      <c r="EL107" s="9">
        <v>134.12119089999999</v>
      </c>
    </row>
    <row r="108" spans="1:142" x14ac:dyDescent="0.35">
      <c r="A108" t="s">
        <v>54</v>
      </c>
      <c r="B108" t="s">
        <v>55</v>
      </c>
      <c r="C108" t="s">
        <v>39</v>
      </c>
      <c r="D108" t="s">
        <v>2900</v>
      </c>
      <c r="E108" t="s">
        <v>2898</v>
      </c>
      <c r="F108" s="9">
        <v>7.9992274080000003</v>
      </c>
      <c r="G108" s="9">
        <v>0</v>
      </c>
      <c r="H108" s="9">
        <v>8.8239390429999993</v>
      </c>
      <c r="I108" s="9">
        <v>1.554282787</v>
      </c>
      <c r="J108" s="9">
        <v>30.306075920000001</v>
      </c>
      <c r="K108" s="9">
        <v>0</v>
      </c>
      <c r="L108" s="9">
        <v>104.1780473</v>
      </c>
      <c r="M108" s="9">
        <v>12.212968010000001</v>
      </c>
      <c r="N108" s="9">
        <v>0</v>
      </c>
      <c r="O108" s="9">
        <v>185.36096689999999</v>
      </c>
      <c r="P108" s="9">
        <v>45.862524100000002</v>
      </c>
      <c r="Q108" s="9">
        <v>1.148510527</v>
      </c>
      <c r="R108" s="9">
        <v>80.672001109999997</v>
      </c>
      <c r="S108" s="9">
        <v>3.4516785529999998</v>
      </c>
      <c r="T108" s="9">
        <v>0.16867865200000001</v>
      </c>
      <c r="U108" s="9">
        <v>13.39458316</v>
      </c>
      <c r="V108" s="9">
        <v>79.003896260000005</v>
      </c>
      <c r="W108" s="9">
        <v>1.5322819640000001</v>
      </c>
      <c r="X108" s="9">
        <v>7.9473057999999999E-2</v>
      </c>
      <c r="Y108" s="9">
        <v>5.4794519309999998</v>
      </c>
      <c r="Z108" s="9">
        <v>0</v>
      </c>
      <c r="AA108" s="9">
        <v>4.161989E-2</v>
      </c>
      <c r="AB108" s="9">
        <v>0.60660287899999998</v>
      </c>
      <c r="AC108" s="9">
        <v>0</v>
      </c>
      <c r="AD108" s="9">
        <v>5.4698781000000002E-2</v>
      </c>
      <c r="AE108" s="9">
        <v>1.8298175999999999E-2</v>
      </c>
      <c r="AF108" s="9">
        <v>8.4821398850000005</v>
      </c>
      <c r="AG108" s="9">
        <v>4.4980407639999997</v>
      </c>
      <c r="AH108" s="9">
        <v>48.958276730000001</v>
      </c>
      <c r="AI108" s="9">
        <v>2.404542588</v>
      </c>
      <c r="AJ108" s="9">
        <v>9.8281332569999993</v>
      </c>
      <c r="AK108" s="9">
        <v>7.6177191000000005E-2</v>
      </c>
      <c r="AL108" s="9">
        <v>0.46059521399999998</v>
      </c>
      <c r="AM108" s="9">
        <v>2.4104868480000001</v>
      </c>
      <c r="AN108" s="9">
        <v>18.247906329999999</v>
      </c>
      <c r="AO108" s="9">
        <v>104.9368302</v>
      </c>
      <c r="AP108" s="9">
        <v>12.993364570000001</v>
      </c>
      <c r="AQ108" s="9">
        <v>0</v>
      </c>
      <c r="AR108" s="9">
        <v>5.3205781830000003</v>
      </c>
      <c r="AS108" s="9">
        <v>3.488054E-3</v>
      </c>
      <c r="AT108" s="9">
        <v>2.5951678739999999</v>
      </c>
      <c r="AU108" s="9">
        <v>16.103033969999998</v>
      </c>
      <c r="AV108" s="9">
        <v>3.7947341940000001</v>
      </c>
      <c r="AW108" s="9">
        <v>0.17930844400000001</v>
      </c>
      <c r="AX108" s="9">
        <v>164.91855029999999</v>
      </c>
      <c r="AY108" s="9">
        <v>0</v>
      </c>
      <c r="AZ108" s="9">
        <v>7.9766965399999998</v>
      </c>
      <c r="BA108" s="9">
        <v>3.5777409329999998</v>
      </c>
      <c r="BB108" s="9">
        <v>0.10139169200000001</v>
      </c>
      <c r="BC108" s="9">
        <v>5.4863069839999996</v>
      </c>
      <c r="BD108" s="9">
        <v>0.55376043200000002</v>
      </c>
      <c r="BE108" s="9">
        <v>0.116503835</v>
      </c>
      <c r="BF108" s="9">
        <v>2.6673677919999998</v>
      </c>
      <c r="BG108" s="9">
        <v>8.956658633</v>
      </c>
      <c r="BH108" s="9">
        <v>1.0102833680000001</v>
      </c>
      <c r="BI108" s="9">
        <v>28.791615579999998</v>
      </c>
      <c r="BJ108" s="9">
        <v>2.455489198</v>
      </c>
      <c r="BK108" s="9">
        <v>4.6484773180000003</v>
      </c>
      <c r="BL108" s="9">
        <v>0</v>
      </c>
      <c r="BM108" s="9">
        <v>0.16867865200000001</v>
      </c>
      <c r="BN108" s="9">
        <v>0</v>
      </c>
      <c r="BO108" s="9">
        <v>0</v>
      </c>
      <c r="BP108" s="9">
        <v>1.1575401000000001E-2</v>
      </c>
      <c r="BQ108" s="9">
        <v>0</v>
      </c>
      <c r="BR108" s="9">
        <v>0</v>
      </c>
      <c r="BS108" s="9">
        <v>0</v>
      </c>
      <c r="BT108" s="9">
        <v>1.5207065630000001</v>
      </c>
      <c r="BU108" s="9">
        <v>0</v>
      </c>
      <c r="BV108" s="9">
        <v>2.5860482000000001E-2</v>
      </c>
      <c r="BW108" s="9">
        <v>1.5759407999999999E-2</v>
      </c>
      <c r="BX108" s="9">
        <v>0</v>
      </c>
      <c r="BY108" s="9">
        <v>0</v>
      </c>
      <c r="BZ108" s="9">
        <v>8.8707464E-2</v>
      </c>
      <c r="CA108" s="9">
        <v>9.4051120000000002E-3</v>
      </c>
      <c r="CB108" s="9">
        <v>0</v>
      </c>
      <c r="CC108" s="9">
        <v>1.3625541E-2</v>
      </c>
      <c r="CD108" s="9">
        <v>0</v>
      </c>
      <c r="CE108" s="9">
        <v>3.6725134E-2</v>
      </c>
      <c r="CF108" s="9">
        <v>8.7786600000000006E-3</v>
      </c>
      <c r="CG108" s="9">
        <v>15.25316211</v>
      </c>
      <c r="CH108" s="9">
        <v>0</v>
      </c>
      <c r="CI108" s="9">
        <v>0</v>
      </c>
      <c r="CJ108" s="9">
        <v>0</v>
      </c>
      <c r="CK108" s="9">
        <v>24.898760790000001</v>
      </c>
      <c r="CL108" s="9">
        <v>9.5815069999999995E-3</v>
      </c>
      <c r="CM108" s="9">
        <v>4.8661148000000001E-2</v>
      </c>
      <c r="CN108" s="9">
        <v>0</v>
      </c>
      <c r="CO108" s="9">
        <v>0</v>
      </c>
      <c r="CP108" s="9">
        <v>0</v>
      </c>
      <c r="CQ108" s="9">
        <v>5.624335222</v>
      </c>
      <c r="CR108" s="9">
        <v>5.1395690000000001E-3</v>
      </c>
      <c r="CS108" s="9">
        <v>1.1003338E-2</v>
      </c>
      <c r="CT108" s="9">
        <v>2.3135162000000001E-2</v>
      </c>
      <c r="CU108" s="9">
        <v>0.69260829300000004</v>
      </c>
      <c r="CV108" s="9">
        <v>0.43393174299999998</v>
      </c>
      <c r="CW108" s="9">
        <v>0.16211113499999999</v>
      </c>
      <c r="CX108" s="9">
        <v>0.53014535699999998</v>
      </c>
      <c r="CY108" s="9">
        <v>0.35623137799999999</v>
      </c>
      <c r="CZ108" s="9">
        <v>0.75222807199999997</v>
      </c>
      <c r="DA108" s="9">
        <v>0</v>
      </c>
      <c r="DB108" s="9">
        <v>0</v>
      </c>
      <c r="DC108" s="9">
        <v>2.4063864709999998</v>
      </c>
      <c r="DD108" s="9">
        <v>0</v>
      </c>
      <c r="DE108" s="9">
        <v>4.1003769999999997E-3</v>
      </c>
      <c r="DF108" s="9">
        <v>7.9275072440000001</v>
      </c>
      <c r="DG108" s="9">
        <v>5.3655789999999997E-3</v>
      </c>
      <c r="DH108" s="9">
        <v>0.24593048000000001</v>
      </c>
      <c r="DI108" s="9">
        <v>4.7832043090000003</v>
      </c>
      <c r="DJ108" s="9">
        <v>3.1356953999999999E-2</v>
      </c>
      <c r="DK108" s="9">
        <v>0</v>
      </c>
      <c r="DL108" s="9">
        <v>1.1214800620000001</v>
      </c>
      <c r="DM108" s="9">
        <v>3.3248042259999999</v>
      </c>
      <c r="DN108" s="9">
        <v>0.107655994</v>
      </c>
      <c r="DO108" s="9">
        <v>0.69343082700000003</v>
      </c>
      <c r="DP108" s="9">
        <v>7.3207074999999996E-2</v>
      </c>
      <c r="DQ108" s="9">
        <v>3.488054E-3</v>
      </c>
      <c r="DR108" s="9">
        <v>0</v>
      </c>
      <c r="DS108" s="9">
        <v>0</v>
      </c>
      <c r="DT108" s="9">
        <v>0</v>
      </c>
      <c r="DU108" s="9">
        <v>0</v>
      </c>
      <c r="DV108" s="9">
        <v>7.128176E-3</v>
      </c>
      <c r="DW108" s="9">
        <v>2.5880396980000002</v>
      </c>
      <c r="DX108" s="9">
        <v>5.7413870459999998</v>
      </c>
      <c r="DY108" s="9">
        <v>8.8692594999999999E-2</v>
      </c>
      <c r="DZ108" s="9">
        <v>0.859541683</v>
      </c>
      <c r="EA108" s="9">
        <v>6.6688597019999998</v>
      </c>
      <c r="EB108" s="9">
        <v>1.7319433609999999</v>
      </c>
      <c r="EC108" s="9">
        <v>0</v>
      </c>
      <c r="ED108" s="9">
        <v>1.0126095820000001</v>
      </c>
      <c r="EE108" s="9">
        <v>0</v>
      </c>
      <c r="EF108" s="9">
        <v>0</v>
      </c>
      <c r="EG108" s="9">
        <v>0</v>
      </c>
      <c r="EH108" s="9">
        <v>0.17930844400000001</v>
      </c>
      <c r="EI108" s="9">
        <v>0</v>
      </c>
      <c r="EJ108" s="9">
        <v>0</v>
      </c>
      <c r="EK108" s="9">
        <v>26.81199307</v>
      </c>
      <c r="EL108" s="9">
        <v>138.1065572</v>
      </c>
    </row>
    <row r="109" spans="1:142" x14ac:dyDescent="0.35">
      <c r="A109" t="s">
        <v>45</v>
      </c>
      <c r="B109" t="s">
        <v>44</v>
      </c>
      <c r="C109" t="s">
        <v>43</v>
      </c>
      <c r="D109" t="s">
        <v>2905</v>
      </c>
      <c r="E109" t="s">
        <v>2898</v>
      </c>
      <c r="F109" s="9">
        <v>31.924017589999998</v>
      </c>
      <c r="G109" s="9">
        <v>0.45488329599999999</v>
      </c>
      <c r="H109" s="9">
        <v>6.399828286</v>
      </c>
      <c r="I109" s="9">
        <v>4.0731233999999998E-2</v>
      </c>
      <c r="J109" s="9">
        <v>14.268192300000001</v>
      </c>
      <c r="K109" s="9">
        <v>1.6215178E-2</v>
      </c>
      <c r="L109" s="9">
        <v>96.390463060000002</v>
      </c>
      <c r="M109" s="9">
        <v>2.9255298160000001</v>
      </c>
      <c r="N109" s="9">
        <v>0.398227793</v>
      </c>
      <c r="O109" s="9">
        <v>91.97742753</v>
      </c>
      <c r="P109" s="9">
        <v>32.183332700000001</v>
      </c>
      <c r="Q109" s="9">
        <v>0.86171381199999997</v>
      </c>
      <c r="R109" s="9">
        <v>125.7666904</v>
      </c>
      <c r="S109" s="9">
        <v>0.97777914499999996</v>
      </c>
      <c r="T109" s="9">
        <v>0.161385363</v>
      </c>
      <c r="U109" s="9">
        <v>4.0012461789999998</v>
      </c>
      <c r="V109" s="9">
        <v>71.193368770000006</v>
      </c>
      <c r="W109" s="9">
        <v>1.2118136269999999</v>
      </c>
      <c r="X109" s="9">
        <v>1.1721344E-2</v>
      </c>
      <c r="Y109" s="9">
        <v>11.03715517</v>
      </c>
      <c r="Z109" s="9">
        <v>0</v>
      </c>
      <c r="AA109" s="9">
        <v>3.4930284999999998E-2</v>
      </c>
      <c r="AB109" s="9">
        <v>0.31296786199999999</v>
      </c>
      <c r="AC109" s="9">
        <v>5.6163630000000001E-3</v>
      </c>
      <c r="AD109" s="9">
        <v>1.0511985999999999E-2</v>
      </c>
      <c r="AE109" s="9">
        <v>6.9912169999999996E-2</v>
      </c>
      <c r="AF109" s="9">
        <v>10.872269380000001</v>
      </c>
      <c r="AG109" s="9">
        <v>2.0232930370000002</v>
      </c>
      <c r="AH109" s="9">
        <v>11.67217016</v>
      </c>
      <c r="AI109" s="9">
        <v>1.2109271909999999</v>
      </c>
      <c r="AJ109" s="9">
        <v>9.984129823</v>
      </c>
      <c r="AK109" s="9">
        <v>0.293462899</v>
      </c>
      <c r="AL109" s="9">
        <v>0.33835179199999998</v>
      </c>
      <c r="AM109" s="9">
        <v>4.2127416609999999</v>
      </c>
      <c r="AN109" s="9">
        <v>13.70531227</v>
      </c>
      <c r="AO109" s="9">
        <v>99.657224749999997</v>
      </c>
      <c r="AP109" s="9">
        <v>8.0294146459999993</v>
      </c>
      <c r="AQ109" s="9">
        <v>6.7953889999999998E-3</v>
      </c>
      <c r="AR109" s="9">
        <v>0.21006544399999999</v>
      </c>
      <c r="AS109" s="9">
        <v>4.9195189999999998E-3</v>
      </c>
      <c r="AT109" s="9">
        <v>5.6957839999999997E-3</v>
      </c>
      <c r="AU109" s="9">
        <v>6.1963642639999996</v>
      </c>
      <c r="AV109" s="9">
        <v>1.4387463970000001</v>
      </c>
      <c r="AW109" s="9">
        <v>0</v>
      </c>
      <c r="AX109" s="9">
        <v>145.6323223</v>
      </c>
      <c r="AY109" s="9">
        <v>0</v>
      </c>
      <c r="AZ109" s="9">
        <v>4.21715544</v>
      </c>
      <c r="BA109" s="9">
        <v>2.5949407340000001</v>
      </c>
      <c r="BB109" s="9">
        <v>0.163540715</v>
      </c>
      <c r="BC109" s="9">
        <v>5.8564925969999999</v>
      </c>
      <c r="BD109" s="9">
        <v>0.212157544</v>
      </c>
      <c r="BE109" s="9">
        <v>7.4713920000000003E-3</v>
      </c>
      <c r="BF109" s="9">
        <v>0.32370675199999999</v>
      </c>
      <c r="BG109" s="9">
        <v>5.6379245969999996</v>
      </c>
      <c r="BH109" s="9">
        <v>0.67811401500000001</v>
      </c>
      <c r="BI109" s="9">
        <v>22.529039999999998</v>
      </c>
      <c r="BJ109" s="9">
        <v>1.1231238699999999</v>
      </c>
      <c r="BK109" s="9">
        <v>2.2151302180000001</v>
      </c>
      <c r="BL109" s="9">
        <v>0</v>
      </c>
      <c r="BM109" s="9">
        <v>0.161385363</v>
      </c>
      <c r="BN109" s="9">
        <v>0</v>
      </c>
      <c r="BO109" s="9">
        <v>7.4937629999999996E-3</v>
      </c>
      <c r="BP109" s="9">
        <v>1.2365564000000001E-2</v>
      </c>
      <c r="BQ109" s="9">
        <v>0</v>
      </c>
      <c r="BR109" s="9">
        <v>5.1838029999999998E-3</v>
      </c>
      <c r="BS109" s="9">
        <v>0</v>
      </c>
      <c r="BT109" s="9">
        <v>1.1815277870000001</v>
      </c>
      <c r="BU109" s="9">
        <v>5.2427100000000003E-3</v>
      </c>
      <c r="BV109" s="9">
        <v>1.8221126000000001E-2</v>
      </c>
      <c r="BW109" s="9">
        <v>1.6709160000000001E-2</v>
      </c>
      <c r="BX109" s="9">
        <v>0</v>
      </c>
      <c r="BY109" s="9">
        <v>5.6163630000000001E-3</v>
      </c>
      <c r="BZ109" s="9">
        <v>0.36323427200000002</v>
      </c>
      <c r="CA109" s="9">
        <v>6.6637040000000003E-3</v>
      </c>
      <c r="CB109" s="9">
        <v>8.6222936999999999E-2</v>
      </c>
      <c r="CC109" s="9">
        <v>4.4784005000000002E-2</v>
      </c>
      <c r="CD109" s="9">
        <v>1.1205514E-2</v>
      </c>
      <c r="CE109" s="9">
        <v>0.158873134</v>
      </c>
      <c r="CF109" s="9">
        <v>1.3896340000000001E-3</v>
      </c>
      <c r="CG109" s="9">
        <v>1.708916753</v>
      </c>
      <c r="CH109" s="9">
        <v>1.6655540000000001E-3</v>
      </c>
      <c r="CI109" s="9">
        <v>4.8735050000000002E-3</v>
      </c>
      <c r="CJ109" s="9">
        <v>0</v>
      </c>
      <c r="CK109" s="9">
        <v>2.762136913</v>
      </c>
      <c r="CL109" s="9">
        <v>2.2414402E-2</v>
      </c>
      <c r="CM109" s="9">
        <v>3.857418E-3</v>
      </c>
      <c r="CN109" s="9">
        <v>0</v>
      </c>
      <c r="CO109" s="9">
        <v>2.140875E-3</v>
      </c>
      <c r="CP109" s="9">
        <v>0</v>
      </c>
      <c r="CQ109" s="9">
        <v>2.310271964</v>
      </c>
      <c r="CR109" s="9">
        <v>0.60171346800000003</v>
      </c>
      <c r="CS109" s="9">
        <v>0.32328922300000001</v>
      </c>
      <c r="CT109" s="9">
        <v>0.328508203</v>
      </c>
      <c r="CU109" s="9">
        <v>0.51875844800000004</v>
      </c>
      <c r="CV109" s="9">
        <v>0.305839786</v>
      </c>
      <c r="CW109" s="9">
        <v>0.250521677</v>
      </c>
      <c r="CX109" s="9">
        <v>0.45867878699999998</v>
      </c>
      <c r="CY109" s="9">
        <v>0.657418324</v>
      </c>
      <c r="CZ109" s="9">
        <v>0.72892159899999998</v>
      </c>
      <c r="DA109" s="9">
        <v>2.4605790000000001E-3</v>
      </c>
      <c r="DB109" s="9">
        <v>7.4094879999999997E-3</v>
      </c>
      <c r="DC109" s="9">
        <v>4.2013164390000002</v>
      </c>
      <c r="DD109" s="9">
        <v>1.4440010000000001E-3</v>
      </c>
      <c r="DE109" s="9">
        <v>9.9812210000000002E-3</v>
      </c>
      <c r="DF109" s="9">
        <v>2.5402093159999999</v>
      </c>
      <c r="DG109" s="9">
        <v>1.1368537999999999E-2</v>
      </c>
      <c r="DH109" s="9">
        <v>2.4246586149999998</v>
      </c>
      <c r="DI109" s="9">
        <v>2.6854458860000001</v>
      </c>
      <c r="DJ109" s="9">
        <v>0.36553243600000002</v>
      </c>
      <c r="DK109" s="9">
        <v>2.1998550000000001E-3</v>
      </c>
      <c r="DL109" s="9">
        <v>2.2701189E-2</v>
      </c>
      <c r="DM109" s="9">
        <v>7.643809E-2</v>
      </c>
      <c r="DN109" s="9">
        <v>7.5943779999999997E-3</v>
      </c>
      <c r="DO109" s="9">
        <v>8.8804967999999998E-2</v>
      </c>
      <c r="DP109" s="9">
        <v>1.4526819E-2</v>
      </c>
      <c r="DQ109" s="9">
        <v>4.9195189999999998E-3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5.6957839999999997E-3</v>
      </c>
      <c r="DX109" s="9">
        <v>0.123027452</v>
      </c>
      <c r="DY109" s="9">
        <v>7.1958180999999996E-2</v>
      </c>
      <c r="DZ109" s="9">
        <v>0.133521482</v>
      </c>
      <c r="EA109" s="9">
        <v>1.0609378890000001</v>
      </c>
      <c r="EB109" s="9">
        <v>1.5258430430000001</v>
      </c>
      <c r="EC109" s="9">
        <v>3.8758177999999997E-2</v>
      </c>
      <c r="ED109" s="9">
        <v>3.2423180399999998</v>
      </c>
      <c r="EE109" s="9">
        <v>0</v>
      </c>
      <c r="EF109" s="9">
        <v>0</v>
      </c>
      <c r="EG109" s="9">
        <v>0</v>
      </c>
      <c r="EH109" s="9">
        <v>0</v>
      </c>
      <c r="EI109" s="9">
        <v>0</v>
      </c>
      <c r="EJ109" s="9">
        <v>0</v>
      </c>
      <c r="EK109" s="9">
        <v>23.440138789999999</v>
      </c>
      <c r="EL109" s="9">
        <v>122.1921835</v>
      </c>
    </row>
    <row r="110" spans="1:142" x14ac:dyDescent="0.35">
      <c r="A110" t="s">
        <v>2601</v>
      </c>
      <c r="B110" t="s">
        <v>44</v>
      </c>
      <c r="C110" t="s">
        <v>43</v>
      </c>
      <c r="D110" t="s">
        <v>2905</v>
      </c>
      <c r="E110" t="s">
        <v>2898</v>
      </c>
      <c r="F110" s="9">
        <v>26.367101600000002</v>
      </c>
      <c r="G110" s="9">
        <v>0.55784951000000005</v>
      </c>
      <c r="H110" s="9">
        <v>8.2704706380000008</v>
      </c>
      <c r="I110" s="9">
        <v>5.5877399000000001E-2</v>
      </c>
      <c r="J110" s="9">
        <v>15.855951620000001</v>
      </c>
      <c r="K110" s="9">
        <v>0</v>
      </c>
      <c r="L110" s="9">
        <v>90.433130070000004</v>
      </c>
      <c r="M110" s="9">
        <v>2.7481464889999998</v>
      </c>
      <c r="N110" s="9">
        <v>0.33525230299999997</v>
      </c>
      <c r="O110" s="9">
        <v>89.339176749999993</v>
      </c>
      <c r="P110" s="9">
        <v>27.645121830000001</v>
      </c>
      <c r="Q110" s="9">
        <v>0.65113206800000001</v>
      </c>
      <c r="R110" s="9">
        <v>112.4284037</v>
      </c>
      <c r="S110" s="9">
        <v>0.96697524899999998</v>
      </c>
      <c r="T110" s="9">
        <v>0.35526312799999998</v>
      </c>
      <c r="U110" s="9">
        <v>3.586621703</v>
      </c>
      <c r="V110" s="9">
        <v>62.994388489999999</v>
      </c>
      <c r="W110" s="9">
        <v>0.89007303900000001</v>
      </c>
      <c r="X110" s="9">
        <v>0</v>
      </c>
      <c r="Y110" s="9">
        <v>19.19448869</v>
      </c>
      <c r="Z110" s="9">
        <v>0</v>
      </c>
      <c r="AA110" s="9">
        <v>0</v>
      </c>
      <c r="AB110" s="9">
        <v>0.58874364899999998</v>
      </c>
      <c r="AC110" s="9">
        <v>0</v>
      </c>
      <c r="AD110" s="9">
        <v>0</v>
      </c>
      <c r="AE110" s="9">
        <v>0.163884266</v>
      </c>
      <c r="AF110" s="9">
        <v>9.5185145109999993</v>
      </c>
      <c r="AG110" s="9">
        <v>1.645141092</v>
      </c>
      <c r="AH110" s="9">
        <v>10.9322167</v>
      </c>
      <c r="AI110" s="9">
        <v>1.2190263880000001</v>
      </c>
      <c r="AJ110" s="9">
        <v>10.44311192</v>
      </c>
      <c r="AK110" s="9">
        <v>0.30411924899999998</v>
      </c>
      <c r="AL110" s="9">
        <v>0.15702666600000001</v>
      </c>
      <c r="AM110" s="9">
        <v>3.5867391639999999</v>
      </c>
      <c r="AN110" s="9">
        <v>11.356317840000001</v>
      </c>
      <c r="AO110" s="9">
        <v>85.799837929999995</v>
      </c>
      <c r="AP110" s="9">
        <v>7.0463558510000004</v>
      </c>
      <c r="AQ110" s="9">
        <v>0</v>
      </c>
      <c r="AR110" s="9">
        <v>9.6439101999999999E-2</v>
      </c>
      <c r="AS110" s="9">
        <v>3.2017782000000002E-2</v>
      </c>
      <c r="AT110" s="9">
        <v>0.47524891899999999</v>
      </c>
      <c r="AU110" s="9">
        <v>8.3801143459999992</v>
      </c>
      <c r="AV110" s="9">
        <v>0.88660870999999997</v>
      </c>
      <c r="AW110" s="9">
        <v>0</v>
      </c>
      <c r="AX110" s="9">
        <v>133.9811851</v>
      </c>
      <c r="AY110" s="9">
        <v>0</v>
      </c>
      <c r="AZ110" s="9">
        <v>3.9187741749999998</v>
      </c>
      <c r="BA110" s="9">
        <v>2.1905458160000002</v>
      </c>
      <c r="BB110" s="9">
        <v>8.9255259000000003E-2</v>
      </c>
      <c r="BC110" s="9">
        <v>7.670926916</v>
      </c>
      <c r="BD110" s="9">
        <v>0.175279828</v>
      </c>
      <c r="BE110" s="9">
        <v>0</v>
      </c>
      <c r="BF110" s="9">
        <v>0.424263895</v>
      </c>
      <c r="BG110" s="9">
        <v>5.1533468109999996</v>
      </c>
      <c r="BH110" s="9">
        <v>0.54995364800000002</v>
      </c>
      <c r="BI110" s="9">
        <v>19.1887589</v>
      </c>
      <c r="BJ110" s="9">
        <v>0.94119350300000004</v>
      </c>
      <c r="BK110" s="9">
        <v>1.811868976</v>
      </c>
      <c r="BL110" s="9">
        <v>0</v>
      </c>
      <c r="BM110" s="9">
        <v>0.35526312799999998</v>
      </c>
      <c r="BN110" s="9">
        <v>0</v>
      </c>
      <c r="BO110" s="9">
        <v>0</v>
      </c>
      <c r="BP110" s="9">
        <v>0.109151529</v>
      </c>
      <c r="BQ110" s="9">
        <v>0</v>
      </c>
      <c r="BR110" s="9">
        <v>0</v>
      </c>
      <c r="BS110" s="9">
        <v>0</v>
      </c>
      <c r="BT110" s="9">
        <v>0.78092150999999999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0.24142662000000001</v>
      </c>
      <c r="CA110" s="9">
        <v>0</v>
      </c>
      <c r="CB110" s="9">
        <v>8.4555050000000007E-2</v>
      </c>
      <c r="CC110" s="9">
        <v>0</v>
      </c>
      <c r="CD110" s="9">
        <v>0</v>
      </c>
      <c r="CE110" s="9">
        <v>0.21079347000000001</v>
      </c>
      <c r="CF110" s="9">
        <v>0</v>
      </c>
      <c r="CG110" s="9">
        <v>1.4502066579999999</v>
      </c>
      <c r="CH110" s="9">
        <v>0</v>
      </c>
      <c r="CI110" s="9">
        <v>0</v>
      </c>
      <c r="CJ110" s="9">
        <v>0</v>
      </c>
      <c r="CK110" s="9">
        <v>2.986888779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1.502334689</v>
      </c>
      <c r="CR110" s="9">
        <v>0.60795813799999998</v>
      </c>
      <c r="CS110" s="9">
        <v>5.1092205000000002E-2</v>
      </c>
      <c r="CT110" s="9">
        <v>0.50181234200000002</v>
      </c>
      <c r="CU110" s="9">
        <v>0.387385337</v>
      </c>
      <c r="CV110" s="9">
        <v>0.19955988399999999</v>
      </c>
      <c r="CW110" s="9">
        <v>0.51731758100000003</v>
      </c>
      <c r="CX110" s="9">
        <v>0.39893801299999998</v>
      </c>
      <c r="CY110" s="9">
        <v>0.41006911499999998</v>
      </c>
      <c r="CZ110" s="9">
        <v>1.381878819</v>
      </c>
      <c r="DA110" s="9">
        <v>0</v>
      </c>
      <c r="DB110" s="9">
        <v>0</v>
      </c>
      <c r="DC110" s="9">
        <v>3.5497955700000001</v>
      </c>
      <c r="DD110" s="9">
        <v>0</v>
      </c>
      <c r="DE110" s="9">
        <v>3.6943595000000003E-2</v>
      </c>
      <c r="DF110" s="9">
        <v>2.1544071360000001</v>
      </c>
      <c r="DG110" s="9">
        <v>0</v>
      </c>
      <c r="DH110" s="9">
        <v>2.2983895919999999</v>
      </c>
      <c r="DI110" s="9">
        <v>2.3881413610000002</v>
      </c>
      <c r="DJ110" s="9">
        <v>0.205417762</v>
      </c>
      <c r="DK110" s="9">
        <v>0</v>
      </c>
      <c r="DL110" s="9">
        <v>0</v>
      </c>
      <c r="DM110" s="9">
        <v>9.6439101999999999E-2</v>
      </c>
      <c r="DN110" s="9">
        <v>0</v>
      </c>
      <c r="DO110" s="9">
        <v>0</v>
      </c>
      <c r="DP110" s="9">
        <v>0</v>
      </c>
      <c r="DQ110" s="9">
        <v>3.2017782000000002E-2</v>
      </c>
      <c r="DR110" s="9">
        <v>0</v>
      </c>
      <c r="DS110" s="9">
        <v>0</v>
      </c>
      <c r="DT110" s="9">
        <v>0.40854520700000002</v>
      </c>
      <c r="DU110" s="9">
        <v>6.6703711999999998E-2</v>
      </c>
      <c r="DV110" s="9">
        <v>0</v>
      </c>
      <c r="DW110" s="9">
        <v>0</v>
      </c>
      <c r="DX110" s="9">
        <v>5.0768153000000003E-2</v>
      </c>
      <c r="DY110" s="9">
        <v>0.10110923300000001</v>
      </c>
      <c r="DZ110" s="9">
        <v>9.8516355999999999E-2</v>
      </c>
      <c r="EA110" s="9">
        <v>0.78079326699999996</v>
      </c>
      <c r="EB110" s="9">
        <v>1.499645603</v>
      </c>
      <c r="EC110" s="9">
        <v>0.15081884500000001</v>
      </c>
      <c r="ED110" s="9">
        <v>5.6984628900000001</v>
      </c>
      <c r="EE110" s="9">
        <v>0</v>
      </c>
      <c r="EF110" s="9">
        <v>0</v>
      </c>
      <c r="EG110" s="9">
        <v>0</v>
      </c>
      <c r="EH110" s="9">
        <v>0</v>
      </c>
      <c r="EI110" s="9">
        <v>0</v>
      </c>
      <c r="EJ110" s="9">
        <v>0</v>
      </c>
      <c r="EK110" s="9">
        <v>20.066827249999999</v>
      </c>
      <c r="EL110" s="9">
        <v>113.9143578</v>
      </c>
    </row>
    <row r="111" spans="1:142" x14ac:dyDescent="0.35">
      <c r="A111" t="s">
        <v>58</v>
      </c>
      <c r="B111" t="s">
        <v>61</v>
      </c>
      <c r="C111" t="s">
        <v>60</v>
      </c>
      <c r="D111" t="s">
        <v>2906</v>
      </c>
      <c r="E111" t="s">
        <v>2898</v>
      </c>
      <c r="F111" s="9">
        <v>2.095126407</v>
      </c>
      <c r="G111" s="9">
        <v>0.41120033099999997</v>
      </c>
      <c r="H111" s="9">
        <v>2.7278202729999999</v>
      </c>
      <c r="I111" s="9">
        <v>1.171411518</v>
      </c>
      <c r="J111" s="9">
        <v>15.56828922</v>
      </c>
      <c r="K111" s="9">
        <v>0.22271111099999999</v>
      </c>
      <c r="L111" s="9">
        <v>113.0868784</v>
      </c>
      <c r="M111" s="9">
        <v>13.39597142</v>
      </c>
      <c r="N111" s="9">
        <v>0.43692426200000001</v>
      </c>
      <c r="O111" s="9">
        <v>192.74436420000001</v>
      </c>
      <c r="P111" s="9">
        <v>124.7976424</v>
      </c>
      <c r="Q111" s="9">
        <v>30.189169889999999</v>
      </c>
      <c r="R111" s="9">
        <v>67.323994420000005</v>
      </c>
      <c r="S111" s="9">
        <v>14.533092809999999</v>
      </c>
      <c r="T111" s="9">
        <v>0.55253744999999999</v>
      </c>
      <c r="U111" s="9">
        <v>15.23243935</v>
      </c>
      <c r="V111" s="9">
        <v>108.7824116</v>
      </c>
      <c r="W111" s="9">
        <v>4.2459606599999997</v>
      </c>
      <c r="X111" s="9">
        <v>2.5224166999999999E-2</v>
      </c>
      <c r="Y111" s="9">
        <v>2.328572469</v>
      </c>
      <c r="Z111" s="9">
        <v>0</v>
      </c>
      <c r="AA111" s="9">
        <v>0.10349046100000001</v>
      </c>
      <c r="AB111" s="9">
        <v>0.82022948600000001</v>
      </c>
      <c r="AC111" s="9">
        <v>0</v>
      </c>
      <c r="AD111" s="9">
        <v>6.5684455000000003E-2</v>
      </c>
      <c r="AE111" s="9">
        <v>0.28579424399999998</v>
      </c>
      <c r="AF111" s="9">
        <v>8.2090100709999998</v>
      </c>
      <c r="AG111" s="9">
        <v>11.99577639</v>
      </c>
      <c r="AH111" s="9">
        <v>47.598862939999997</v>
      </c>
      <c r="AI111" s="9">
        <v>1.61685934</v>
      </c>
      <c r="AJ111" s="9">
        <v>20.66249505</v>
      </c>
      <c r="AK111" s="9">
        <v>0.79917312699999998</v>
      </c>
      <c r="AL111" s="9">
        <v>25.020760599999999</v>
      </c>
      <c r="AM111" s="9">
        <v>2.915794183</v>
      </c>
      <c r="AN111" s="9">
        <v>4.7295572330000004</v>
      </c>
      <c r="AO111" s="9">
        <v>110.8533723</v>
      </c>
      <c r="AP111" s="9">
        <v>3.3225328580000002</v>
      </c>
      <c r="AQ111" s="9">
        <v>0</v>
      </c>
      <c r="AR111" s="9">
        <v>4.4829964809999998</v>
      </c>
      <c r="AS111" s="9">
        <v>0</v>
      </c>
      <c r="AT111" s="9">
        <v>6.4192691999999996E-2</v>
      </c>
      <c r="AU111" s="9">
        <v>10.36587155</v>
      </c>
      <c r="AV111" s="9">
        <v>0.77471658600000004</v>
      </c>
      <c r="AW111" s="9">
        <v>4.6300508999999997E-2</v>
      </c>
      <c r="AX111" s="9">
        <v>176.19719119999999</v>
      </c>
      <c r="AY111" s="9">
        <v>0</v>
      </c>
      <c r="AZ111" s="9">
        <v>9.6043017590000002</v>
      </c>
      <c r="BA111" s="9">
        <v>9.2198434159999998</v>
      </c>
      <c r="BB111" s="9">
        <v>0.167856379</v>
      </c>
      <c r="BC111" s="9">
        <v>2.4036224289999999</v>
      </c>
      <c r="BD111" s="9">
        <v>8.4223133000000006E-2</v>
      </c>
      <c r="BE111" s="9">
        <v>0.116787139</v>
      </c>
      <c r="BF111" s="9">
        <v>0.123187572</v>
      </c>
      <c r="BG111" s="9">
        <v>24.296174300000001</v>
      </c>
      <c r="BH111" s="9">
        <v>2.6255813620000001</v>
      </c>
      <c r="BI111" s="9">
        <v>72.445412259999998</v>
      </c>
      <c r="BJ111" s="9">
        <v>5.2607549950000001</v>
      </c>
      <c r="BK111" s="9">
        <v>20.169719489999999</v>
      </c>
      <c r="BL111" s="9">
        <v>0</v>
      </c>
      <c r="BM111" s="9">
        <v>0.307443089</v>
      </c>
      <c r="BN111" s="9">
        <v>0.24509436100000001</v>
      </c>
      <c r="BO111" s="9">
        <v>0</v>
      </c>
      <c r="BP111" s="9">
        <v>0.31038168700000002</v>
      </c>
      <c r="BQ111" s="9">
        <v>0</v>
      </c>
      <c r="BR111" s="9">
        <v>0</v>
      </c>
      <c r="BS111" s="9">
        <v>0</v>
      </c>
      <c r="BT111" s="9">
        <v>3.8696421380000001</v>
      </c>
      <c r="BU111" s="9">
        <v>6.5936834999999999E-2</v>
      </c>
      <c r="BV111" s="9">
        <v>8.0343673000000004E-2</v>
      </c>
      <c r="BW111" s="9">
        <v>2.3146788000000001E-2</v>
      </c>
      <c r="BX111" s="9">
        <v>0</v>
      </c>
      <c r="BY111" s="9">
        <v>0</v>
      </c>
      <c r="BZ111" s="9">
        <v>4.7705167E-2</v>
      </c>
      <c r="CA111" s="9">
        <v>0.100499491</v>
      </c>
      <c r="CB111" s="9">
        <v>2.0921533800000001</v>
      </c>
      <c r="CC111" s="9">
        <v>1.950233874</v>
      </c>
      <c r="CD111" s="9">
        <v>0.41886548699999998</v>
      </c>
      <c r="CE111" s="9">
        <v>1.7556563949999999</v>
      </c>
      <c r="CF111" s="9">
        <v>9.0427660000000007E-3</v>
      </c>
      <c r="CG111" s="9">
        <v>4.9193589490000003</v>
      </c>
      <c r="CH111" s="9">
        <v>0</v>
      </c>
      <c r="CI111" s="9">
        <v>0</v>
      </c>
      <c r="CJ111" s="9">
        <v>0</v>
      </c>
      <c r="CK111" s="9">
        <v>0.52493690000000004</v>
      </c>
      <c r="CL111" s="9">
        <v>7.5852492999999993E-2</v>
      </c>
      <c r="CM111" s="9">
        <v>0.32340517299999999</v>
      </c>
      <c r="CN111" s="9">
        <v>0.113598726</v>
      </c>
      <c r="CO111" s="9">
        <v>0</v>
      </c>
      <c r="CP111" s="9">
        <v>0</v>
      </c>
      <c r="CQ111" s="9">
        <v>19.81789698</v>
      </c>
      <c r="CR111" s="9">
        <v>0.97306351300000005</v>
      </c>
      <c r="CS111" s="9">
        <v>6.5717324420000001</v>
      </c>
      <c r="CT111" s="9">
        <v>0.17127188600000001</v>
      </c>
      <c r="CU111" s="9">
        <v>1.1605719000000001</v>
      </c>
      <c r="CV111" s="9">
        <v>1.1562879690000001</v>
      </c>
      <c r="CW111" s="9">
        <v>0.40224248400000001</v>
      </c>
      <c r="CX111" s="9">
        <v>1.1219194539999999</v>
      </c>
      <c r="CY111" s="9">
        <v>1.940057355</v>
      </c>
      <c r="CZ111" s="9">
        <v>1.9525101499999999</v>
      </c>
      <c r="DA111" s="9">
        <v>0</v>
      </c>
      <c r="DB111" s="9">
        <v>0</v>
      </c>
      <c r="DC111" s="9">
        <v>2.694582579</v>
      </c>
      <c r="DD111" s="9">
        <v>0</v>
      </c>
      <c r="DE111" s="9">
        <v>0.22121160400000001</v>
      </c>
      <c r="DF111" s="9">
        <v>0.60402875</v>
      </c>
      <c r="DG111" s="9">
        <v>1.270304125</v>
      </c>
      <c r="DH111" s="9">
        <v>0.49711134699999998</v>
      </c>
      <c r="DI111" s="9">
        <v>0.95108863600000004</v>
      </c>
      <c r="DJ111" s="9">
        <v>0</v>
      </c>
      <c r="DK111" s="9">
        <v>0</v>
      </c>
      <c r="DL111" s="9">
        <v>2.225738481</v>
      </c>
      <c r="DM111" s="9">
        <v>1.027726819</v>
      </c>
      <c r="DN111" s="9">
        <v>0.166193385</v>
      </c>
      <c r="DO111" s="9">
        <v>0.55413161499999997</v>
      </c>
      <c r="DP111" s="9">
        <v>0.50920618200000001</v>
      </c>
      <c r="DQ111" s="9">
        <v>0</v>
      </c>
      <c r="DR111" s="9">
        <v>0</v>
      </c>
      <c r="DS111" s="9">
        <v>0</v>
      </c>
      <c r="DT111" s="9">
        <v>0</v>
      </c>
      <c r="DU111" s="9">
        <v>6.4192691999999996E-2</v>
      </c>
      <c r="DV111" s="9">
        <v>0</v>
      </c>
      <c r="DW111" s="9">
        <v>0</v>
      </c>
      <c r="DX111" s="9">
        <v>1.19576678</v>
      </c>
      <c r="DY111" s="9">
        <v>0.23090581700000001</v>
      </c>
      <c r="DZ111" s="9">
        <v>2.3356437940000001</v>
      </c>
      <c r="EA111" s="9">
        <v>2.3286356079999999</v>
      </c>
      <c r="EB111" s="9">
        <v>4.0390793350000003</v>
      </c>
      <c r="EC111" s="9">
        <v>1.2514717E-2</v>
      </c>
      <c r="ED111" s="9">
        <v>0.22332549900000001</v>
      </c>
      <c r="EE111" s="9">
        <v>4.6300508999999997E-2</v>
      </c>
      <c r="EF111" s="9">
        <v>0</v>
      </c>
      <c r="EG111" s="9">
        <v>0</v>
      </c>
      <c r="EH111" s="9">
        <v>0</v>
      </c>
      <c r="EI111" s="9">
        <v>0</v>
      </c>
      <c r="EJ111" s="9">
        <v>0</v>
      </c>
      <c r="EK111" s="9">
        <v>31.88966525</v>
      </c>
      <c r="EL111" s="9">
        <v>144.3075259</v>
      </c>
    </row>
  </sheetData>
  <autoFilter ref="A1:EL111" xr:uid="{D239ACA5-1BFD-45CB-BF5F-AEEA2C023BC7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FB18-E9C6-4C73-81A7-AFA72AD9955C}">
  <dimension ref="A1:FK1459"/>
  <sheetViews>
    <sheetView workbookViewId="0">
      <selection activeCell="B14" sqref="B14"/>
    </sheetView>
  </sheetViews>
  <sheetFormatPr defaultColWidth="8.90625" defaultRowHeight="14.5" x14ac:dyDescent="0.35"/>
  <cols>
    <col min="1" max="1" width="45.08984375" customWidth="1"/>
    <col min="2" max="3" width="22.90625" customWidth="1"/>
    <col min="4" max="4" width="72.81640625" customWidth="1"/>
    <col min="5" max="5" width="13.81640625" bestFit="1" customWidth="1"/>
    <col min="6" max="6" width="15.6328125" bestFit="1" customWidth="1"/>
    <col min="7" max="7" width="14.08984375" bestFit="1" customWidth="1"/>
    <col min="8" max="8" width="19.7265625" bestFit="1" customWidth="1"/>
    <col min="60" max="60" width="9.453125" bestFit="1" customWidth="1"/>
    <col min="61" max="61" width="9.81640625" bestFit="1" customWidth="1"/>
    <col min="62" max="62" width="9.6328125" bestFit="1" customWidth="1"/>
    <col min="63" max="63" width="9.453125" bestFit="1" customWidth="1"/>
    <col min="64" max="64" width="9.81640625" bestFit="1" customWidth="1"/>
    <col min="65" max="65" width="9.1796875" bestFit="1" customWidth="1"/>
    <col min="66" max="66" width="9.6328125" bestFit="1" customWidth="1"/>
    <col min="73" max="73" width="9.6328125" bestFit="1" customWidth="1"/>
    <col min="82" max="82" width="32.81640625" bestFit="1" customWidth="1"/>
    <col min="166" max="167" width="26.26953125" bestFit="1" customWidth="1"/>
  </cols>
  <sheetData>
    <row r="1" spans="1:167" x14ac:dyDescent="0.35">
      <c r="A1" s="3" t="s">
        <v>4368</v>
      </c>
      <c r="B1" s="3" t="s">
        <v>4369</v>
      </c>
      <c r="C1" s="3" t="s">
        <v>4425</v>
      </c>
      <c r="D1" s="3" t="s">
        <v>4370</v>
      </c>
      <c r="E1" s="3" t="s">
        <v>364</v>
      </c>
      <c r="F1" s="3" t="s">
        <v>365</v>
      </c>
      <c r="G1" s="3" t="s">
        <v>304</v>
      </c>
      <c r="H1" s="3" t="s">
        <v>4391</v>
      </c>
      <c r="I1" s="3" t="s">
        <v>366</v>
      </c>
      <c r="J1" s="3" t="s">
        <v>367</v>
      </c>
      <c r="K1" s="3" t="s">
        <v>368</v>
      </c>
      <c r="L1" s="3" t="s">
        <v>369</v>
      </c>
      <c r="M1" s="3" t="s">
        <v>370</v>
      </c>
      <c r="N1" s="3" t="s">
        <v>371</v>
      </c>
      <c r="O1" s="3" t="s">
        <v>372</v>
      </c>
      <c r="P1" s="3" t="s">
        <v>373</v>
      </c>
      <c r="Q1" s="3" t="s">
        <v>374</v>
      </c>
      <c r="R1" s="3" t="s">
        <v>375</v>
      </c>
      <c r="S1" s="3" t="s">
        <v>376</v>
      </c>
      <c r="T1" s="3" t="s">
        <v>377</v>
      </c>
      <c r="U1" s="3" t="s">
        <v>378</v>
      </c>
      <c r="V1" s="3" t="s">
        <v>379</v>
      </c>
      <c r="W1" s="3" t="s">
        <v>380</v>
      </c>
      <c r="X1" s="3" t="s">
        <v>381</v>
      </c>
      <c r="Y1" s="3" t="s">
        <v>382</v>
      </c>
      <c r="Z1" s="3" t="s">
        <v>383</v>
      </c>
      <c r="AA1" s="3" t="s">
        <v>384</v>
      </c>
      <c r="AB1" s="3" t="s">
        <v>385</v>
      </c>
      <c r="AC1" s="3" t="s">
        <v>386</v>
      </c>
      <c r="AD1" s="3" t="s">
        <v>387</v>
      </c>
      <c r="AE1" s="3" t="s">
        <v>388</v>
      </c>
      <c r="AF1" s="3" t="s">
        <v>389</v>
      </c>
      <c r="AG1" s="3" t="s">
        <v>390</v>
      </c>
      <c r="AH1" s="3" t="s">
        <v>391</v>
      </c>
      <c r="AI1" s="3" t="s">
        <v>392</v>
      </c>
      <c r="AJ1" s="3" t="s">
        <v>393</v>
      </c>
      <c r="AK1" s="3" t="s">
        <v>394</v>
      </c>
      <c r="AL1" s="3" t="s">
        <v>395</v>
      </c>
      <c r="AM1" s="3" t="s">
        <v>396</v>
      </c>
      <c r="AN1" s="3" t="s">
        <v>397</v>
      </c>
      <c r="AO1" s="3" t="s">
        <v>398</v>
      </c>
      <c r="AP1" s="3" t="s">
        <v>399</v>
      </c>
      <c r="AQ1" s="3" t="s">
        <v>400</v>
      </c>
      <c r="AR1" s="3" t="s">
        <v>401</v>
      </c>
      <c r="AS1" s="3" t="s">
        <v>402</v>
      </c>
      <c r="AT1" s="3" t="s">
        <v>403</v>
      </c>
      <c r="AU1" s="3" t="s">
        <v>404</v>
      </c>
      <c r="AV1" s="3" t="s">
        <v>405</v>
      </c>
      <c r="AW1" s="3" t="s">
        <v>406</v>
      </c>
      <c r="AX1" s="3" t="s">
        <v>407</v>
      </c>
      <c r="AY1" s="3" t="s">
        <v>408</v>
      </c>
      <c r="AZ1" s="3" t="s">
        <v>409</v>
      </c>
      <c r="BA1" s="3" t="s">
        <v>410</v>
      </c>
      <c r="BB1" s="3" t="s">
        <v>411</v>
      </c>
      <c r="BC1" s="3" t="s">
        <v>412</v>
      </c>
      <c r="BD1" s="3" t="s">
        <v>413</v>
      </c>
      <c r="BE1" s="3" t="s">
        <v>414</v>
      </c>
      <c r="BF1" s="3" t="s">
        <v>415</v>
      </c>
      <c r="BG1" s="3" t="s">
        <v>416</v>
      </c>
      <c r="BH1" s="3" t="s">
        <v>1945</v>
      </c>
      <c r="BI1" s="3" t="s">
        <v>1946</v>
      </c>
      <c r="BJ1" s="3" t="s">
        <v>1947</v>
      </c>
      <c r="BK1" s="3" t="s">
        <v>1948</v>
      </c>
      <c r="BL1" s="3" t="s">
        <v>1949</v>
      </c>
      <c r="BM1" s="3" t="s">
        <v>1950</v>
      </c>
      <c r="BN1" s="3" t="s">
        <v>1951</v>
      </c>
      <c r="BO1" s="3" t="s">
        <v>1952</v>
      </c>
      <c r="BP1" s="3" t="s">
        <v>1953</v>
      </c>
      <c r="BQ1" s="3" t="s">
        <v>1954</v>
      </c>
      <c r="BR1" s="3" t="s">
        <v>1955</v>
      </c>
      <c r="BS1" s="3" t="s">
        <v>1956</v>
      </c>
      <c r="BT1" s="3" t="s">
        <v>1957</v>
      </c>
      <c r="BU1" s="3" t="s">
        <v>1958</v>
      </c>
      <c r="BV1" s="3" t="s">
        <v>417</v>
      </c>
      <c r="BW1" s="3" t="s">
        <v>418</v>
      </c>
      <c r="BX1" s="3" t="s">
        <v>419</v>
      </c>
      <c r="BY1" s="3" t="s">
        <v>420</v>
      </c>
      <c r="BZ1" s="3" t="s">
        <v>421</v>
      </c>
      <c r="CA1" s="3" t="s">
        <v>422</v>
      </c>
      <c r="CB1" s="3" t="s">
        <v>423</v>
      </c>
      <c r="CC1" s="3" t="s">
        <v>424</v>
      </c>
      <c r="CD1" s="3" t="s">
        <v>425</v>
      </c>
      <c r="CE1" s="3" t="s">
        <v>426</v>
      </c>
      <c r="CF1" s="3" t="s">
        <v>427</v>
      </c>
      <c r="CG1" s="3" t="s">
        <v>428</v>
      </c>
      <c r="CH1" s="3" t="s">
        <v>429</v>
      </c>
      <c r="CI1" s="3" t="s">
        <v>430</v>
      </c>
      <c r="CJ1" s="3" t="s">
        <v>431</v>
      </c>
      <c r="CK1" s="3" t="s">
        <v>432</v>
      </c>
      <c r="CL1" s="3" t="s">
        <v>433</v>
      </c>
      <c r="CM1" s="3" t="s">
        <v>434</v>
      </c>
      <c r="CN1" s="3" t="s">
        <v>435</v>
      </c>
      <c r="CO1" s="3" t="s">
        <v>436</v>
      </c>
      <c r="CP1" s="3" t="s">
        <v>437</v>
      </c>
      <c r="CQ1" s="3" t="s">
        <v>438</v>
      </c>
      <c r="CR1" s="3" t="s">
        <v>439</v>
      </c>
      <c r="CS1" s="3" t="s">
        <v>440</v>
      </c>
      <c r="CT1" s="3" t="s">
        <v>441</v>
      </c>
      <c r="CU1" s="3" t="s">
        <v>442</v>
      </c>
      <c r="CV1" s="3" t="s">
        <v>443</v>
      </c>
      <c r="CW1" s="3" t="s">
        <v>444</v>
      </c>
      <c r="CX1" s="3" t="s">
        <v>445</v>
      </c>
      <c r="CY1" s="3" t="s">
        <v>446</v>
      </c>
      <c r="CZ1" s="3" t="s">
        <v>447</v>
      </c>
      <c r="DA1" s="3" t="s">
        <v>448</v>
      </c>
      <c r="DB1" s="3" t="s">
        <v>449</v>
      </c>
      <c r="DC1" s="3" t="s">
        <v>450</v>
      </c>
      <c r="DD1" s="3" t="s">
        <v>451</v>
      </c>
      <c r="DE1" s="3" t="s">
        <v>452</v>
      </c>
      <c r="DF1" s="3" t="s">
        <v>453</v>
      </c>
      <c r="DG1" s="3" t="s">
        <v>454</v>
      </c>
      <c r="DH1" s="3" t="s">
        <v>455</v>
      </c>
      <c r="DI1" s="3" t="s">
        <v>456</v>
      </c>
      <c r="DJ1" s="3" t="s">
        <v>457</v>
      </c>
      <c r="DK1" s="3" t="s">
        <v>458</v>
      </c>
      <c r="DL1" s="3" t="s">
        <v>459</v>
      </c>
      <c r="DM1" s="3" t="s">
        <v>460</v>
      </c>
      <c r="DN1" s="3" t="s">
        <v>461</v>
      </c>
      <c r="DO1" s="3" t="s">
        <v>462</v>
      </c>
      <c r="DP1" s="3" t="s">
        <v>463</v>
      </c>
      <c r="DQ1" s="3" t="s">
        <v>464</v>
      </c>
      <c r="DR1" s="3" t="s">
        <v>465</v>
      </c>
      <c r="DS1" s="3" t="s">
        <v>466</v>
      </c>
      <c r="DT1" s="3" t="s">
        <v>467</v>
      </c>
      <c r="DU1" s="3" t="s">
        <v>468</v>
      </c>
      <c r="DV1" s="3" t="s">
        <v>469</v>
      </c>
      <c r="DW1" s="3" t="s">
        <v>470</v>
      </c>
      <c r="DX1" s="3" t="s">
        <v>471</v>
      </c>
      <c r="DY1" s="3" t="s">
        <v>472</v>
      </c>
      <c r="DZ1" s="3" t="s">
        <v>473</v>
      </c>
      <c r="EA1" s="3" t="s">
        <v>474</v>
      </c>
      <c r="EB1" s="3" t="s">
        <v>475</v>
      </c>
      <c r="EC1" s="3" t="s">
        <v>476</v>
      </c>
      <c r="ED1" s="3" t="s">
        <v>477</v>
      </c>
      <c r="EE1" s="3" t="s">
        <v>478</v>
      </c>
      <c r="EF1" s="3" t="s">
        <v>479</v>
      </c>
      <c r="EG1" s="3" t="s">
        <v>480</v>
      </c>
      <c r="EH1" s="3" t="s">
        <v>481</v>
      </c>
      <c r="EI1" s="3" t="s">
        <v>482</v>
      </c>
      <c r="EJ1" s="3" t="s">
        <v>483</v>
      </c>
      <c r="EK1" s="3" t="s">
        <v>484</v>
      </c>
      <c r="EL1" s="3" t="s">
        <v>485</v>
      </c>
      <c r="EM1" s="3" t="s">
        <v>486</v>
      </c>
      <c r="EN1" s="3" t="s">
        <v>487</v>
      </c>
      <c r="EO1" s="3" t="s">
        <v>488</v>
      </c>
      <c r="EP1" s="3" t="s">
        <v>489</v>
      </c>
      <c r="EQ1" s="3" t="s">
        <v>490</v>
      </c>
      <c r="ER1" s="3" t="s">
        <v>491</v>
      </c>
      <c r="ES1" s="3" t="s">
        <v>492</v>
      </c>
      <c r="ET1" s="3" t="s">
        <v>493</v>
      </c>
      <c r="EU1" s="3" t="s">
        <v>494</v>
      </c>
      <c r="EV1" s="3" t="s">
        <v>495</v>
      </c>
      <c r="EW1" s="3" t="s">
        <v>496</v>
      </c>
      <c r="EX1" s="3" t="s">
        <v>497</v>
      </c>
      <c r="EY1" s="3" t="s">
        <v>498</v>
      </c>
      <c r="EZ1" s="3" t="s">
        <v>499</v>
      </c>
      <c r="FA1" s="3" t="s">
        <v>500</v>
      </c>
      <c r="FB1" s="3" t="s">
        <v>501</v>
      </c>
      <c r="FC1" s="3" t="s">
        <v>502</v>
      </c>
      <c r="FD1" s="3" t="s">
        <v>503</v>
      </c>
      <c r="FE1" s="3" t="s">
        <v>504</v>
      </c>
      <c r="FF1" s="3" t="s">
        <v>505</v>
      </c>
      <c r="FG1" s="3" t="s">
        <v>506</v>
      </c>
      <c r="FH1" s="3" t="s">
        <v>507</v>
      </c>
      <c r="FI1" s="3" t="s">
        <v>508</v>
      </c>
      <c r="FJ1" s="3" t="s">
        <v>509</v>
      </c>
      <c r="FK1" s="3" t="s">
        <v>510</v>
      </c>
    </row>
    <row r="2" spans="1:167" x14ac:dyDescent="0.35">
      <c r="A2" t="s">
        <v>2363</v>
      </c>
      <c r="B2" t="s">
        <v>4290</v>
      </c>
      <c r="C2" s="17" t="str">
        <f>HYPERLINK("https://www.ncbi.nlm.nih.gov/biosample/" &amp; B2, B2)</f>
        <v>SAMN48691575</v>
      </c>
      <c r="D2" t="s">
        <v>2364</v>
      </c>
      <c r="E2">
        <v>92.37</v>
      </c>
      <c r="F2">
        <v>1.32</v>
      </c>
      <c r="G2" t="s">
        <v>309</v>
      </c>
      <c r="H2">
        <f>SUM(BV2:FK2)</f>
        <v>0.96036805199999997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0.87223404999999998</v>
      </c>
      <c r="FC2">
        <v>0</v>
      </c>
      <c r="FD2">
        <v>2.1744336999999999E-2</v>
      </c>
      <c r="FE2">
        <v>0</v>
      </c>
      <c r="FF2">
        <v>0</v>
      </c>
      <c r="FG2">
        <v>0</v>
      </c>
      <c r="FH2">
        <v>6.6389665E-2</v>
      </c>
      <c r="FI2">
        <v>0</v>
      </c>
      <c r="FJ2">
        <v>0</v>
      </c>
      <c r="FK2">
        <v>0</v>
      </c>
    </row>
    <row r="3" spans="1:167" x14ac:dyDescent="0.35">
      <c r="A3" t="s">
        <v>511</v>
      </c>
      <c r="B3" t="s">
        <v>3881</v>
      </c>
      <c r="C3" s="17" t="str">
        <f t="shared" ref="C3:C66" si="0">HYPERLINK("https://www.ncbi.nlm.nih.gov/biosample/" &amp; B3, B3)</f>
        <v>SAMN48691576</v>
      </c>
      <c r="D3" t="s">
        <v>512</v>
      </c>
      <c r="E3">
        <v>58.29</v>
      </c>
      <c r="F3">
        <v>6.15</v>
      </c>
      <c r="G3" t="s">
        <v>309</v>
      </c>
      <c r="H3">
        <f t="shared" ref="H3:H66" si="1">SUM(BV3:FK3)</f>
        <v>0.30765240430000002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1</v>
      </c>
      <c r="AS3">
        <v>1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2.6796916E-2</v>
      </c>
      <c r="FC3">
        <v>7.2210813000000004E-3</v>
      </c>
      <c r="FD3">
        <v>1.2836202999999999E-2</v>
      </c>
      <c r="FE3">
        <v>0.21055482</v>
      </c>
      <c r="FF3">
        <v>1.4829924E-2</v>
      </c>
      <c r="FG3">
        <v>0</v>
      </c>
      <c r="FH3">
        <v>3.5413460000000001E-2</v>
      </c>
      <c r="FI3">
        <v>0</v>
      </c>
      <c r="FJ3">
        <v>0</v>
      </c>
      <c r="FK3">
        <v>0</v>
      </c>
    </row>
    <row r="4" spans="1:167" x14ac:dyDescent="0.35">
      <c r="A4" t="s">
        <v>513</v>
      </c>
      <c r="B4" t="s">
        <v>3460</v>
      </c>
      <c r="C4" s="17" t="str">
        <f t="shared" si="0"/>
        <v>SAMN48691577</v>
      </c>
      <c r="D4" t="s">
        <v>514</v>
      </c>
      <c r="E4">
        <v>95.15</v>
      </c>
      <c r="F4">
        <v>0.34</v>
      </c>
      <c r="G4" t="s">
        <v>309</v>
      </c>
      <c r="H4">
        <f t="shared" si="1"/>
        <v>0.52590465600000003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0.19594128</v>
      </c>
      <c r="FE4">
        <v>4.9435776000000001E-2</v>
      </c>
      <c r="FF4">
        <v>0</v>
      </c>
      <c r="FG4">
        <v>0</v>
      </c>
      <c r="FH4">
        <v>0.28052759999999999</v>
      </c>
      <c r="FI4">
        <v>0</v>
      </c>
      <c r="FJ4">
        <v>0</v>
      </c>
      <c r="FK4">
        <v>0</v>
      </c>
    </row>
    <row r="5" spans="1:167" x14ac:dyDescent="0.35">
      <c r="A5" t="s">
        <v>515</v>
      </c>
      <c r="B5" t="s">
        <v>3045</v>
      </c>
      <c r="C5" s="17" t="str">
        <f t="shared" si="0"/>
        <v>SAMN48691578</v>
      </c>
      <c r="D5" t="s">
        <v>516</v>
      </c>
      <c r="E5">
        <v>76.67</v>
      </c>
      <c r="F5">
        <v>8</v>
      </c>
      <c r="G5" t="s">
        <v>308</v>
      </c>
      <c r="H5">
        <f t="shared" si="1"/>
        <v>0.29834264750000006</v>
      </c>
      <c r="I5">
        <v>0</v>
      </c>
      <c r="J5">
        <v>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</v>
      </c>
      <c r="AQ5">
        <v>0</v>
      </c>
      <c r="AR5">
        <v>0</v>
      </c>
      <c r="AS5">
        <v>0</v>
      </c>
      <c r="AT5">
        <v>0</v>
      </c>
      <c r="AU5">
        <v>0</v>
      </c>
      <c r="AV5">
        <v>4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1.15237655E-2</v>
      </c>
      <c r="BW5">
        <v>0</v>
      </c>
      <c r="BX5">
        <v>0.19866769000000001</v>
      </c>
      <c r="BY5">
        <v>7.5088559999999999E-2</v>
      </c>
      <c r="BZ5">
        <v>1.3062631999999999E-2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</row>
    <row r="6" spans="1:167" x14ac:dyDescent="0.35">
      <c r="A6" t="s">
        <v>2306</v>
      </c>
      <c r="B6" t="s">
        <v>3698</v>
      </c>
      <c r="C6" s="17" t="str">
        <f t="shared" si="0"/>
        <v>SAMN48691579</v>
      </c>
      <c r="D6" t="s">
        <v>517</v>
      </c>
      <c r="E6">
        <v>63.35</v>
      </c>
      <c r="F6">
        <v>3.06</v>
      </c>
      <c r="G6" t="s">
        <v>309</v>
      </c>
      <c r="H6">
        <f t="shared" si="1"/>
        <v>0.19509760100000001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0.11722393</v>
      </c>
      <c r="FE6">
        <v>1.3204461000000001E-2</v>
      </c>
      <c r="FF6">
        <v>0</v>
      </c>
      <c r="FG6">
        <v>0</v>
      </c>
      <c r="FH6">
        <v>6.4669210000000005E-2</v>
      </c>
      <c r="FI6">
        <v>0</v>
      </c>
      <c r="FJ6">
        <v>0</v>
      </c>
      <c r="FK6">
        <v>0</v>
      </c>
    </row>
    <row r="7" spans="1:167" x14ac:dyDescent="0.35">
      <c r="A7" t="s">
        <v>2457</v>
      </c>
      <c r="B7" t="s">
        <v>3899</v>
      </c>
      <c r="C7" s="17" t="str">
        <f t="shared" si="0"/>
        <v>SAMN48691580</v>
      </c>
      <c r="D7" t="s">
        <v>517</v>
      </c>
      <c r="E7">
        <v>60.51</v>
      </c>
      <c r="F7">
        <v>0.69</v>
      </c>
      <c r="G7" t="s">
        <v>309</v>
      </c>
      <c r="H7">
        <f t="shared" si="1"/>
        <v>0.19274475200000002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1</v>
      </c>
      <c r="AS7">
        <v>0</v>
      </c>
      <c r="AT7">
        <v>0</v>
      </c>
      <c r="AU7">
        <v>0</v>
      </c>
      <c r="AV7">
        <v>1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0.10805365</v>
      </c>
      <c r="FE7">
        <v>1.2396137E-2</v>
      </c>
      <c r="FF7">
        <v>0</v>
      </c>
      <c r="FG7">
        <v>0</v>
      </c>
      <c r="FH7">
        <v>7.2294965000000003E-2</v>
      </c>
      <c r="FI7">
        <v>0</v>
      </c>
      <c r="FJ7">
        <v>0</v>
      </c>
      <c r="FK7">
        <v>0</v>
      </c>
    </row>
    <row r="8" spans="1:167" x14ac:dyDescent="0.35">
      <c r="A8" t="s">
        <v>518</v>
      </c>
      <c r="B8" t="s">
        <v>4328</v>
      </c>
      <c r="C8" s="17" t="str">
        <f t="shared" si="0"/>
        <v>SAMN48691581</v>
      </c>
      <c r="D8" t="s">
        <v>519</v>
      </c>
      <c r="E8">
        <v>92.46</v>
      </c>
      <c r="F8">
        <v>8.19</v>
      </c>
      <c r="G8" t="s">
        <v>308</v>
      </c>
      <c r="H8">
        <f t="shared" si="1"/>
        <v>1.2286958559999999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2</v>
      </c>
      <c r="AS8">
        <v>0</v>
      </c>
      <c r="AT8">
        <v>0</v>
      </c>
      <c r="AU8">
        <v>0</v>
      </c>
      <c r="AV8">
        <v>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0.41669706000000001</v>
      </c>
      <c r="CF8">
        <v>0</v>
      </c>
      <c r="CG8">
        <v>0.69484603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1.1768272999999999E-2</v>
      </c>
      <c r="FB8">
        <v>3.0139523000000001E-2</v>
      </c>
      <c r="FC8">
        <v>1.701488E-2</v>
      </c>
      <c r="FD8">
        <v>5.8230089999999998E-2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</row>
    <row r="9" spans="1:167" x14ac:dyDescent="0.35">
      <c r="A9" t="s">
        <v>520</v>
      </c>
      <c r="B9" t="s">
        <v>4293</v>
      </c>
      <c r="C9" s="17" t="str">
        <f t="shared" si="0"/>
        <v>SAMN48691582</v>
      </c>
      <c r="D9" t="s">
        <v>519</v>
      </c>
      <c r="E9">
        <v>86.32</v>
      </c>
      <c r="F9">
        <v>4.92</v>
      </c>
      <c r="G9" t="s">
        <v>308</v>
      </c>
      <c r="H9">
        <f t="shared" si="1"/>
        <v>1.0222397240000001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2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2</v>
      </c>
      <c r="AS9">
        <v>0</v>
      </c>
      <c r="AT9">
        <v>0</v>
      </c>
      <c r="AU9">
        <v>0</v>
      </c>
      <c r="AV9">
        <v>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0.23961478</v>
      </c>
      <c r="CF9">
        <v>0</v>
      </c>
      <c r="CG9">
        <v>0.73087760000000002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5.1747344000000001E-2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</row>
    <row r="10" spans="1:167" x14ac:dyDescent="0.35">
      <c r="A10" t="s">
        <v>521</v>
      </c>
      <c r="B10" t="s">
        <v>3957</v>
      </c>
      <c r="C10" s="17" t="str">
        <f t="shared" si="0"/>
        <v>SAMN48691583</v>
      </c>
      <c r="D10" t="s">
        <v>519</v>
      </c>
      <c r="E10">
        <v>89.95</v>
      </c>
      <c r="F10">
        <v>0.08</v>
      </c>
      <c r="G10" t="s">
        <v>309</v>
      </c>
      <c r="H10">
        <f t="shared" si="1"/>
        <v>0.6884827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2</v>
      </c>
      <c r="AS10">
        <v>0</v>
      </c>
      <c r="AT10">
        <v>0</v>
      </c>
      <c r="AU10">
        <v>0</v>
      </c>
      <c r="AV10">
        <v>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1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0.6884827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</row>
    <row r="11" spans="1:167" x14ac:dyDescent="0.35">
      <c r="A11" t="s">
        <v>2309</v>
      </c>
      <c r="B11" t="s">
        <v>3536</v>
      </c>
      <c r="C11" s="17" t="str">
        <f t="shared" si="0"/>
        <v>SAMN48691584</v>
      </c>
      <c r="D11" t="s">
        <v>519</v>
      </c>
      <c r="E11">
        <v>93.34</v>
      </c>
      <c r="F11">
        <v>0.54</v>
      </c>
      <c r="G11" t="s">
        <v>309</v>
      </c>
      <c r="H11">
        <f t="shared" si="1"/>
        <v>1.0467552200000001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0.36456588000000001</v>
      </c>
      <c r="FE11">
        <v>0.60006599999999999</v>
      </c>
      <c r="FF11">
        <v>0</v>
      </c>
      <c r="FG11">
        <v>0</v>
      </c>
      <c r="FH11">
        <v>8.2123340000000003E-2</v>
      </c>
      <c r="FI11">
        <v>0</v>
      </c>
      <c r="FJ11">
        <v>0</v>
      </c>
      <c r="FK11">
        <v>0</v>
      </c>
    </row>
    <row r="12" spans="1:167" x14ac:dyDescent="0.35">
      <c r="A12" t="s">
        <v>522</v>
      </c>
      <c r="B12" t="s">
        <v>4172</v>
      </c>
      <c r="C12" s="17" t="str">
        <f t="shared" si="0"/>
        <v>SAMN48691585</v>
      </c>
      <c r="D12" t="s">
        <v>519</v>
      </c>
      <c r="E12">
        <v>64.489999999999995</v>
      </c>
      <c r="F12">
        <v>5.32</v>
      </c>
      <c r="G12" t="s">
        <v>309</v>
      </c>
      <c r="H12">
        <f t="shared" si="1"/>
        <v>1.0219454199999998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3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0.58549123999999997</v>
      </c>
      <c r="FE12">
        <v>0.14642707999999999</v>
      </c>
      <c r="FF12">
        <v>0</v>
      </c>
      <c r="FG12">
        <v>0</v>
      </c>
      <c r="FH12">
        <v>0.29002709999999998</v>
      </c>
      <c r="FI12">
        <v>0</v>
      </c>
      <c r="FJ12">
        <v>0</v>
      </c>
      <c r="FK12">
        <v>0</v>
      </c>
    </row>
    <row r="13" spans="1:167" x14ac:dyDescent="0.35">
      <c r="A13" t="s">
        <v>2345</v>
      </c>
      <c r="B13" t="s">
        <v>3648</v>
      </c>
      <c r="C13" s="17" t="str">
        <f t="shared" si="0"/>
        <v>SAMN48691586</v>
      </c>
      <c r="D13" t="s">
        <v>519</v>
      </c>
      <c r="E13">
        <v>91.61</v>
      </c>
      <c r="F13">
        <v>0.12</v>
      </c>
      <c r="G13" t="s">
        <v>309</v>
      </c>
      <c r="H13">
        <f t="shared" si="1"/>
        <v>1.43223956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1.0431416</v>
      </c>
      <c r="FE13">
        <v>0.19421421</v>
      </c>
      <c r="FF13">
        <v>0</v>
      </c>
      <c r="FG13">
        <v>0</v>
      </c>
      <c r="FH13">
        <v>0.19488374999999999</v>
      </c>
      <c r="FI13">
        <v>0</v>
      </c>
      <c r="FJ13">
        <v>0</v>
      </c>
      <c r="FK13">
        <v>0</v>
      </c>
    </row>
    <row r="14" spans="1:167" x14ac:dyDescent="0.35">
      <c r="A14" t="s">
        <v>2509</v>
      </c>
      <c r="B14" t="s">
        <v>3026</v>
      </c>
      <c r="C14" s="17" t="str">
        <f t="shared" si="0"/>
        <v>SAMN48691587</v>
      </c>
      <c r="D14" t="s">
        <v>519</v>
      </c>
      <c r="E14">
        <v>96.25</v>
      </c>
      <c r="F14">
        <v>0.4</v>
      </c>
      <c r="G14" t="s">
        <v>309</v>
      </c>
      <c r="H14">
        <f t="shared" si="1"/>
        <v>1.4325991500000002</v>
      </c>
      <c r="I14">
        <v>0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1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1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0.1001616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1.2846032000000001</v>
      </c>
      <c r="FE14">
        <v>0</v>
      </c>
      <c r="FF14">
        <v>0</v>
      </c>
      <c r="FG14">
        <v>0</v>
      </c>
      <c r="FH14">
        <v>4.7834349999999998E-2</v>
      </c>
      <c r="FI14">
        <v>0</v>
      </c>
      <c r="FJ14">
        <v>0</v>
      </c>
      <c r="FK14">
        <v>0</v>
      </c>
    </row>
    <row r="15" spans="1:167" x14ac:dyDescent="0.35">
      <c r="A15" t="s">
        <v>523</v>
      </c>
      <c r="B15" t="s">
        <v>3078</v>
      </c>
      <c r="C15" s="17" t="str">
        <f t="shared" si="0"/>
        <v>SAMN48691588</v>
      </c>
      <c r="D15" t="s">
        <v>524</v>
      </c>
      <c r="E15">
        <v>85.88</v>
      </c>
      <c r="F15">
        <v>4.8099999999999996</v>
      </c>
      <c r="G15" t="s">
        <v>308</v>
      </c>
      <c r="H15">
        <f t="shared" si="1"/>
        <v>2.5732490389999998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1.8513814</v>
      </c>
      <c r="CF15">
        <v>0</v>
      </c>
      <c r="CG15">
        <v>0.64522385999999998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6.3852430000000002E-2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1.2791349E-2</v>
      </c>
      <c r="FG15">
        <v>0</v>
      </c>
      <c r="FH15">
        <v>0</v>
      </c>
      <c r="FI15">
        <v>0</v>
      </c>
      <c r="FJ15">
        <v>0</v>
      </c>
      <c r="FK15">
        <v>0</v>
      </c>
    </row>
    <row r="16" spans="1:167" x14ac:dyDescent="0.35">
      <c r="A16" t="s">
        <v>525</v>
      </c>
      <c r="B16" t="s">
        <v>3788</v>
      </c>
      <c r="C16" s="17" t="str">
        <f t="shared" si="0"/>
        <v>SAMN48691589</v>
      </c>
      <c r="D16" t="s">
        <v>524</v>
      </c>
      <c r="E16">
        <v>60.36</v>
      </c>
      <c r="F16">
        <v>2.36</v>
      </c>
      <c r="G16" t="s">
        <v>308</v>
      </c>
      <c r="H16">
        <f t="shared" si="1"/>
        <v>2.1992505679999992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1.3248023</v>
      </c>
      <c r="CF16">
        <v>0</v>
      </c>
      <c r="CG16">
        <v>0.79411966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6.0815316000000001E-2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8.3539200000000008E-3</v>
      </c>
      <c r="FD16">
        <v>0</v>
      </c>
      <c r="FE16">
        <v>0</v>
      </c>
      <c r="FF16">
        <v>1.1159372000000001E-2</v>
      </c>
      <c r="FG16">
        <v>0</v>
      </c>
      <c r="FH16">
        <v>0</v>
      </c>
      <c r="FI16">
        <v>0</v>
      </c>
      <c r="FJ16">
        <v>0</v>
      </c>
      <c r="FK16">
        <v>0</v>
      </c>
    </row>
    <row r="17" spans="1:167" x14ac:dyDescent="0.35">
      <c r="A17" t="s">
        <v>526</v>
      </c>
      <c r="B17" t="s">
        <v>4275</v>
      </c>
      <c r="C17" s="17" t="str">
        <f t="shared" si="0"/>
        <v>SAMN48691590</v>
      </c>
      <c r="D17" t="s">
        <v>524</v>
      </c>
      <c r="E17">
        <v>58.81</v>
      </c>
      <c r="F17">
        <v>0.65</v>
      </c>
      <c r="G17" t="s">
        <v>309</v>
      </c>
      <c r="H17">
        <f t="shared" si="1"/>
        <v>0.31335529900000003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1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0.13138045000000001</v>
      </c>
      <c r="FC17">
        <v>2.0729098000000001E-2</v>
      </c>
      <c r="FD17">
        <v>5.5528970000000002E-3</v>
      </c>
      <c r="FE17">
        <v>0.10770043</v>
      </c>
      <c r="FF17">
        <v>3.3199343999999999E-2</v>
      </c>
      <c r="FG17">
        <v>0</v>
      </c>
      <c r="FH17">
        <v>1.479308E-2</v>
      </c>
      <c r="FI17">
        <v>0</v>
      </c>
      <c r="FJ17">
        <v>0</v>
      </c>
      <c r="FK17">
        <v>0</v>
      </c>
    </row>
    <row r="18" spans="1:167" x14ac:dyDescent="0.35">
      <c r="A18" t="s">
        <v>527</v>
      </c>
      <c r="B18" t="s">
        <v>4246</v>
      </c>
      <c r="C18" s="17" t="str">
        <f t="shared" si="0"/>
        <v>SAMN48691591</v>
      </c>
      <c r="D18" t="s">
        <v>528</v>
      </c>
      <c r="E18">
        <v>63.77</v>
      </c>
      <c r="F18">
        <v>8.11</v>
      </c>
      <c r="G18" t="s">
        <v>308</v>
      </c>
      <c r="H18">
        <f t="shared" si="1"/>
        <v>2.6066002141000002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1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1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0.49293244000000003</v>
      </c>
      <c r="CF18">
        <v>0</v>
      </c>
      <c r="CG18">
        <v>0.19920370000000001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3.1770270000000003E-2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0.18133982000000001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0.14622389999999999</v>
      </c>
      <c r="ER18">
        <v>0</v>
      </c>
      <c r="ES18">
        <v>5.0209614999999999E-2</v>
      </c>
      <c r="ET18">
        <v>0</v>
      </c>
      <c r="EU18">
        <v>0</v>
      </c>
      <c r="EV18">
        <v>5.2171882000000003E-2</v>
      </c>
      <c r="EW18">
        <v>1.3746719999999999</v>
      </c>
      <c r="EX18">
        <v>0</v>
      </c>
      <c r="EY18">
        <v>0</v>
      </c>
      <c r="EZ18">
        <v>2.7476903E-2</v>
      </c>
      <c r="FA18">
        <v>1.0050219500000001E-2</v>
      </c>
      <c r="FB18">
        <v>0</v>
      </c>
      <c r="FC18">
        <v>3.3407908E-2</v>
      </c>
      <c r="FD18">
        <v>0</v>
      </c>
      <c r="FE18">
        <v>0</v>
      </c>
      <c r="FF18">
        <v>7.1415565999999996E-3</v>
      </c>
      <c r="FG18">
        <v>0</v>
      </c>
      <c r="FH18">
        <v>0</v>
      </c>
      <c r="FI18">
        <v>0</v>
      </c>
      <c r="FJ18">
        <v>0</v>
      </c>
      <c r="FK18">
        <v>0</v>
      </c>
    </row>
    <row r="19" spans="1:167" x14ac:dyDescent="0.35">
      <c r="A19" t="s">
        <v>529</v>
      </c>
      <c r="B19" t="s">
        <v>3851</v>
      </c>
      <c r="C19" s="17" t="str">
        <f t="shared" si="0"/>
        <v>SAMN48691592</v>
      </c>
      <c r="D19" t="s">
        <v>530</v>
      </c>
      <c r="E19">
        <v>71.64</v>
      </c>
      <c r="F19">
        <v>8.85</v>
      </c>
      <c r="G19" t="s">
        <v>308</v>
      </c>
      <c r="H19">
        <f t="shared" si="1"/>
        <v>3.077614187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2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3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0.47077282999999998</v>
      </c>
      <c r="BW19">
        <v>0.47307100000000002</v>
      </c>
      <c r="BX19">
        <v>0.50456464000000001</v>
      </c>
      <c r="BY19">
        <v>0.51197519999999996</v>
      </c>
      <c r="BZ19">
        <v>0.70602450000000005</v>
      </c>
      <c r="CA19">
        <v>0</v>
      </c>
      <c r="CB19">
        <v>0</v>
      </c>
      <c r="CC19">
        <v>6.9040550000000006E-2</v>
      </c>
      <c r="CD19">
        <v>0</v>
      </c>
      <c r="CE19">
        <v>2.4609559999999999E-2</v>
      </c>
      <c r="CF19">
        <v>2.9652746000000001E-2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4.7852789999999999E-3</v>
      </c>
      <c r="CW19">
        <v>0</v>
      </c>
      <c r="CX19">
        <v>0</v>
      </c>
      <c r="CY19">
        <v>0</v>
      </c>
      <c r="CZ19">
        <v>0</v>
      </c>
      <c r="DA19">
        <v>0.18289280999999999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4.5636683999999997E-2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6.6604120000000001E-3</v>
      </c>
      <c r="DX19">
        <v>4.7927975999999997E-2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</row>
    <row r="20" spans="1:167" x14ac:dyDescent="0.35">
      <c r="A20" t="s">
        <v>531</v>
      </c>
      <c r="B20" t="s">
        <v>3934</v>
      </c>
      <c r="C20" s="17" t="str">
        <f t="shared" si="0"/>
        <v>SAMN48691593</v>
      </c>
      <c r="D20" t="s">
        <v>532</v>
      </c>
      <c r="E20">
        <v>96.63</v>
      </c>
      <c r="F20">
        <v>8.42</v>
      </c>
      <c r="G20" t="s">
        <v>308</v>
      </c>
      <c r="H20">
        <f t="shared" si="1"/>
        <v>3.61167981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1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2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0.59387400000000001</v>
      </c>
      <c r="BW20">
        <v>0.624112</v>
      </c>
      <c r="BX20">
        <v>0.54291730000000005</v>
      </c>
      <c r="BY20">
        <v>0.56173320000000004</v>
      </c>
      <c r="BZ20">
        <v>0.59739589999999998</v>
      </c>
      <c r="CA20">
        <v>0</v>
      </c>
      <c r="CB20">
        <v>0</v>
      </c>
      <c r="CC20">
        <v>9.4936930000000003E-2</v>
      </c>
      <c r="CD20">
        <v>0</v>
      </c>
      <c r="CE20">
        <v>2.8910506999999998E-2</v>
      </c>
      <c r="CF20">
        <v>3.3589290000000001E-2</v>
      </c>
      <c r="CG20">
        <v>2.1403790999999998E-2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7.178121E-3</v>
      </c>
      <c r="CW20">
        <v>0</v>
      </c>
      <c r="CX20">
        <v>0</v>
      </c>
      <c r="CY20">
        <v>0</v>
      </c>
      <c r="CZ20">
        <v>0</v>
      </c>
      <c r="DA20">
        <v>0.26118427999999999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1.6953116000000001E-2</v>
      </c>
      <c r="DJ20">
        <v>0</v>
      </c>
      <c r="DK20">
        <v>2.6216674999999998E-2</v>
      </c>
      <c r="DL20">
        <v>0</v>
      </c>
      <c r="DM20">
        <v>0</v>
      </c>
      <c r="DN20">
        <v>6.0916748E-2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1.3951006E-2</v>
      </c>
      <c r="DX20">
        <v>6.5234200000000006E-2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6.1172746E-2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</row>
    <row r="21" spans="1:167" x14ac:dyDescent="0.35">
      <c r="A21" t="s">
        <v>533</v>
      </c>
      <c r="B21" t="s">
        <v>4038</v>
      </c>
      <c r="C21" s="17" t="str">
        <f t="shared" si="0"/>
        <v>SAMN48691594</v>
      </c>
      <c r="D21" t="s">
        <v>532</v>
      </c>
      <c r="E21">
        <v>62.03</v>
      </c>
      <c r="F21">
        <v>1.64</v>
      </c>
      <c r="G21" t="s">
        <v>308</v>
      </c>
      <c r="H21">
        <f t="shared" si="1"/>
        <v>3.0329393453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0</v>
      </c>
      <c r="AT21">
        <v>0</v>
      </c>
      <c r="AU21">
        <v>0</v>
      </c>
      <c r="AV21">
        <v>1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0.49100500000000002</v>
      </c>
      <c r="BW21">
        <v>0.47493200000000002</v>
      </c>
      <c r="BX21">
        <v>0.49056187000000001</v>
      </c>
      <c r="BY21">
        <v>0.49028397000000001</v>
      </c>
      <c r="BZ21">
        <v>0.53387519999999999</v>
      </c>
      <c r="CA21">
        <v>0</v>
      </c>
      <c r="CB21">
        <v>0</v>
      </c>
      <c r="CC21">
        <v>7.6452605000000007E-2</v>
      </c>
      <c r="CD21">
        <v>0</v>
      </c>
      <c r="CE21">
        <v>2.2888182E-2</v>
      </c>
      <c r="CF21">
        <v>2.7569199999999999E-2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5.9162523E-3</v>
      </c>
      <c r="CW21">
        <v>0</v>
      </c>
      <c r="CX21">
        <v>0</v>
      </c>
      <c r="CY21">
        <v>0</v>
      </c>
      <c r="CZ21">
        <v>0</v>
      </c>
      <c r="DA21">
        <v>0.22912966000000001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1.9979653999999999E-2</v>
      </c>
      <c r="DL21">
        <v>0</v>
      </c>
      <c r="DM21">
        <v>0</v>
      </c>
      <c r="DN21">
        <v>6.2313172999999999E-2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7.5139459999999996E-3</v>
      </c>
      <c r="DX21">
        <v>5.8373090000000002E-2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4.2145543000000001E-2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</row>
    <row r="22" spans="1:167" x14ac:dyDescent="0.35">
      <c r="A22" t="s">
        <v>534</v>
      </c>
      <c r="B22" t="s">
        <v>3179</v>
      </c>
      <c r="C22" s="17" t="str">
        <f t="shared" si="0"/>
        <v>SAMN48691595</v>
      </c>
      <c r="D22" t="s">
        <v>535</v>
      </c>
      <c r="E22">
        <v>99.79</v>
      </c>
      <c r="F22">
        <v>6.53</v>
      </c>
      <c r="G22" t="s">
        <v>536</v>
      </c>
      <c r="H22">
        <f t="shared" si="1"/>
        <v>0.7087856079999999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</v>
      </c>
      <c r="AN22">
        <v>0</v>
      </c>
      <c r="AO22">
        <v>0</v>
      </c>
      <c r="AP22">
        <v>0</v>
      </c>
      <c r="AQ22">
        <v>0</v>
      </c>
      <c r="AR22">
        <v>1</v>
      </c>
      <c r="AS22">
        <v>0</v>
      </c>
      <c r="AT22">
        <v>0</v>
      </c>
      <c r="AU22">
        <v>0</v>
      </c>
      <c r="AV22">
        <v>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2.6758585000000001E-2</v>
      </c>
      <c r="BW22">
        <v>6.0964997999999999E-2</v>
      </c>
      <c r="BX22">
        <v>5.4820599999999997E-2</v>
      </c>
      <c r="BY22">
        <v>2.6211841E-2</v>
      </c>
      <c r="BZ22">
        <v>2.8820459E-2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0.112189315</v>
      </c>
      <c r="DX22">
        <v>5.4071069999999999E-2</v>
      </c>
      <c r="DY22">
        <v>0.34494873999999998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</row>
    <row r="23" spans="1:167" x14ac:dyDescent="0.35">
      <c r="A23" t="s">
        <v>537</v>
      </c>
      <c r="B23" t="s">
        <v>3735</v>
      </c>
      <c r="C23" s="17" t="str">
        <f t="shared" si="0"/>
        <v>SAMN48691596</v>
      </c>
      <c r="D23" t="s">
        <v>535</v>
      </c>
      <c r="E23">
        <v>71.09</v>
      </c>
      <c r="F23">
        <v>1.38</v>
      </c>
      <c r="G23" t="s">
        <v>536</v>
      </c>
      <c r="H23">
        <f t="shared" si="1"/>
        <v>0.59541982900000012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2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2.4041516999999998E-2</v>
      </c>
      <c r="BW23">
        <v>5.3592846E-2</v>
      </c>
      <c r="BX23">
        <v>4.5308948000000002E-2</v>
      </c>
      <c r="BY23">
        <v>2.3699712000000001E-2</v>
      </c>
      <c r="BZ23">
        <v>2.5479404000000001E-2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8.7128990000000003E-2</v>
      </c>
      <c r="DX23">
        <v>4.0781412000000003E-2</v>
      </c>
      <c r="DY23">
        <v>0.29538700000000001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</row>
    <row r="24" spans="1:167" x14ac:dyDescent="0.35">
      <c r="A24" t="s">
        <v>538</v>
      </c>
      <c r="B24" t="s">
        <v>3852</v>
      </c>
      <c r="C24" s="17" t="str">
        <f t="shared" si="0"/>
        <v>SAMN48691597</v>
      </c>
      <c r="D24" t="s">
        <v>539</v>
      </c>
      <c r="E24">
        <v>95.38</v>
      </c>
      <c r="F24">
        <v>6.23</v>
      </c>
      <c r="G24" t="s">
        <v>308</v>
      </c>
      <c r="H24">
        <f t="shared" si="1"/>
        <v>0.54024780999999999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1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1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0.15651664000000001</v>
      </c>
      <c r="BW24">
        <v>0.13899723999999999</v>
      </c>
      <c r="BX24">
        <v>7.529392E-2</v>
      </c>
      <c r="BY24">
        <v>3.6258310000000002E-2</v>
      </c>
      <c r="BZ24">
        <v>0.13318169999999999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</row>
    <row r="25" spans="1:167" x14ac:dyDescent="0.35">
      <c r="A25" t="s">
        <v>542</v>
      </c>
      <c r="B25" t="s">
        <v>3693</v>
      </c>
      <c r="C25" s="17" t="str">
        <f t="shared" si="0"/>
        <v>SAMN48691598</v>
      </c>
      <c r="D25" t="s">
        <v>541</v>
      </c>
      <c r="E25">
        <v>99.94</v>
      </c>
      <c r="F25">
        <v>1.46</v>
      </c>
      <c r="G25" t="s">
        <v>309</v>
      </c>
      <c r="H25">
        <f t="shared" si="1"/>
        <v>2.8706057999999994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1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1.0290337E-2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4.3603419999999997E-2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2.7968455E-2</v>
      </c>
      <c r="FA25">
        <v>1.3264516000000001E-2</v>
      </c>
      <c r="FB25">
        <v>2.4208642999999999</v>
      </c>
      <c r="FC25">
        <v>7.4800069999999996E-2</v>
      </c>
      <c r="FD25">
        <v>2.2812356999999998E-2</v>
      </c>
      <c r="FE25">
        <v>6.3085883999999995E-2</v>
      </c>
      <c r="FF25">
        <v>3.1343772999999998E-2</v>
      </c>
      <c r="FG25">
        <v>1.2485537999999999E-2</v>
      </c>
      <c r="FH25">
        <v>2.6127560000000001E-2</v>
      </c>
      <c r="FI25">
        <v>0.12395958999999999</v>
      </c>
      <c r="FJ25">
        <v>0</v>
      </c>
      <c r="FK25">
        <v>0</v>
      </c>
    </row>
    <row r="26" spans="1:167" x14ac:dyDescent="0.35">
      <c r="A26" t="s">
        <v>546</v>
      </c>
      <c r="B26" t="s">
        <v>3845</v>
      </c>
      <c r="C26" s="17" t="str">
        <f t="shared" si="0"/>
        <v>SAMN48691599</v>
      </c>
      <c r="D26" t="s">
        <v>541</v>
      </c>
      <c r="E26">
        <v>66.989999999999995</v>
      </c>
      <c r="F26">
        <v>2.19</v>
      </c>
      <c r="G26" t="s">
        <v>309</v>
      </c>
      <c r="H26">
        <f t="shared" si="1"/>
        <v>0.72326647599999994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2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3.6074474000000002E-2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3.1959128000000003E-2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0.10349161</v>
      </c>
      <c r="FA26">
        <v>2.3076177E-2</v>
      </c>
      <c r="FB26">
        <v>0.14145811</v>
      </c>
      <c r="FC26">
        <v>8.7698330000000005E-2</v>
      </c>
      <c r="FD26">
        <v>0</v>
      </c>
      <c r="FE26">
        <v>3.1921185999999997E-2</v>
      </c>
      <c r="FF26">
        <v>0</v>
      </c>
      <c r="FG26">
        <v>2.2571365999999999E-2</v>
      </c>
      <c r="FH26">
        <v>0</v>
      </c>
      <c r="FI26">
        <v>0.16056354</v>
      </c>
      <c r="FJ26">
        <v>8.4452554999999999E-2</v>
      </c>
      <c r="FK26">
        <v>0</v>
      </c>
    </row>
    <row r="27" spans="1:167" x14ac:dyDescent="0.35">
      <c r="A27" t="s">
        <v>540</v>
      </c>
      <c r="B27" t="s">
        <v>3972</v>
      </c>
      <c r="C27" s="17" t="str">
        <f t="shared" si="0"/>
        <v>SAMN48691600</v>
      </c>
      <c r="D27" t="s">
        <v>541</v>
      </c>
      <c r="E27">
        <v>59.06</v>
      </c>
      <c r="F27">
        <v>7.69</v>
      </c>
      <c r="G27" t="s">
        <v>309</v>
      </c>
      <c r="H27">
        <f t="shared" si="1"/>
        <v>0.95120773700000005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2.93245E-2</v>
      </c>
      <c r="CF27">
        <v>0</v>
      </c>
      <c r="CG27">
        <v>4.2320919999999998E-2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2.8436203E-2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0.13377976</v>
      </c>
      <c r="FA27">
        <v>2.6520275999999999E-2</v>
      </c>
      <c r="FB27">
        <v>8.1239859999999997E-2</v>
      </c>
      <c r="FC27">
        <v>6.7815020000000004E-2</v>
      </c>
      <c r="FD27">
        <v>0</v>
      </c>
      <c r="FE27">
        <v>0.33703628000000002</v>
      </c>
      <c r="FF27">
        <v>1.2316980999999999E-2</v>
      </c>
      <c r="FG27">
        <v>2.6697377000000001E-2</v>
      </c>
      <c r="FH27">
        <v>0</v>
      </c>
      <c r="FI27">
        <v>6.6498349999999998E-2</v>
      </c>
      <c r="FJ27">
        <v>9.9222210000000005E-2</v>
      </c>
      <c r="FK27">
        <v>0</v>
      </c>
    </row>
    <row r="28" spans="1:167" x14ac:dyDescent="0.35">
      <c r="A28" t="s">
        <v>543</v>
      </c>
      <c r="B28" t="s">
        <v>3308</v>
      </c>
      <c r="C28" s="17" t="str">
        <f t="shared" si="0"/>
        <v>SAMN48691601</v>
      </c>
      <c r="D28" t="s">
        <v>541</v>
      </c>
      <c r="E28">
        <v>93.24</v>
      </c>
      <c r="F28">
        <v>0.51</v>
      </c>
      <c r="G28" t="s">
        <v>309</v>
      </c>
      <c r="H28">
        <f t="shared" si="1"/>
        <v>0.91909448099999991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6.6784460000000004E-2</v>
      </c>
      <c r="CF28">
        <v>0</v>
      </c>
      <c r="CG28">
        <v>4.1139732999999998E-2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2.8616915999999999E-2</v>
      </c>
      <c r="FC28">
        <v>0</v>
      </c>
      <c r="FD28">
        <v>0</v>
      </c>
      <c r="FE28">
        <v>0.6868957</v>
      </c>
      <c r="FF28">
        <v>5.5515870000000002E-2</v>
      </c>
      <c r="FG28">
        <v>0</v>
      </c>
      <c r="FH28">
        <v>4.0141801999999997E-2</v>
      </c>
      <c r="FI28">
        <v>0</v>
      </c>
      <c r="FJ28">
        <v>0</v>
      </c>
      <c r="FK28">
        <v>0</v>
      </c>
    </row>
    <row r="29" spans="1:167" x14ac:dyDescent="0.35">
      <c r="A29" t="s">
        <v>547</v>
      </c>
      <c r="B29" t="s">
        <v>3413</v>
      </c>
      <c r="C29" s="17" t="str">
        <f t="shared" si="0"/>
        <v>SAMN48691602</v>
      </c>
      <c r="D29" t="s">
        <v>541</v>
      </c>
      <c r="E29">
        <v>72.849999999999994</v>
      </c>
      <c r="F29">
        <v>1.31</v>
      </c>
      <c r="G29" t="s">
        <v>309</v>
      </c>
      <c r="H29">
        <f t="shared" si="1"/>
        <v>1.5619938469999997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1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0.14412996</v>
      </c>
      <c r="CF29">
        <v>0</v>
      </c>
      <c r="CG29">
        <v>0.14466576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0.3874763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5.0367710000000003E-2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0.18508178</v>
      </c>
      <c r="FA29">
        <v>6.3947320000000002E-2</v>
      </c>
      <c r="FB29">
        <v>3.5635396999999999E-2</v>
      </c>
      <c r="FC29">
        <v>0.19511938000000001</v>
      </c>
      <c r="FD29">
        <v>0</v>
      </c>
      <c r="FE29">
        <v>1.6465455E-2</v>
      </c>
      <c r="FF29">
        <v>0</v>
      </c>
      <c r="FG29">
        <v>4.3997319999999999E-2</v>
      </c>
      <c r="FH29">
        <v>0</v>
      </c>
      <c r="FI29">
        <v>0.22816712</v>
      </c>
      <c r="FJ29">
        <v>6.6940344999999998E-2</v>
      </c>
      <c r="FK29">
        <v>0</v>
      </c>
    </row>
    <row r="30" spans="1:167" x14ac:dyDescent="0.35">
      <c r="A30" t="s">
        <v>2316</v>
      </c>
      <c r="B30" t="s">
        <v>3827</v>
      </c>
      <c r="C30" s="17" t="str">
        <f t="shared" si="0"/>
        <v>SAMN48691603</v>
      </c>
      <c r="D30" t="s">
        <v>541</v>
      </c>
      <c r="E30">
        <v>71.14</v>
      </c>
      <c r="F30">
        <v>1.3</v>
      </c>
      <c r="G30" t="s">
        <v>309</v>
      </c>
      <c r="H30">
        <f t="shared" si="1"/>
        <v>1.6963607759999997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4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2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2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0.16128738000000001</v>
      </c>
      <c r="CF30">
        <v>0</v>
      </c>
      <c r="CG30">
        <v>0.15019805999999999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0.42968023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4.9987881999999997E-2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0.20365522999999999</v>
      </c>
      <c r="FA30">
        <v>7.0854260000000002E-2</v>
      </c>
      <c r="FB30">
        <v>3.9495304000000002E-2</v>
      </c>
      <c r="FC30">
        <v>0.21142936000000001</v>
      </c>
      <c r="FD30">
        <v>0</v>
      </c>
      <c r="FE30">
        <v>1.6139391999999999E-2</v>
      </c>
      <c r="FF30">
        <v>0</v>
      </c>
      <c r="FG30">
        <v>4.8936072999999997E-2</v>
      </c>
      <c r="FH30">
        <v>0</v>
      </c>
      <c r="FI30">
        <v>0.24219792000000001</v>
      </c>
      <c r="FJ30">
        <v>7.2499684999999994E-2</v>
      </c>
      <c r="FK30">
        <v>0</v>
      </c>
    </row>
    <row r="31" spans="1:167" x14ac:dyDescent="0.35">
      <c r="A31" t="s">
        <v>544</v>
      </c>
      <c r="B31" t="s">
        <v>3528</v>
      </c>
      <c r="C31" s="17" t="str">
        <f t="shared" si="0"/>
        <v>SAMN48691604</v>
      </c>
      <c r="D31" t="s">
        <v>541</v>
      </c>
      <c r="E31">
        <v>99.74</v>
      </c>
      <c r="F31">
        <v>0.28000000000000003</v>
      </c>
      <c r="G31" t="s">
        <v>309</v>
      </c>
      <c r="H31">
        <f t="shared" si="1"/>
        <v>5.9653010289999999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1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0.47634705999999999</v>
      </c>
      <c r="CF31">
        <v>0</v>
      </c>
      <c r="CG31">
        <v>0.15299213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0.51462490000000005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0.24272856000000001</v>
      </c>
      <c r="ER31">
        <v>0</v>
      </c>
      <c r="ES31">
        <v>9.3462710000000004E-2</v>
      </c>
      <c r="ET31">
        <v>7.9017840000000006E-2</v>
      </c>
      <c r="EU31">
        <v>0</v>
      </c>
      <c r="EV31">
        <v>7.6174855E-2</v>
      </c>
      <c r="EW31">
        <v>4.3182024999999999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1.1750474E-2</v>
      </c>
      <c r="FG31">
        <v>0</v>
      </c>
      <c r="FH31">
        <v>0</v>
      </c>
      <c r="FI31">
        <v>0</v>
      </c>
      <c r="FJ31">
        <v>0</v>
      </c>
      <c r="FK31">
        <v>0</v>
      </c>
    </row>
    <row r="32" spans="1:167" x14ac:dyDescent="0.35">
      <c r="A32" t="s">
        <v>548</v>
      </c>
      <c r="B32" t="s">
        <v>3915</v>
      </c>
      <c r="C32" s="17" t="str">
        <f t="shared" si="0"/>
        <v>SAMN48691605</v>
      </c>
      <c r="D32" t="s">
        <v>541</v>
      </c>
      <c r="E32">
        <v>78.98</v>
      </c>
      <c r="F32">
        <v>3.63</v>
      </c>
      <c r="G32" t="s">
        <v>309</v>
      </c>
      <c r="H32">
        <f t="shared" si="1"/>
        <v>0.722903183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1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2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3.6503979999999998E-2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3.3299019999999999E-2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0.11669266</v>
      </c>
      <c r="FA32">
        <v>2.1737277999999999E-2</v>
      </c>
      <c r="FB32">
        <v>0.10005107000000001</v>
      </c>
      <c r="FC32">
        <v>9.4868443999999996E-2</v>
      </c>
      <c r="FD32">
        <v>0</v>
      </c>
      <c r="FE32">
        <v>2.3139666999999999E-2</v>
      </c>
      <c r="FF32">
        <v>0</v>
      </c>
      <c r="FG32">
        <v>2.3717944000000001E-2</v>
      </c>
      <c r="FH32">
        <v>0</v>
      </c>
      <c r="FI32">
        <v>0.19097641000000001</v>
      </c>
      <c r="FJ32">
        <v>8.1916710000000004E-2</v>
      </c>
      <c r="FK32">
        <v>0</v>
      </c>
    </row>
    <row r="33" spans="1:167" x14ac:dyDescent="0.35">
      <c r="A33" t="s">
        <v>545</v>
      </c>
      <c r="B33" t="s">
        <v>3062</v>
      </c>
      <c r="C33" s="17" t="str">
        <f t="shared" si="0"/>
        <v>SAMN48691606</v>
      </c>
      <c r="D33" t="s">
        <v>541</v>
      </c>
      <c r="E33">
        <v>75.989999999999995</v>
      </c>
      <c r="F33">
        <v>1.1100000000000001</v>
      </c>
      <c r="G33" t="s">
        <v>309</v>
      </c>
      <c r="H33">
        <f t="shared" si="1"/>
        <v>0.78498085100000004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2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3.0551600000000002E-2</v>
      </c>
      <c r="ED33">
        <v>0</v>
      </c>
      <c r="EE33">
        <v>2.3379251E-2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5.5201456000000003E-2</v>
      </c>
      <c r="FA33">
        <v>0.23059613000000001</v>
      </c>
      <c r="FB33">
        <v>9.6828729999999998E-3</v>
      </c>
      <c r="FC33">
        <v>4.6168766999999999E-2</v>
      </c>
      <c r="FD33">
        <v>0</v>
      </c>
      <c r="FE33">
        <v>0</v>
      </c>
      <c r="FF33">
        <v>0</v>
      </c>
      <c r="FG33">
        <v>0.34707236000000002</v>
      </c>
      <c r="FH33">
        <v>0</v>
      </c>
      <c r="FI33">
        <v>4.2328414000000002E-2</v>
      </c>
      <c r="FJ33">
        <v>0</v>
      </c>
      <c r="FK33">
        <v>0</v>
      </c>
    </row>
    <row r="34" spans="1:167" x14ac:dyDescent="0.35">
      <c r="A34" t="s">
        <v>2376</v>
      </c>
      <c r="B34" t="s">
        <v>3349</v>
      </c>
      <c r="C34" s="17" t="str">
        <f t="shared" si="0"/>
        <v>SAMN48691607</v>
      </c>
      <c r="D34" t="s">
        <v>541</v>
      </c>
      <c r="E34">
        <v>57.23</v>
      </c>
      <c r="F34">
        <v>1.83</v>
      </c>
      <c r="G34" t="s">
        <v>309</v>
      </c>
      <c r="H34">
        <f t="shared" si="1"/>
        <v>0.70102372499999999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1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3.1993516E-2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2.9150941999999999E-2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0.112839274</v>
      </c>
      <c r="FA34">
        <v>1.9665254E-2</v>
      </c>
      <c r="FB34">
        <v>9.1804129999999998E-2</v>
      </c>
      <c r="FC34">
        <v>8.6263229999999996E-2</v>
      </c>
      <c r="FD34">
        <v>0</v>
      </c>
      <c r="FE34">
        <v>2.2280665000000002E-2</v>
      </c>
      <c r="FF34">
        <v>0</v>
      </c>
      <c r="FG34">
        <v>2.1192674000000002E-2</v>
      </c>
      <c r="FH34">
        <v>0</v>
      </c>
      <c r="FI34">
        <v>0.19745705</v>
      </c>
      <c r="FJ34">
        <v>8.8376990000000002E-2</v>
      </c>
      <c r="FK34">
        <v>0</v>
      </c>
    </row>
    <row r="35" spans="1:167" x14ac:dyDescent="0.35">
      <c r="A35" t="s">
        <v>2421</v>
      </c>
      <c r="B35" t="s">
        <v>4271</v>
      </c>
      <c r="C35" s="17" t="str">
        <f t="shared" si="0"/>
        <v>SAMN48691608</v>
      </c>
      <c r="D35" t="s">
        <v>541</v>
      </c>
      <c r="E35">
        <v>98.01</v>
      </c>
      <c r="F35">
        <v>0.69</v>
      </c>
      <c r="G35" t="s">
        <v>309</v>
      </c>
      <c r="H35">
        <f t="shared" si="1"/>
        <v>2.8388164960000002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1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2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8.9529709999999998E-2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7.9817859999999994E-3</v>
      </c>
      <c r="FD35">
        <v>0.95732620000000002</v>
      </c>
      <c r="FE35">
        <v>0</v>
      </c>
      <c r="FF35">
        <v>0</v>
      </c>
      <c r="FG35">
        <v>0</v>
      </c>
      <c r="FH35">
        <v>1.7839788000000001</v>
      </c>
      <c r="FI35">
        <v>0</v>
      </c>
      <c r="FJ35">
        <v>0</v>
      </c>
      <c r="FK35">
        <v>0</v>
      </c>
    </row>
    <row r="36" spans="1:167" x14ac:dyDescent="0.35">
      <c r="A36" t="s">
        <v>549</v>
      </c>
      <c r="B36" t="s">
        <v>3890</v>
      </c>
      <c r="C36" s="17" t="str">
        <f t="shared" si="0"/>
        <v>SAMN48691609</v>
      </c>
      <c r="D36" t="s">
        <v>550</v>
      </c>
      <c r="E36">
        <v>57.03</v>
      </c>
      <c r="F36">
        <v>0.01</v>
      </c>
      <c r="G36" t="s">
        <v>308</v>
      </c>
      <c r="H36">
        <f t="shared" si="1"/>
        <v>1.18096512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1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8.9830960000000001E-2</v>
      </c>
      <c r="BW36">
        <v>9.5854949999999994E-2</v>
      </c>
      <c r="BX36">
        <v>1.3265669000000001E-2</v>
      </c>
      <c r="BY36">
        <v>2.5897775000000001E-2</v>
      </c>
      <c r="BZ36">
        <v>9.2185736000000004E-2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3.1711455E-2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0.11350058</v>
      </c>
      <c r="DL36">
        <v>0</v>
      </c>
      <c r="DM36">
        <v>0</v>
      </c>
      <c r="DN36">
        <v>0.64089090000000004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5.4813140000000003E-2</v>
      </c>
      <c r="DX36">
        <v>2.3013954999999999E-2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</row>
    <row r="37" spans="1:167" x14ac:dyDescent="0.35">
      <c r="A37" t="s">
        <v>551</v>
      </c>
      <c r="B37" t="s">
        <v>3379</v>
      </c>
      <c r="C37" s="17" t="str">
        <f t="shared" si="0"/>
        <v>SAMN48691610</v>
      </c>
      <c r="D37" t="s">
        <v>552</v>
      </c>
      <c r="E37">
        <v>96.82</v>
      </c>
      <c r="F37">
        <v>2.02</v>
      </c>
      <c r="G37" t="s">
        <v>309</v>
      </c>
      <c r="H37">
        <f t="shared" si="1"/>
        <v>2.2274807987000003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2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8.7243260000000003E-2</v>
      </c>
      <c r="CE37">
        <v>0.24955537999999999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5.7819200000000001E-2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5.7410635000000002E-2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0.2499748</v>
      </c>
      <c r="ER37">
        <v>0</v>
      </c>
      <c r="ES37">
        <v>0</v>
      </c>
      <c r="ET37">
        <v>0</v>
      </c>
      <c r="EU37">
        <v>0</v>
      </c>
      <c r="EV37">
        <v>0.29898449999999999</v>
      </c>
      <c r="EW37">
        <v>0</v>
      </c>
      <c r="EX37">
        <v>0</v>
      </c>
      <c r="EY37">
        <v>0</v>
      </c>
      <c r="EZ37">
        <v>0.95033723000000003</v>
      </c>
      <c r="FA37">
        <v>2.7371934000000001E-2</v>
      </c>
      <c r="FB37">
        <v>0</v>
      </c>
      <c r="FC37">
        <v>0.13340318000000001</v>
      </c>
      <c r="FD37">
        <v>0</v>
      </c>
      <c r="FE37">
        <v>0</v>
      </c>
      <c r="FF37">
        <v>5.4751197000000003E-3</v>
      </c>
      <c r="FG37">
        <v>0.10990556</v>
      </c>
      <c r="FH37">
        <v>0</v>
      </c>
      <c r="FI37">
        <v>0</v>
      </c>
      <c r="FJ37">
        <v>0</v>
      </c>
      <c r="FK37">
        <v>0</v>
      </c>
    </row>
    <row r="38" spans="1:167" x14ac:dyDescent="0.35">
      <c r="A38" t="s">
        <v>553</v>
      </c>
      <c r="B38" t="s">
        <v>3461</v>
      </c>
      <c r="C38" s="17" t="str">
        <f t="shared" si="0"/>
        <v>SAMN48691611</v>
      </c>
      <c r="D38" t="s">
        <v>554</v>
      </c>
      <c r="E38">
        <v>68.14</v>
      </c>
      <c r="F38">
        <v>6.65</v>
      </c>
      <c r="G38" t="s">
        <v>536</v>
      </c>
      <c r="H38">
        <f t="shared" si="1"/>
        <v>0.65507159299999995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2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1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3.105281E-2</v>
      </c>
      <c r="BW38">
        <v>8.2326949999999996E-2</v>
      </c>
      <c r="BX38">
        <v>0.16396390999999999</v>
      </c>
      <c r="BY38">
        <v>2.6399978000000001E-2</v>
      </c>
      <c r="BZ38">
        <v>6.3563590000000003E-2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5.1180877E-2</v>
      </c>
      <c r="DX38">
        <v>1.7490808E-2</v>
      </c>
      <c r="DY38">
        <v>0.21909266999999999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</row>
    <row r="39" spans="1:167" x14ac:dyDescent="0.35">
      <c r="A39" t="s">
        <v>555</v>
      </c>
      <c r="B39" t="s">
        <v>4104</v>
      </c>
      <c r="C39" s="17" t="str">
        <f t="shared" si="0"/>
        <v>SAMN48691612</v>
      </c>
      <c r="D39" t="s">
        <v>556</v>
      </c>
      <c r="E39">
        <v>97.54</v>
      </c>
      <c r="F39">
        <v>2.69</v>
      </c>
      <c r="G39" t="s">
        <v>536</v>
      </c>
      <c r="H39">
        <f t="shared" si="1"/>
        <v>4.1915542739999996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1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2.3664313999999999E-2</v>
      </c>
      <c r="BW39">
        <v>7.4142429999999995E-2</v>
      </c>
      <c r="BX39">
        <v>0.29255405000000001</v>
      </c>
      <c r="BY39">
        <v>2.9563910999999998E-2</v>
      </c>
      <c r="BZ39">
        <v>0.10600841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0.11120846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5.0878475999999999E-2</v>
      </c>
      <c r="DI39">
        <v>4.7091993999999998E-2</v>
      </c>
      <c r="DJ39">
        <v>0</v>
      </c>
      <c r="DK39">
        <v>0.3263568</v>
      </c>
      <c r="DL39">
        <v>0</v>
      </c>
      <c r="DM39">
        <v>0</v>
      </c>
      <c r="DN39">
        <v>2.9068231999999998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0.19861562999999999</v>
      </c>
      <c r="DX39">
        <v>1.1741431E-2</v>
      </c>
      <c r="DY39">
        <v>1.2905168E-2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</row>
    <row r="40" spans="1:167" x14ac:dyDescent="0.35">
      <c r="A40" t="s">
        <v>2006</v>
      </c>
      <c r="B40" t="s">
        <v>3476</v>
      </c>
      <c r="C40" s="17" t="str">
        <f t="shared" si="0"/>
        <v>SAMN48691613</v>
      </c>
      <c r="D40" t="s">
        <v>556</v>
      </c>
      <c r="E40">
        <v>72.31</v>
      </c>
      <c r="F40">
        <v>0.32</v>
      </c>
      <c r="G40" t="s">
        <v>536</v>
      </c>
      <c r="H40">
        <f t="shared" si="1"/>
        <v>3.4767041134999994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1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2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2.1010546000000001E-2</v>
      </c>
      <c r="BW40">
        <v>6.9511799999999999E-2</v>
      </c>
      <c r="BX40">
        <v>0.28083590000000003</v>
      </c>
      <c r="BY40">
        <v>2.7065756E-2</v>
      </c>
      <c r="BZ40">
        <v>0.103669465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0.10713994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5.1388837E-2</v>
      </c>
      <c r="DI40">
        <v>4.5591670000000001E-2</v>
      </c>
      <c r="DJ40">
        <v>0</v>
      </c>
      <c r="DK40">
        <v>0.27236742000000003</v>
      </c>
      <c r="DL40">
        <v>0</v>
      </c>
      <c r="DM40">
        <v>0</v>
      </c>
      <c r="DN40">
        <v>2.2828871999999998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0.19445291000000001</v>
      </c>
      <c r="DX40">
        <v>1.01000285E-2</v>
      </c>
      <c r="DY40">
        <v>1.0682641E-2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</row>
    <row r="41" spans="1:167" x14ac:dyDescent="0.35">
      <c r="A41" t="s">
        <v>557</v>
      </c>
      <c r="B41" t="s">
        <v>3197</v>
      </c>
      <c r="C41" s="17" t="str">
        <f t="shared" si="0"/>
        <v>SAMN48691614</v>
      </c>
      <c r="D41" t="s">
        <v>556</v>
      </c>
      <c r="E41">
        <v>62.22</v>
      </c>
      <c r="F41">
        <v>8.9</v>
      </c>
      <c r="G41" t="s">
        <v>308</v>
      </c>
      <c r="H41">
        <f t="shared" si="1"/>
        <v>2.9725277320000001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2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0.22002937</v>
      </c>
      <c r="BW41">
        <v>0.51976100000000003</v>
      </c>
      <c r="BX41">
        <v>0.67873203999999998</v>
      </c>
      <c r="BY41">
        <v>0.23124805000000001</v>
      </c>
      <c r="BZ41">
        <v>0.43286913999999999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0.14866744000000001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9.9384040000000007E-2</v>
      </c>
      <c r="DI41">
        <v>8.6673065999999993E-2</v>
      </c>
      <c r="DJ41">
        <v>0</v>
      </c>
      <c r="DK41">
        <v>0.11769300000000001</v>
      </c>
      <c r="DL41">
        <v>0</v>
      </c>
      <c r="DM41">
        <v>0</v>
      </c>
      <c r="DN41">
        <v>0.35302955000000003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6.0787744999999997E-2</v>
      </c>
      <c r="DX41">
        <v>1.0560108E-2</v>
      </c>
      <c r="DY41">
        <v>1.3093183E-2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</row>
    <row r="42" spans="1:167" x14ac:dyDescent="0.35">
      <c r="A42" t="s">
        <v>2303</v>
      </c>
      <c r="B42" t="s">
        <v>3275</v>
      </c>
      <c r="C42" s="17" t="str">
        <f t="shared" si="0"/>
        <v>SAMN48691615</v>
      </c>
      <c r="D42" t="s">
        <v>2304</v>
      </c>
      <c r="E42">
        <v>51.57</v>
      </c>
      <c r="F42">
        <v>3.76</v>
      </c>
      <c r="G42" t="s">
        <v>536</v>
      </c>
      <c r="H42">
        <f t="shared" si="1"/>
        <v>3.8621330604000006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4.4837290000000002E-2</v>
      </c>
      <c r="BW42">
        <v>5.2076347000000002E-2</v>
      </c>
      <c r="BX42">
        <v>9.7976215000000005E-2</v>
      </c>
      <c r="BY42">
        <v>3.2648205999999999E-2</v>
      </c>
      <c r="BZ42">
        <v>4.7943464999999998E-2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3.9766278000000002E-2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5.9427302000000001E-2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4.7048315E-2</v>
      </c>
      <c r="DI42">
        <v>0.16260098000000001</v>
      </c>
      <c r="DJ42">
        <v>0</v>
      </c>
      <c r="DK42">
        <v>0.85751379999999999</v>
      </c>
      <c r="DL42">
        <v>0</v>
      </c>
      <c r="DM42">
        <v>0</v>
      </c>
      <c r="DN42">
        <v>0.74357819999999997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7.1160983999999997E-3</v>
      </c>
      <c r="DU42">
        <v>0</v>
      </c>
      <c r="DV42">
        <v>0</v>
      </c>
      <c r="DW42">
        <v>0.15252205999999999</v>
      </c>
      <c r="DX42">
        <v>0.96546759999999998</v>
      </c>
      <c r="DY42">
        <v>2.8028603999999999E-2</v>
      </c>
      <c r="DZ42">
        <v>0.52358229999999994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</row>
    <row r="43" spans="1:167" x14ac:dyDescent="0.35">
      <c r="A43" t="s">
        <v>558</v>
      </c>
      <c r="B43" t="s">
        <v>3665</v>
      </c>
      <c r="C43" s="17" t="str">
        <f t="shared" si="0"/>
        <v>SAMN48691616</v>
      </c>
      <c r="D43" t="s">
        <v>559</v>
      </c>
      <c r="E43">
        <v>83.42</v>
      </c>
      <c r="F43">
        <v>2.2799999999999998</v>
      </c>
      <c r="G43" t="s">
        <v>536</v>
      </c>
      <c r="H43">
        <f t="shared" si="1"/>
        <v>1.720341431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1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1.3541881E-2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0.2184316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0.50889320000000005</v>
      </c>
      <c r="DI43">
        <v>3.1549397999999999E-2</v>
      </c>
      <c r="DJ43">
        <v>0</v>
      </c>
      <c r="DK43">
        <v>3.7551500000000002E-2</v>
      </c>
      <c r="DL43">
        <v>0</v>
      </c>
      <c r="DM43">
        <v>0</v>
      </c>
      <c r="DN43">
        <v>0.15175557000000001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2.4536079999999998E-2</v>
      </c>
      <c r="DW43">
        <v>0.21489443</v>
      </c>
      <c r="DX43">
        <v>0.17710105000000001</v>
      </c>
      <c r="DY43">
        <v>0.33157837000000001</v>
      </c>
      <c r="DZ43">
        <v>1.0508352E-2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</row>
    <row r="44" spans="1:167" x14ac:dyDescent="0.35">
      <c r="A44" t="s">
        <v>567</v>
      </c>
      <c r="B44" t="s">
        <v>4152</v>
      </c>
      <c r="C44" s="17" t="str">
        <f t="shared" si="0"/>
        <v>SAMN48691617</v>
      </c>
      <c r="D44" t="s">
        <v>559</v>
      </c>
      <c r="E44">
        <v>56.96</v>
      </c>
      <c r="F44">
        <v>0.83</v>
      </c>
      <c r="G44" t="s">
        <v>536</v>
      </c>
      <c r="H44">
        <f t="shared" si="1"/>
        <v>1.785912342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1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1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2.0844726000000001E-2</v>
      </c>
      <c r="BW44">
        <v>0</v>
      </c>
      <c r="BX44">
        <v>3.9588459999999999E-2</v>
      </c>
      <c r="BY44">
        <v>5.168992E-2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1.8687906000000001E-2</v>
      </c>
      <c r="CW44">
        <v>0</v>
      </c>
      <c r="CX44">
        <v>6.3511343000000001E-3</v>
      </c>
      <c r="CY44">
        <v>0</v>
      </c>
      <c r="CZ44">
        <v>7.7928277000000002E-3</v>
      </c>
      <c r="DA44">
        <v>0</v>
      </c>
      <c r="DB44">
        <v>4.6502481999999998E-2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0.37435898000000001</v>
      </c>
      <c r="DI44">
        <v>2.4565851E-2</v>
      </c>
      <c r="DJ44">
        <v>0</v>
      </c>
      <c r="DK44">
        <v>0.35118290000000002</v>
      </c>
      <c r="DL44">
        <v>0</v>
      </c>
      <c r="DM44">
        <v>0</v>
      </c>
      <c r="DN44">
        <v>0.59875803999999999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8.8758489999999999E-3</v>
      </c>
      <c r="DW44">
        <v>0.10189859</v>
      </c>
      <c r="DX44">
        <v>0.119123586</v>
      </c>
      <c r="DY44">
        <v>1.5691090000000001E-2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</row>
    <row r="45" spans="1:167" x14ac:dyDescent="0.35">
      <c r="A45" t="s">
        <v>568</v>
      </c>
      <c r="B45" t="s">
        <v>3689</v>
      </c>
      <c r="C45" s="17" t="str">
        <f t="shared" si="0"/>
        <v>SAMN48691618</v>
      </c>
      <c r="D45" t="s">
        <v>559</v>
      </c>
      <c r="E45">
        <v>67.44</v>
      </c>
      <c r="F45">
        <v>1.97</v>
      </c>
      <c r="G45" t="s">
        <v>536</v>
      </c>
      <c r="H45">
        <f t="shared" si="1"/>
        <v>0.53155634870000001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2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0</v>
      </c>
      <c r="AT45">
        <v>0</v>
      </c>
      <c r="AU45">
        <v>0</v>
      </c>
      <c r="AV45">
        <v>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2.6756505E-2</v>
      </c>
      <c r="CP45">
        <v>8.2120750000000006E-2</v>
      </c>
      <c r="CQ45">
        <v>9.5353350000000003E-2</v>
      </c>
      <c r="CR45">
        <v>6.2310810000000003E-3</v>
      </c>
      <c r="CS45">
        <v>1.0492379E-2</v>
      </c>
      <c r="CT45">
        <v>1.4629816E-2</v>
      </c>
      <c r="CU45">
        <v>0</v>
      </c>
      <c r="CV45">
        <v>0</v>
      </c>
      <c r="CW45">
        <v>0</v>
      </c>
      <c r="CX45">
        <v>7.1292287000000003E-3</v>
      </c>
      <c r="CY45">
        <v>1.022575E-2</v>
      </c>
      <c r="CZ45">
        <v>5.2963109999999997E-3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8.4896109999999997E-2</v>
      </c>
      <c r="DS45">
        <v>5.8262028E-2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0.13016304000000001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</row>
    <row r="46" spans="1:167" x14ac:dyDescent="0.35">
      <c r="A46" t="s">
        <v>560</v>
      </c>
      <c r="B46" t="s">
        <v>3866</v>
      </c>
      <c r="C46" s="17" t="str">
        <f t="shared" si="0"/>
        <v>SAMN48691619</v>
      </c>
      <c r="D46" t="s">
        <v>559</v>
      </c>
      <c r="E46">
        <v>95.25</v>
      </c>
      <c r="F46">
        <v>1.17</v>
      </c>
      <c r="G46" t="s">
        <v>536</v>
      </c>
      <c r="H46">
        <f t="shared" si="1"/>
        <v>1.4160623640000001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2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1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0.12264630999999999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0.20579715000000001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4.1925683999999998E-2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1.771267E-2</v>
      </c>
      <c r="DW46">
        <v>0.2857304</v>
      </c>
      <c r="DX46">
        <v>0.13042295000000001</v>
      </c>
      <c r="DY46">
        <v>0.61182720000000002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</row>
    <row r="47" spans="1:167" x14ac:dyDescent="0.35">
      <c r="A47" t="s">
        <v>2223</v>
      </c>
      <c r="B47" t="s">
        <v>4052</v>
      </c>
      <c r="C47" s="17" t="str">
        <f t="shared" si="0"/>
        <v>SAMN48691620</v>
      </c>
      <c r="D47" t="s">
        <v>559</v>
      </c>
      <c r="E47">
        <v>51.8</v>
      </c>
      <c r="F47">
        <v>0.86</v>
      </c>
      <c r="G47" t="s">
        <v>562</v>
      </c>
      <c r="H47">
        <f t="shared" si="1"/>
        <v>0.28911358129999998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2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2.0575717E-2</v>
      </c>
      <c r="CV47">
        <v>0</v>
      </c>
      <c r="CW47">
        <v>0</v>
      </c>
      <c r="CX47">
        <v>1.9808978000000001E-2</v>
      </c>
      <c r="CY47">
        <v>0.13906289999999999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0.10342659999999999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6.2393863000000001E-3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</row>
    <row r="48" spans="1:167" x14ac:dyDescent="0.35">
      <c r="A48" t="s">
        <v>2298</v>
      </c>
      <c r="B48" t="s">
        <v>3094</v>
      </c>
      <c r="C48" s="17" t="str">
        <f t="shared" si="0"/>
        <v>SAMN48691621</v>
      </c>
      <c r="D48" t="s">
        <v>559</v>
      </c>
      <c r="E48">
        <v>66.89</v>
      </c>
      <c r="F48">
        <v>0.87</v>
      </c>
      <c r="G48" t="s">
        <v>562</v>
      </c>
      <c r="H48">
        <f t="shared" si="1"/>
        <v>0.64600387299999995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2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2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3.3690915000000002E-2</v>
      </c>
      <c r="CS48">
        <v>9.0126019999999998E-3</v>
      </c>
      <c r="CT48">
        <v>1.0781140999999999E-2</v>
      </c>
      <c r="CU48">
        <v>4.8620286999999998E-2</v>
      </c>
      <c r="CV48">
        <v>9.3904220000000007E-3</v>
      </c>
      <c r="CW48">
        <v>0</v>
      </c>
      <c r="CX48">
        <v>1.0279437000000001E-2</v>
      </c>
      <c r="CY48">
        <v>9.5088629999999993E-2</v>
      </c>
      <c r="CZ48">
        <v>9.0262319999999993E-2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2.9703897999999999E-2</v>
      </c>
      <c r="DI48">
        <v>9.1341265000000005E-2</v>
      </c>
      <c r="DJ48">
        <v>0</v>
      </c>
      <c r="DK48">
        <v>2.2371341999999999E-2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2.7757779E-2</v>
      </c>
      <c r="DU48">
        <v>6.2896069999999998E-2</v>
      </c>
      <c r="DV48">
        <v>9.9340929999999997E-3</v>
      </c>
      <c r="DW48">
        <v>1.4940838E-2</v>
      </c>
      <c r="DX48">
        <v>5.482157E-2</v>
      </c>
      <c r="DY48">
        <v>0</v>
      </c>
      <c r="DZ48">
        <v>2.5111264000000001E-2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</row>
    <row r="49" spans="1:167" x14ac:dyDescent="0.35">
      <c r="A49" t="s">
        <v>561</v>
      </c>
      <c r="B49" t="s">
        <v>4335</v>
      </c>
      <c r="C49" s="17" t="str">
        <f t="shared" si="0"/>
        <v>SAMN48691622</v>
      </c>
      <c r="D49" t="s">
        <v>559</v>
      </c>
      <c r="E49">
        <v>90.31</v>
      </c>
      <c r="F49">
        <v>2.58</v>
      </c>
      <c r="G49" t="s">
        <v>562</v>
      </c>
      <c r="H49">
        <f t="shared" si="1"/>
        <v>0.71152498799999986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1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0.12196298999999999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1.3865649000000001E-2</v>
      </c>
      <c r="CU49">
        <v>0.425763</v>
      </c>
      <c r="CV49">
        <v>0</v>
      </c>
      <c r="CW49">
        <v>7.0799970000000002E-3</v>
      </c>
      <c r="CX49">
        <v>9.5960620000000007E-3</v>
      </c>
      <c r="CY49">
        <v>6.4301540000000004E-2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6.8955749999999996E-2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</row>
    <row r="50" spans="1:167" x14ac:dyDescent="0.35">
      <c r="A50" t="s">
        <v>563</v>
      </c>
      <c r="B50" t="s">
        <v>4015</v>
      </c>
      <c r="C50" s="17" t="str">
        <f t="shared" si="0"/>
        <v>SAMN48691623</v>
      </c>
      <c r="D50" t="s">
        <v>559</v>
      </c>
      <c r="E50">
        <v>73.61</v>
      </c>
      <c r="F50">
        <v>3.7</v>
      </c>
      <c r="G50" t="s">
        <v>562</v>
      </c>
      <c r="H50">
        <f t="shared" si="1"/>
        <v>0.34169897799999999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1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2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2.3647453999999998E-2</v>
      </c>
      <c r="CV50">
        <v>0</v>
      </c>
      <c r="CW50">
        <v>0</v>
      </c>
      <c r="CX50">
        <v>2.0490230000000002E-2</v>
      </c>
      <c r="CY50">
        <v>0.16707878000000001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0.12254538399999999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7.9371300000000006E-3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</row>
    <row r="51" spans="1:167" x14ac:dyDescent="0.35">
      <c r="A51" t="s">
        <v>564</v>
      </c>
      <c r="B51" t="s">
        <v>3416</v>
      </c>
      <c r="C51" s="17" t="str">
        <f t="shared" si="0"/>
        <v>SAMN48691624</v>
      </c>
      <c r="D51" t="s">
        <v>559</v>
      </c>
      <c r="E51">
        <v>76.760000000000005</v>
      </c>
      <c r="F51">
        <v>5.5</v>
      </c>
      <c r="G51" t="s">
        <v>536</v>
      </c>
      <c r="H51">
        <f t="shared" si="1"/>
        <v>1.7628232839999998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2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2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2.8982620000000001E-2</v>
      </c>
      <c r="BW51">
        <v>0</v>
      </c>
      <c r="BX51">
        <v>0</v>
      </c>
      <c r="BY51">
        <v>0</v>
      </c>
      <c r="BZ51">
        <v>6.6980139999999994E-2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1.7483557E-2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0.12261634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0.19131623</v>
      </c>
      <c r="DI51">
        <v>2.6686003E-2</v>
      </c>
      <c r="DJ51">
        <v>0</v>
      </c>
      <c r="DK51">
        <v>6.5067799999999995E-2</v>
      </c>
      <c r="DL51">
        <v>0</v>
      </c>
      <c r="DM51">
        <v>0</v>
      </c>
      <c r="DN51">
        <v>5.8300751999999997E-2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1.5302242000000001E-2</v>
      </c>
      <c r="DW51">
        <v>0.52080320000000002</v>
      </c>
      <c r="DX51">
        <v>9.9908209999999997E-2</v>
      </c>
      <c r="DY51">
        <v>0.51565903000000002</v>
      </c>
      <c r="DZ51">
        <v>3.3717160000000003E-2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</row>
    <row r="52" spans="1:167" x14ac:dyDescent="0.35">
      <c r="A52" t="s">
        <v>565</v>
      </c>
      <c r="B52" t="s">
        <v>4051</v>
      </c>
      <c r="C52" s="17" t="str">
        <f t="shared" si="0"/>
        <v>SAMN48691625</v>
      </c>
      <c r="D52" t="s">
        <v>559</v>
      </c>
      <c r="E52">
        <v>63.13</v>
      </c>
      <c r="F52">
        <v>5.0999999999999996</v>
      </c>
      <c r="G52" t="s">
        <v>536</v>
      </c>
      <c r="H52">
        <f t="shared" si="1"/>
        <v>0.94750229399999997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2</v>
      </c>
      <c r="AN52">
        <v>0</v>
      </c>
      <c r="AO52">
        <v>0</v>
      </c>
      <c r="AP52">
        <v>0</v>
      </c>
      <c r="AQ52">
        <v>1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1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6.8992990000000004E-2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0.12977822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8.3375879999999999E-3</v>
      </c>
      <c r="DW52">
        <v>0.17077387999999999</v>
      </c>
      <c r="DX52">
        <v>9.7975776000000001E-2</v>
      </c>
      <c r="DY52">
        <v>0.47164383999999998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</row>
    <row r="53" spans="1:167" x14ac:dyDescent="0.35">
      <c r="A53" t="s">
        <v>566</v>
      </c>
      <c r="B53" t="s">
        <v>3008</v>
      </c>
      <c r="C53" s="17" t="str">
        <f t="shared" si="0"/>
        <v>SAMN48691626</v>
      </c>
      <c r="D53" t="s">
        <v>559</v>
      </c>
      <c r="E53">
        <v>82.62</v>
      </c>
      <c r="F53">
        <v>6.91</v>
      </c>
      <c r="G53" t="s">
        <v>536</v>
      </c>
      <c r="H53">
        <f t="shared" si="1"/>
        <v>1.5956446690000001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1</v>
      </c>
      <c r="AN53">
        <v>0</v>
      </c>
      <c r="AO53">
        <v>0</v>
      </c>
      <c r="AP53">
        <v>0</v>
      </c>
      <c r="AQ53">
        <v>1</v>
      </c>
      <c r="AR53">
        <v>0</v>
      </c>
      <c r="AS53">
        <v>0</v>
      </c>
      <c r="AT53">
        <v>0</v>
      </c>
      <c r="AU53">
        <v>0</v>
      </c>
      <c r="AV53">
        <v>2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1.6340517999999998E-2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0.20245460000000001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0.60528630000000005</v>
      </c>
      <c r="DI53">
        <v>2.1750925000000001E-2</v>
      </c>
      <c r="DJ53">
        <v>0</v>
      </c>
      <c r="DK53">
        <v>4.3265949999999997E-2</v>
      </c>
      <c r="DL53">
        <v>0</v>
      </c>
      <c r="DM53">
        <v>0</v>
      </c>
      <c r="DN53">
        <v>8.2770010000000005E-2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2.0175189999999999E-2</v>
      </c>
      <c r="DW53">
        <v>0.16524927</v>
      </c>
      <c r="DX53">
        <v>0.13675192999999999</v>
      </c>
      <c r="DY53">
        <v>0.27236023999999998</v>
      </c>
      <c r="DZ53">
        <v>2.9239735999999999E-2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</row>
    <row r="54" spans="1:167" x14ac:dyDescent="0.35">
      <c r="A54" t="s">
        <v>2177</v>
      </c>
      <c r="B54" t="s">
        <v>3757</v>
      </c>
      <c r="C54" s="17" t="str">
        <f t="shared" si="0"/>
        <v>SAMN48691627</v>
      </c>
      <c r="D54" t="s">
        <v>2178</v>
      </c>
      <c r="E54">
        <v>81.96</v>
      </c>
      <c r="F54">
        <v>2.76</v>
      </c>
      <c r="G54" t="s">
        <v>562</v>
      </c>
      <c r="H54">
        <f t="shared" si="1"/>
        <v>1.4208269971000003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1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1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0.10393477</v>
      </c>
      <c r="CI54">
        <v>0</v>
      </c>
      <c r="CJ54">
        <v>0</v>
      </c>
      <c r="CK54">
        <v>0.39227957000000002</v>
      </c>
      <c r="CL54">
        <v>0</v>
      </c>
      <c r="CM54">
        <v>0</v>
      </c>
      <c r="CN54">
        <v>0</v>
      </c>
      <c r="CO54">
        <v>2.7526485E-2</v>
      </c>
      <c r="CP54">
        <v>0</v>
      </c>
      <c r="CQ54">
        <v>0</v>
      </c>
      <c r="CR54">
        <v>1.6712818000000001E-2</v>
      </c>
      <c r="CS54">
        <v>3.7428049999999997E-2</v>
      </c>
      <c r="CT54">
        <v>1.4083688E-2</v>
      </c>
      <c r="CU54">
        <v>0.109434344</v>
      </c>
      <c r="CV54">
        <v>3.9509922000000003E-2</v>
      </c>
      <c r="CW54">
        <v>0.27707395000000001</v>
      </c>
      <c r="CX54">
        <v>9.8423466000000001E-2</v>
      </c>
      <c r="CY54">
        <v>6.8306099999999995E-2</v>
      </c>
      <c r="CZ54">
        <v>7.8591640000000004E-2</v>
      </c>
      <c r="DA54">
        <v>0</v>
      </c>
      <c r="DB54">
        <v>7.2048340000000002E-2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2.3291058999999999E-2</v>
      </c>
      <c r="DI54">
        <v>1.7287845E-2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7.7738306E-3</v>
      </c>
      <c r="DU54">
        <v>0</v>
      </c>
      <c r="DV54">
        <v>3.0518882000000001E-2</v>
      </c>
      <c r="DW54">
        <v>0</v>
      </c>
      <c r="DX54">
        <v>0</v>
      </c>
      <c r="DY54">
        <v>0</v>
      </c>
      <c r="DZ54">
        <v>6.6022375000000001E-3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</row>
    <row r="55" spans="1:167" x14ac:dyDescent="0.35">
      <c r="A55" t="s">
        <v>2302</v>
      </c>
      <c r="B55" t="s">
        <v>3186</v>
      </c>
      <c r="C55" s="17" t="str">
        <f t="shared" si="0"/>
        <v>SAMN48691628</v>
      </c>
      <c r="D55" t="s">
        <v>2178</v>
      </c>
      <c r="E55">
        <v>54.42</v>
      </c>
      <c r="F55">
        <v>1.84</v>
      </c>
      <c r="G55" t="s">
        <v>562</v>
      </c>
      <c r="H55">
        <f t="shared" si="1"/>
        <v>1.3551334373000004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0.10101300000000001</v>
      </c>
      <c r="CI55">
        <v>0</v>
      </c>
      <c r="CJ55">
        <v>0</v>
      </c>
      <c r="CK55">
        <v>0.37434244</v>
      </c>
      <c r="CL55">
        <v>0</v>
      </c>
      <c r="CM55">
        <v>0</v>
      </c>
      <c r="CN55">
        <v>0</v>
      </c>
      <c r="CO55">
        <v>2.644204E-2</v>
      </c>
      <c r="CP55">
        <v>0</v>
      </c>
      <c r="CQ55">
        <v>0</v>
      </c>
      <c r="CR55">
        <v>1.5580706999999999E-2</v>
      </c>
      <c r="CS55">
        <v>3.6621816000000001E-2</v>
      </c>
      <c r="CT55">
        <v>1.340293E-2</v>
      </c>
      <c r="CU55">
        <v>9.6178379999999994E-2</v>
      </c>
      <c r="CV55">
        <v>3.7351943999999998E-2</v>
      </c>
      <c r="CW55">
        <v>0.28282762</v>
      </c>
      <c r="CX55">
        <v>8.876407E-2</v>
      </c>
      <c r="CY55">
        <v>6.3487390000000005E-2</v>
      </c>
      <c r="CZ55">
        <v>7.3479219999999998E-2</v>
      </c>
      <c r="DA55">
        <v>0</v>
      </c>
      <c r="DB55">
        <v>6.4231924999999995E-2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2.2282710000000001E-2</v>
      </c>
      <c r="DI55">
        <v>1.6335486999999999E-2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7.852131E-3</v>
      </c>
      <c r="DU55">
        <v>0</v>
      </c>
      <c r="DV55">
        <v>2.8798319999999999E-2</v>
      </c>
      <c r="DW55">
        <v>0</v>
      </c>
      <c r="DX55">
        <v>0</v>
      </c>
      <c r="DY55">
        <v>0</v>
      </c>
      <c r="DZ55">
        <v>6.1413073E-3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</row>
    <row r="56" spans="1:167" x14ac:dyDescent="0.35">
      <c r="A56" t="s">
        <v>2148</v>
      </c>
      <c r="B56" t="s">
        <v>3450</v>
      </c>
      <c r="C56" s="17" t="str">
        <f t="shared" si="0"/>
        <v>SAMN48691629</v>
      </c>
      <c r="D56" t="s">
        <v>2149</v>
      </c>
      <c r="E56">
        <v>72.62</v>
      </c>
      <c r="F56">
        <v>3.53</v>
      </c>
      <c r="G56" t="s">
        <v>562</v>
      </c>
      <c r="H56">
        <f t="shared" si="1"/>
        <v>2.7260425613000003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1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1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0.16482256000000001</v>
      </c>
      <c r="CI56">
        <v>0</v>
      </c>
      <c r="CJ56">
        <v>0</v>
      </c>
      <c r="CK56">
        <v>0.38385016</v>
      </c>
      <c r="CL56">
        <v>0</v>
      </c>
      <c r="CM56">
        <v>5.778374E-2</v>
      </c>
      <c r="CN56">
        <v>0</v>
      </c>
      <c r="CO56">
        <v>9.7586850000000003E-2</v>
      </c>
      <c r="CP56">
        <v>0.14676073000000001</v>
      </c>
      <c r="CQ56">
        <v>0.31444250000000001</v>
      </c>
      <c r="CR56">
        <v>4.4548723999999998E-2</v>
      </c>
      <c r="CS56">
        <v>0.17760718</v>
      </c>
      <c r="CT56">
        <v>5.0183999999999999E-2</v>
      </c>
      <c r="CU56">
        <v>4.3123446000000003E-2</v>
      </c>
      <c r="CV56">
        <v>6.9436184999999997E-2</v>
      </c>
      <c r="CW56">
        <v>0.13859671000000001</v>
      </c>
      <c r="CX56">
        <v>0.13906097000000001</v>
      </c>
      <c r="CY56">
        <v>0.13450576</v>
      </c>
      <c r="CZ56">
        <v>0.21564522</v>
      </c>
      <c r="DA56">
        <v>0</v>
      </c>
      <c r="DB56">
        <v>5.4900030000000002E-2</v>
      </c>
      <c r="DC56">
        <v>0</v>
      </c>
      <c r="DD56">
        <v>0</v>
      </c>
      <c r="DE56">
        <v>0</v>
      </c>
      <c r="DF56">
        <v>0</v>
      </c>
      <c r="DG56">
        <v>0.12113120400000001</v>
      </c>
      <c r="DH56">
        <v>0</v>
      </c>
      <c r="DI56">
        <v>0</v>
      </c>
      <c r="DJ56">
        <v>0</v>
      </c>
      <c r="DK56">
        <v>2.2520399999999999E-2</v>
      </c>
      <c r="DL56">
        <v>0</v>
      </c>
      <c r="DM56">
        <v>0</v>
      </c>
      <c r="DN56">
        <v>0</v>
      </c>
      <c r="DO56">
        <v>4.2086510000000001E-2</v>
      </c>
      <c r="DP56">
        <v>0</v>
      </c>
      <c r="DQ56">
        <v>0</v>
      </c>
      <c r="DR56">
        <v>6.1952814000000002E-2</v>
      </c>
      <c r="DS56">
        <v>5.775346E-2</v>
      </c>
      <c r="DT56">
        <v>5.7233254999999997E-2</v>
      </c>
      <c r="DU56">
        <v>9.9901929999999996E-3</v>
      </c>
      <c r="DV56">
        <v>7.0383959999999995E-2</v>
      </c>
      <c r="DW56">
        <v>5.6562903000000001E-3</v>
      </c>
      <c r="DX56">
        <v>4.4479709999999999E-2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</row>
    <row r="57" spans="1:167" x14ac:dyDescent="0.35">
      <c r="A57" t="s">
        <v>569</v>
      </c>
      <c r="B57" t="s">
        <v>4277</v>
      </c>
      <c r="C57" s="17" t="str">
        <f t="shared" si="0"/>
        <v>SAMN48691630</v>
      </c>
      <c r="D57" t="s">
        <v>570</v>
      </c>
      <c r="E57">
        <v>74.709999999999994</v>
      </c>
      <c r="F57">
        <v>2.6</v>
      </c>
      <c r="G57" t="s">
        <v>308</v>
      </c>
      <c r="H57">
        <f t="shared" si="1"/>
        <v>0.61416717050000003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1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1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7.3493390000000006E-2</v>
      </c>
      <c r="BW57">
        <v>0.16084847999999999</v>
      </c>
      <c r="BX57">
        <v>6.0981437999999999E-2</v>
      </c>
      <c r="BY57">
        <v>9.2482140000000004E-2</v>
      </c>
      <c r="BZ57">
        <v>4.9841299999999998E-2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9.8440950000000006E-3</v>
      </c>
      <c r="CT57">
        <v>7.8773460000000003E-3</v>
      </c>
      <c r="CU57">
        <v>0</v>
      </c>
      <c r="CV57">
        <v>0</v>
      </c>
      <c r="CW57">
        <v>8.1406515000000002E-3</v>
      </c>
      <c r="CX57">
        <v>1.0249519E-2</v>
      </c>
      <c r="CY57">
        <v>1.017622E-2</v>
      </c>
      <c r="CZ57">
        <v>1.3182472000000001E-2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3.7152834000000003E-2</v>
      </c>
      <c r="DS57">
        <v>7.9897284999999998E-2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</row>
    <row r="58" spans="1:167" x14ac:dyDescent="0.35">
      <c r="A58" t="s">
        <v>573</v>
      </c>
      <c r="B58" t="s">
        <v>3022</v>
      </c>
      <c r="C58" s="17" t="str">
        <f t="shared" si="0"/>
        <v>SAMN48691631</v>
      </c>
      <c r="D58" t="s">
        <v>572</v>
      </c>
      <c r="E58">
        <v>72.040000000000006</v>
      </c>
      <c r="F58">
        <v>2.4300000000000002</v>
      </c>
      <c r="G58" t="s">
        <v>536</v>
      </c>
      <c r="H58">
        <f t="shared" si="1"/>
        <v>1.7269613779999999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1.6143223000000002E-2</v>
      </c>
      <c r="BW58">
        <v>0</v>
      </c>
      <c r="BX58">
        <v>0</v>
      </c>
      <c r="BY58">
        <v>9.1623910000000006E-3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6.7090259999999999E-2</v>
      </c>
      <c r="CI58">
        <v>4.3462674999999999E-2</v>
      </c>
      <c r="CJ58">
        <v>0</v>
      </c>
      <c r="CK58">
        <v>3.8576149999999997E-2</v>
      </c>
      <c r="CL58">
        <v>0</v>
      </c>
      <c r="CM58">
        <v>0</v>
      </c>
      <c r="CN58">
        <v>0</v>
      </c>
      <c r="CO58">
        <v>9.0314050000000007E-2</v>
      </c>
      <c r="CP58">
        <v>8.4903030000000004E-2</v>
      </c>
      <c r="CQ58">
        <v>9.2294686000000001E-2</v>
      </c>
      <c r="CR58">
        <v>3.3760529999999997E-2</v>
      </c>
      <c r="CS58">
        <v>5.7006102000000003E-2</v>
      </c>
      <c r="CT58">
        <v>0.12695223</v>
      </c>
      <c r="CU58">
        <v>0</v>
      </c>
      <c r="CV58">
        <v>8.5240939999999994E-3</v>
      </c>
      <c r="CW58">
        <v>1.9570652000000001E-2</v>
      </c>
      <c r="CX58">
        <v>2.7031192999999998E-2</v>
      </c>
      <c r="CY58">
        <v>4.5642488000000002E-2</v>
      </c>
      <c r="CZ58">
        <v>2.3462178E-2</v>
      </c>
      <c r="DA58">
        <v>0</v>
      </c>
      <c r="DB58">
        <v>0</v>
      </c>
      <c r="DC58">
        <v>0</v>
      </c>
      <c r="DD58">
        <v>6.9457195999999999E-2</v>
      </c>
      <c r="DE58">
        <v>6.7781776000000002E-2</v>
      </c>
      <c r="DF58">
        <v>0</v>
      </c>
      <c r="DG58">
        <v>5.6395106E-2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4.6823087999999999E-2</v>
      </c>
      <c r="DO58">
        <v>7.9646124999999998E-2</v>
      </c>
      <c r="DP58">
        <v>8.3961666000000004E-2</v>
      </c>
      <c r="DQ58">
        <v>0</v>
      </c>
      <c r="DR58">
        <v>2.7458225999999999E-2</v>
      </c>
      <c r="DS58">
        <v>5.8445364E-2</v>
      </c>
      <c r="DT58">
        <v>3.1139804E-2</v>
      </c>
      <c r="DU58">
        <v>5.5838235E-2</v>
      </c>
      <c r="DV58">
        <v>0.11509661</v>
      </c>
      <c r="DW58">
        <v>0</v>
      </c>
      <c r="DX58">
        <v>0.25102225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</row>
    <row r="59" spans="1:167" x14ac:dyDescent="0.35">
      <c r="A59" t="s">
        <v>571</v>
      </c>
      <c r="B59" t="s">
        <v>4120</v>
      </c>
      <c r="C59" s="17" t="str">
        <f t="shared" si="0"/>
        <v>SAMN48691632</v>
      </c>
      <c r="D59" t="s">
        <v>572</v>
      </c>
      <c r="E59">
        <v>59.04</v>
      </c>
      <c r="F59">
        <v>9.73</v>
      </c>
      <c r="G59" t="s">
        <v>562</v>
      </c>
      <c r="H59">
        <f t="shared" si="1"/>
        <v>2.1063656690000001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2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1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0.11614123</v>
      </c>
      <c r="CI59">
        <v>0</v>
      </c>
      <c r="CJ59">
        <v>0</v>
      </c>
      <c r="CK59">
        <v>0.21913172</v>
      </c>
      <c r="CL59">
        <v>0</v>
      </c>
      <c r="CM59">
        <v>0</v>
      </c>
      <c r="CN59">
        <v>0</v>
      </c>
      <c r="CO59">
        <v>6.5869659999999997E-2</v>
      </c>
      <c r="CP59">
        <v>0.10632065</v>
      </c>
      <c r="CQ59">
        <v>0.17091547000000001</v>
      </c>
      <c r="CR59">
        <v>7.4749679999999999E-2</v>
      </c>
      <c r="CS59">
        <v>0.22569226000000001</v>
      </c>
      <c r="CT59">
        <v>8.6124025000000007E-2</v>
      </c>
      <c r="CU59">
        <v>2.9329889000000001E-2</v>
      </c>
      <c r="CV59">
        <v>4.6481623999999999E-2</v>
      </c>
      <c r="CW59">
        <v>9.53542E-2</v>
      </c>
      <c r="CX59">
        <v>0.11195687</v>
      </c>
      <c r="CY59">
        <v>0.14136538000000001</v>
      </c>
      <c r="CZ59">
        <v>0.13651551000000001</v>
      </c>
      <c r="DA59">
        <v>0</v>
      </c>
      <c r="DB59">
        <v>3.4072555999999997E-2</v>
      </c>
      <c r="DC59">
        <v>0</v>
      </c>
      <c r="DD59">
        <v>3.9676956999999999E-2</v>
      </c>
      <c r="DE59">
        <v>0</v>
      </c>
      <c r="DF59">
        <v>0</v>
      </c>
      <c r="DG59">
        <v>6.7032545999999998E-2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0.10420684</v>
      </c>
      <c r="DS59">
        <v>0.12327594</v>
      </c>
      <c r="DT59">
        <v>2.9499002E-2</v>
      </c>
      <c r="DU59">
        <v>7.8489279999999998E-3</v>
      </c>
      <c r="DV59">
        <v>4.1460212000000003E-2</v>
      </c>
      <c r="DW59">
        <v>0</v>
      </c>
      <c r="DX59">
        <v>3.3344520000000002E-2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</row>
    <row r="60" spans="1:167" x14ac:dyDescent="0.35">
      <c r="A60" t="s">
        <v>574</v>
      </c>
      <c r="B60" t="s">
        <v>3312</v>
      </c>
      <c r="C60" s="17" t="str">
        <f t="shared" si="0"/>
        <v>SAMN48691633</v>
      </c>
      <c r="D60" t="s">
        <v>572</v>
      </c>
      <c r="E60">
        <v>51.3</v>
      </c>
      <c r="F60">
        <v>6.67</v>
      </c>
      <c r="G60" t="s">
        <v>562</v>
      </c>
      <c r="H60">
        <f t="shared" si="1"/>
        <v>2.1272720670000003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1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8.7846085000000004E-2</v>
      </c>
      <c r="CI60">
        <v>0</v>
      </c>
      <c r="CJ60">
        <v>3.2642356999999997E-2</v>
      </c>
      <c r="CK60">
        <v>8.5890196000000002E-2</v>
      </c>
      <c r="CL60">
        <v>0</v>
      </c>
      <c r="CM60">
        <v>0</v>
      </c>
      <c r="CN60">
        <v>0</v>
      </c>
      <c r="CO60">
        <v>5.6744154999999998E-2</v>
      </c>
      <c r="CP60">
        <v>8.1051109999999996E-2</v>
      </c>
      <c r="CQ60">
        <v>7.6135590000000003E-2</v>
      </c>
      <c r="CR60">
        <v>9.9663619999999994E-2</v>
      </c>
      <c r="CS60">
        <v>0.19169565</v>
      </c>
      <c r="CT60">
        <v>0.19748144000000001</v>
      </c>
      <c r="CU60">
        <v>1.9459418999999999E-2</v>
      </c>
      <c r="CV60">
        <v>2.7855817000000001E-2</v>
      </c>
      <c r="CW60">
        <v>5.9506736999999997E-2</v>
      </c>
      <c r="CX60">
        <v>9.2568540000000005E-2</v>
      </c>
      <c r="CY60">
        <v>0.14374068000000001</v>
      </c>
      <c r="CZ60">
        <v>8.0390980000000001E-2</v>
      </c>
      <c r="DA60">
        <v>0</v>
      </c>
      <c r="DB60">
        <v>0</v>
      </c>
      <c r="DC60">
        <v>0</v>
      </c>
      <c r="DD60">
        <v>7.4393810000000005E-2</v>
      </c>
      <c r="DE60">
        <v>8.0956479999999997E-2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2.8425004E-2</v>
      </c>
      <c r="DL60">
        <v>0</v>
      </c>
      <c r="DM60">
        <v>0.14615512</v>
      </c>
      <c r="DN60">
        <v>0</v>
      </c>
      <c r="DO60">
        <v>0</v>
      </c>
      <c r="DP60">
        <v>0</v>
      </c>
      <c r="DQ60">
        <v>3.4709039999999997E-2</v>
      </c>
      <c r="DR60">
        <v>0.12648313</v>
      </c>
      <c r="DS60">
        <v>0.16283211</v>
      </c>
      <c r="DT60">
        <v>4.0831354E-2</v>
      </c>
      <c r="DU60">
        <v>2.5210323E-2</v>
      </c>
      <c r="DV60">
        <v>4.057185E-2</v>
      </c>
      <c r="DW60">
        <v>0</v>
      </c>
      <c r="DX60">
        <v>3.4031470000000001E-2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</row>
    <row r="61" spans="1:167" x14ac:dyDescent="0.35">
      <c r="A61" t="s">
        <v>2181</v>
      </c>
      <c r="B61" t="s">
        <v>3300</v>
      </c>
      <c r="C61" s="17" t="str">
        <f t="shared" si="0"/>
        <v>SAMN48691634</v>
      </c>
      <c r="D61" t="s">
        <v>2182</v>
      </c>
      <c r="E61">
        <v>66.8</v>
      </c>
      <c r="F61">
        <v>3.86</v>
      </c>
      <c r="G61" t="s">
        <v>562</v>
      </c>
      <c r="H61">
        <f t="shared" si="1"/>
        <v>1.548129716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0.10052071999999999</v>
      </c>
      <c r="CI61">
        <v>0</v>
      </c>
      <c r="CJ61">
        <v>0</v>
      </c>
      <c r="CK61">
        <v>0.13396445000000001</v>
      </c>
      <c r="CL61">
        <v>0</v>
      </c>
      <c r="CM61">
        <v>0</v>
      </c>
      <c r="CN61">
        <v>0</v>
      </c>
      <c r="CO61">
        <v>3.9533342999999999E-2</v>
      </c>
      <c r="CP61">
        <v>9.2289309999999999E-2</v>
      </c>
      <c r="CQ61">
        <v>8.6762130000000007E-2</v>
      </c>
      <c r="CR61">
        <v>0.116514534</v>
      </c>
      <c r="CS61">
        <v>0.18072805</v>
      </c>
      <c r="CT61">
        <v>0.10505386</v>
      </c>
      <c r="CU61">
        <v>1.8259784000000001E-2</v>
      </c>
      <c r="CV61">
        <v>2.8581473999999999E-2</v>
      </c>
      <c r="CW61">
        <v>6.4992289999999994E-2</v>
      </c>
      <c r="CX61">
        <v>8.7866799999999995E-2</v>
      </c>
      <c r="CY61">
        <v>0.15472695</v>
      </c>
      <c r="CZ61">
        <v>7.6028540000000006E-2</v>
      </c>
      <c r="DA61">
        <v>0</v>
      </c>
      <c r="DB61">
        <v>0</v>
      </c>
      <c r="DC61">
        <v>0</v>
      </c>
      <c r="DD61">
        <v>7.0688409999999993E-2</v>
      </c>
      <c r="DE61">
        <v>4.386951E-2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5.5208724000000001E-2</v>
      </c>
      <c r="DS61">
        <v>7.420939E-2</v>
      </c>
      <c r="DT61">
        <v>8.0769450000000003E-3</v>
      </c>
      <c r="DU61">
        <v>0</v>
      </c>
      <c r="DV61">
        <v>1.0254502E-2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</row>
    <row r="62" spans="1:167" x14ac:dyDescent="0.35">
      <c r="A62" t="s">
        <v>2118</v>
      </c>
      <c r="B62" t="s">
        <v>3164</v>
      </c>
      <c r="C62" s="17" t="str">
        <f t="shared" si="0"/>
        <v>SAMN48691635</v>
      </c>
      <c r="D62" t="s">
        <v>2119</v>
      </c>
      <c r="E62">
        <v>70.52</v>
      </c>
      <c r="F62">
        <v>5.53</v>
      </c>
      <c r="G62" t="s">
        <v>536</v>
      </c>
      <c r="H62">
        <f t="shared" si="1"/>
        <v>1.7316665949999999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1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0.16822153000000001</v>
      </c>
      <c r="CL62">
        <v>0</v>
      </c>
      <c r="CM62">
        <v>0</v>
      </c>
      <c r="CN62">
        <v>0</v>
      </c>
      <c r="CO62">
        <v>4.8260341999999998E-2</v>
      </c>
      <c r="CP62">
        <v>8.1161899999999995E-2</v>
      </c>
      <c r="CQ62">
        <v>9.4083479999999997E-2</v>
      </c>
      <c r="CR62">
        <v>3.1585634000000001E-2</v>
      </c>
      <c r="CS62">
        <v>7.7176410000000001E-2</v>
      </c>
      <c r="CT62">
        <v>2.3419354E-2</v>
      </c>
      <c r="CU62">
        <v>1.6616127000000001E-2</v>
      </c>
      <c r="CV62">
        <v>2.4220314E-2</v>
      </c>
      <c r="CW62">
        <v>6.3442074000000001E-2</v>
      </c>
      <c r="CX62">
        <v>4.7198299999999999E-2</v>
      </c>
      <c r="CY62">
        <v>7.6257884999999997E-2</v>
      </c>
      <c r="CZ62">
        <v>4.1742556E-2</v>
      </c>
      <c r="DA62">
        <v>0</v>
      </c>
      <c r="DB62">
        <v>0.23492424000000001</v>
      </c>
      <c r="DC62">
        <v>0</v>
      </c>
      <c r="DD62">
        <v>0</v>
      </c>
      <c r="DE62">
        <v>0</v>
      </c>
      <c r="DF62">
        <v>0</v>
      </c>
      <c r="DG62">
        <v>7.7114194999999996E-2</v>
      </c>
      <c r="DH62">
        <v>0</v>
      </c>
      <c r="DI62">
        <v>0</v>
      </c>
      <c r="DJ62">
        <v>0</v>
      </c>
      <c r="DK62">
        <v>0.2512009</v>
      </c>
      <c r="DL62">
        <v>2.6476583000000001E-2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2.6313650000000001E-2</v>
      </c>
      <c r="DS62">
        <v>0</v>
      </c>
      <c r="DT62">
        <v>3.9403121999999999E-2</v>
      </c>
      <c r="DU62">
        <v>8.6864639999999996E-3</v>
      </c>
      <c r="DV62">
        <v>8.8181495999999998E-2</v>
      </c>
      <c r="DW62">
        <v>1.1846631E-2</v>
      </c>
      <c r="DX62">
        <v>0.16760296</v>
      </c>
      <c r="DY62">
        <v>6.5304480000000003E-3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</row>
    <row r="63" spans="1:167" x14ac:dyDescent="0.35">
      <c r="A63" t="s">
        <v>2196</v>
      </c>
      <c r="B63" t="s">
        <v>3329</v>
      </c>
      <c r="C63" s="17" t="str">
        <f t="shared" si="0"/>
        <v>SAMN48691636</v>
      </c>
      <c r="D63" t="s">
        <v>2197</v>
      </c>
      <c r="E63">
        <v>52.55</v>
      </c>
      <c r="F63">
        <v>0.33</v>
      </c>
      <c r="G63" t="s">
        <v>562</v>
      </c>
      <c r="H63">
        <f t="shared" si="1"/>
        <v>1.4010363139999999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4.4897670000000001E-2</v>
      </c>
      <c r="CI63">
        <v>0</v>
      </c>
      <c r="CJ63">
        <v>0</v>
      </c>
      <c r="CK63">
        <v>0.19585027999999999</v>
      </c>
      <c r="CL63">
        <v>0</v>
      </c>
      <c r="CM63">
        <v>0</v>
      </c>
      <c r="CN63">
        <v>0</v>
      </c>
      <c r="CO63">
        <v>4.3129460000000001E-2</v>
      </c>
      <c r="CP63">
        <v>9.2035085000000003E-2</v>
      </c>
      <c r="CQ63">
        <v>8.7657853999999993E-2</v>
      </c>
      <c r="CR63">
        <v>4.1548856000000002E-2</v>
      </c>
      <c r="CS63">
        <v>0.10730545</v>
      </c>
      <c r="CT63">
        <v>3.0173822999999999E-2</v>
      </c>
      <c r="CU63">
        <v>2.0446631999999999E-2</v>
      </c>
      <c r="CV63">
        <v>2.9186272999999999E-2</v>
      </c>
      <c r="CW63">
        <v>8.1184439999999997E-2</v>
      </c>
      <c r="CX63">
        <v>6.4323939999999996E-2</v>
      </c>
      <c r="CY63">
        <v>0.10560914</v>
      </c>
      <c r="CZ63">
        <v>5.4591592000000001E-2</v>
      </c>
      <c r="DA63">
        <v>0</v>
      </c>
      <c r="DB63">
        <v>8.9818179999999997E-2</v>
      </c>
      <c r="DC63">
        <v>0</v>
      </c>
      <c r="DD63">
        <v>0</v>
      </c>
      <c r="DE63">
        <v>0</v>
      </c>
      <c r="DF63">
        <v>0</v>
      </c>
      <c r="DG63">
        <v>4.6846459999999999E-2</v>
      </c>
      <c r="DH63">
        <v>0</v>
      </c>
      <c r="DI63">
        <v>0</v>
      </c>
      <c r="DJ63">
        <v>0</v>
      </c>
      <c r="DK63">
        <v>9.7295209999999993E-2</v>
      </c>
      <c r="DL63">
        <v>2.6558268999999999E-2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2.1700523999999999E-2</v>
      </c>
      <c r="DS63">
        <v>0</v>
      </c>
      <c r="DT63">
        <v>1.7578263E-2</v>
      </c>
      <c r="DU63">
        <v>1.0631698E-2</v>
      </c>
      <c r="DV63">
        <v>4.4957749999999998E-2</v>
      </c>
      <c r="DW63">
        <v>0</v>
      </c>
      <c r="DX63">
        <v>4.7709465E-2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</row>
    <row r="64" spans="1:167" x14ac:dyDescent="0.35">
      <c r="A64" t="s">
        <v>575</v>
      </c>
      <c r="B64" t="s">
        <v>4130</v>
      </c>
      <c r="C64" s="17" t="str">
        <f t="shared" si="0"/>
        <v>SAMN48691637</v>
      </c>
      <c r="D64" t="s">
        <v>576</v>
      </c>
      <c r="E64">
        <v>75.87</v>
      </c>
      <c r="F64">
        <v>7.68</v>
      </c>
      <c r="G64" t="s">
        <v>536</v>
      </c>
      <c r="H64">
        <f t="shared" si="1"/>
        <v>1.9064775933000004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3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5.4489900000000001E-2</v>
      </c>
      <c r="CL64">
        <v>0</v>
      </c>
      <c r="CM64">
        <v>0</v>
      </c>
      <c r="CN64">
        <v>0</v>
      </c>
      <c r="CO64">
        <v>2.5452823999999999E-2</v>
      </c>
      <c r="CP64">
        <v>3.7872980000000001E-2</v>
      </c>
      <c r="CQ64">
        <v>3.9802850000000001E-2</v>
      </c>
      <c r="CR64">
        <v>1.6862579999999999E-2</v>
      </c>
      <c r="CS64">
        <v>3.2946969999999999E-2</v>
      </c>
      <c r="CT64">
        <v>1.7368636999999999E-2</v>
      </c>
      <c r="CU64">
        <v>6.6011226999999999E-3</v>
      </c>
      <c r="CV64">
        <v>5.9296996000000003E-3</v>
      </c>
      <c r="CW64">
        <v>2.0616572E-2</v>
      </c>
      <c r="CX64">
        <v>1.4220491E-2</v>
      </c>
      <c r="CY64">
        <v>3.4607711999999999E-2</v>
      </c>
      <c r="CZ64">
        <v>1.2675099E-2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0.38788803999999999</v>
      </c>
      <c r="DH64">
        <v>0</v>
      </c>
      <c r="DI64">
        <v>0</v>
      </c>
      <c r="DJ64">
        <v>0.13656478999999999</v>
      </c>
      <c r="DK64">
        <v>5.9477700000000001E-2</v>
      </c>
      <c r="DL64">
        <v>0.48499563000000001</v>
      </c>
      <c r="DM64">
        <v>0.21479214999999999</v>
      </c>
      <c r="DN64">
        <v>3.5847999999999998E-2</v>
      </c>
      <c r="DO64">
        <v>3.6183666000000003E-2</v>
      </c>
      <c r="DP64">
        <v>0</v>
      </c>
      <c r="DQ64">
        <v>0</v>
      </c>
      <c r="DR64">
        <v>0</v>
      </c>
      <c r="DS64">
        <v>0</v>
      </c>
      <c r="DT64">
        <v>6.5726800000000002E-2</v>
      </c>
      <c r="DU64">
        <v>5.4835059999999998E-2</v>
      </c>
      <c r="DV64">
        <v>6.6163234000000001E-2</v>
      </c>
      <c r="DW64">
        <v>0</v>
      </c>
      <c r="DX64">
        <v>2.2716047E-2</v>
      </c>
      <c r="DY64">
        <v>0</v>
      </c>
      <c r="DZ64">
        <v>0</v>
      </c>
      <c r="EA64">
        <v>1.3282255999999999E-2</v>
      </c>
      <c r="EB64">
        <v>8.5567830000000001E-3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</row>
    <row r="65" spans="1:167" x14ac:dyDescent="0.35">
      <c r="A65" t="s">
        <v>577</v>
      </c>
      <c r="B65" t="s">
        <v>3266</v>
      </c>
      <c r="C65" s="17" t="str">
        <f t="shared" si="0"/>
        <v>SAMN48691638</v>
      </c>
      <c r="D65" t="s">
        <v>576</v>
      </c>
      <c r="E65">
        <v>97.01</v>
      </c>
      <c r="F65">
        <v>1.51</v>
      </c>
      <c r="G65" t="s">
        <v>536</v>
      </c>
      <c r="H65">
        <f t="shared" si="1"/>
        <v>4.0073134012000002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1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5.2606146999999999E-2</v>
      </c>
      <c r="CK65">
        <v>3.5078440000000002E-2</v>
      </c>
      <c r="CL65">
        <v>0</v>
      </c>
      <c r="CM65">
        <v>3.8419068000000001E-2</v>
      </c>
      <c r="CN65">
        <v>0</v>
      </c>
      <c r="CO65">
        <v>2.6373754999999999E-2</v>
      </c>
      <c r="CP65">
        <v>0</v>
      </c>
      <c r="CQ65">
        <v>1.9110472999999999E-2</v>
      </c>
      <c r="CR65">
        <v>1.0212575E-2</v>
      </c>
      <c r="CS65">
        <v>7.8984450000000005E-3</v>
      </c>
      <c r="CT65">
        <v>3.2623912999999997E-2</v>
      </c>
      <c r="CU65">
        <v>6.6881533999999998E-3</v>
      </c>
      <c r="CV65">
        <v>0</v>
      </c>
      <c r="CW65">
        <v>0</v>
      </c>
      <c r="CX65">
        <v>7.3412069999999998E-3</v>
      </c>
      <c r="CY65">
        <v>1.6611424999999999E-2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6.5792515999999995E-2</v>
      </c>
      <c r="DH65">
        <v>0</v>
      </c>
      <c r="DI65">
        <v>0</v>
      </c>
      <c r="DJ65">
        <v>0.17543484000000001</v>
      </c>
      <c r="DK65">
        <v>0.17123131</v>
      </c>
      <c r="DL65">
        <v>0.3251211</v>
      </c>
      <c r="DM65">
        <v>2.2924790000000002</v>
      </c>
      <c r="DN65">
        <v>0.1139095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0.27180253999999998</v>
      </c>
      <c r="DU65">
        <v>0.10345325599999999</v>
      </c>
      <c r="DV65">
        <v>0.10465977</v>
      </c>
      <c r="DW65">
        <v>9.1090319999999995E-3</v>
      </c>
      <c r="DX65">
        <v>5.7434632999999999E-2</v>
      </c>
      <c r="DY65">
        <v>7.5949034999999998E-3</v>
      </c>
      <c r="DZ65">
        <v>6.1921403000000002E-3</v>
      </c>
      <c r="EA65">
        <v>2.5310157E-2</v>
      </c>
      <c r="EB65">
        <v>2.4825102000000002E-2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</row>
    <row r="66" spans="1:167" x14ac:dyDescent="0.35">
      <c r="A66" t="s">
        <v>578</v>
      </c>
      <c r="B66" t="s">
        <v>3732</v>
      </c>
      <c r="C66" s="17" t="str">
        <f t="shared" si="0"/>
        <v>SAMN48691639</v>
      </c>
      <c r="D66" t="s">
        <v>576</v>
      </c>
      <c r="E66">
        <v>84.29</v>
      </c>
      <c r="F66">
        <v>1.53</v>
      </c>
      <c r="G66" t="s">
        <v>536</v>
      </c>
      <c r="H66">
        <f t="shared" si="1"/>
        <v>1.9285192295999998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3.8178719999999999E-2</v>
      </c>
      <c r="CK66">
        <v>0</v>
      </c>
      <c r="CL66">
        <v>0</v>
      </c>
      <c r="CM66">
        <v>0</v>
      </c>
      <c r="CN66">
        <v>0</v>
      </c>
      <c r="CO66">
        <v>2.0998369999999999E-2</v>
      </c>
      <c r="CP66">
        <v>0</v>
      </c>
      <c r="CQ66">
        <v>2.1116564000000001E-2</v>
      </c>
      <c r="CR66">
        <v>1.0206412E-2</v>
      </c>
      <c r="CS66">
        <v>1.0414822000000001E-2</v>
      </c>
      <c r="CT66">
        <v>2.2962260000000002E-2</v>
      </c>
      <c r="CU66">
        <v>0</v>
      </c>
      <c r="CV66">
        <v>0</v>
      </c>
      <c r="CW66">
        <v>0</v>
      </c>
      <c r="CX66">
        <v>8.4754530000000008E-3</v>
      </c>
      <c r="CY66">
        <v>1.3956697000000001E-2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4.9728714E-2</v>
      </c>
      <c r="DH66">
        <v>0</v>
      </c>
      <c r="DI66">
        <v>0</v>
      </c>
      <c r="DJ66">
        <v>0.20472513000000001</v>
      </c>
      <c r="DK66">
        <v>0.10981012</v>
      </c>
      <c r="DL66">
        <v>9.92093E-2</v>
      </c>
      <c r="DM66">
        <v>0.72307929999999998</v>
      </c>
      <c r="DN66">
        <v>5.1717060000000002E-2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0.18184618999999999</v>
      </c>
      <c r="DU66">
        <v>0.16184415999999999</v>
      </c>
      <c r="DV66">
        <v>9.7197560000000002E-2</v>
      </c>
      <c r="DW66">
        <v>7.7072536000000001E-3</v>
      </c>
      <c r="DX66">
        <v>3.7984660000000003E-2</v>
      </c>
      <c r="DY66">
        <v>0</v>
      </c>
      <c r="DZ66">
        <v>0</v>
      </c>
      <c r="EA66">
        <v>3.3001790000000003E-2</v>
      </c>
      <c r="EB66">
        <v>2.4358694E-2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</row>
    <row r="67" spans="1:167" x14ac:dyDescent="0.35">
      <c r="A67" t="s">
        <v>579</v>
      </c>
      <c r="B67" t="s">
        <v>3431</v>
      </c>
      <c r="C67" s="17" t="str">
        <f t="shared" ref="C67:C130" si="2">HYPERLINK("https://www.ncbi.nlm.nih.gov/biosample/" &amp; B67, B67)</f>
        <v>SAMN48691640</v>
      </c>
      <c r="D67" t="s">
        <v>576</v>
      </c>
      <c r="E67">
        <v>85.6</v>
      </c>
      <c r="F67">
        <v>2.64</v>
      </c>
      <c r="G67" t="s">
        <v>536</v>
      </c>
      <c r="H67">
        <f t="shared" ref="H67:H130" si="3">SUM(BV67:FK67)</f>
        <v>3.3583610817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1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1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6.0773302000000001E-2</v>
      </c>
      <c r="CK67">
        <v>4.0326145000000001E-2</v>
      </c>
      <c r="CL67">
        <v>0</v>
      </c>
      <c r="CM67">
        <v>4.5715548000000002E-2</v>
      </c>
      <c r="CN67">
        <v>0</v>
      </c>
      <c r="CO67">
        <v>2.8492073999999999E-2</v>
      </c>
      <c r="CP67">
        <v>0</v>
      </c>
      <c r="CQ67">
        <v>2.2225313E-2</v>
      </c>
      <c r="CR67">
        <v>1.1757333999999999E-2</v>
      </c>
      <c r="CS67">
        <v>9.6388459999999995E-3</v>
      </c>
      <c r="CT67">
        <v>3.7663246999999997E-2</v>
      </c>
      <c r="CU67">
        <v>7.6480172999999997E-3</v>
      </c>
      <c r="CV67">
        <v>0</v>
      </c>
      <c r="CW67">
        <v>0</v>
      </c>
      <c r="CX67">
        <v>8.7766400000000005E-3</v>
      </c>
      <c r="CY67">
        <v>1.871691E-2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7.1429350000000003E-2</v>
      </c>
      <c r="DH67">
        <v>0</v>
      </c>
      <c r="DI67">
        <v>0</v>
      </c>
      <c r="DJ67">
        <v>0.14693513999999999</v>
      </c>
      <c r="DK67">
        <v>0.19518323000000001</v>
      </c>
      <c r="DL67">
        <v>0.22167549</v>
      </c>
      <c r="DM67">
        <v>1.6135508999999999</v>
      </c>
      <c r="DN67">
        <v>9.9351965E-2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0.34876865000000001</v>
      </c>
      <c r="DU67">
        <v>0.10534555</v>
      </c>
      <c r="DV67">
        <v>0.12261413</v>
      </c>
      <c r="DW67">
        <v>1.0559267000000001E-2</v>
      </c>
      <c r="DX67">
        <v>6.3506119999999999E-2</v>
      </c>
      <c r="DY67">
        <v>7.7190744000000004E-3</v>
      </c>
      <c r="DZ67">
        <v>1.2072169000000001E-2</v>
      </c>
      <c r="EA67">
        <v>2.4417436000000001E-2</v>
      </c>
      <c r="EB67">
        <v>2.3499234000000001E-2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</row>
    <row r="68" spans="1:167" x14ac:dyDescent="0.35">
      <c r="A68" t="s">
        <v>580</v>
      </c>
      <c r="B68" t="s">
        <v>4319</v>
      </c>
      <c r="C68" s="17" t="str">
        <f t="shared" si="2"/>
        <v>SAMN48691641</v>
      </c>
      <c r="D68" t="s">
        <v>576</v>
      </c>
      <c r="E68">
        <v>83.68</v>
      </c>
      <c r="F68">
        <v>9.6300000000000008</v>
      </c>
      <c r="G68" t="s">
        <v>536</v>
      </c>
      <c r="H68">
        <f t="shared" si="3"/>
        <v>1.6448332147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1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1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2.105346E-2</v>
      </c>
      <c r="CR68">
        <v>8.8975040000000005E-3</v>
      </c>
      <c r="CS68">
        <v>1.1284624E-2</v>
      </c>
      <c r="CT68">
        <v>1.41671095E-2</v>
      </c>
      <c r="CU68">
        <v>0</v>
      </c>
      <c r="CV68">
        <v>0</v>
      </c>
      <c r="CW68">
        <v>0</v>
      </c>
      <c r="CX68">
        <v>7.1739511999999997E-3</v>
      </c>
      <c r="CY68">
        <v>1.1229911E-2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4.5605380000000001E-2</v>
      </c>
      <c r="DH68">
        <v>0</v>
      </c>
      <c r="DI68">
        <v>0</v>
      </c>
      <c r="DJ68">
        <v>0.26765007000000002</v>
      </c>
      <c r="DK68">
        <v>5.8150797999999997E-2</v>
      </c>
      <c r="DL68">
        <v>4.5650129999999997E-2</v>
      </c>
      <c r="DM68">
        <v>0.37425286000000002</v>
      </c>
      <c r="DN68">
        <v>2.5413224000000002E-2</v>
      </c>
      <c r="DO68">
        <v>3.6314760000000001E-2</v>
      </c>
      <c r="DP68">
        <v>0</v>
      </c>
      <c r="DQ68">
        <v>0</v>
      </c>
      <c r="DR68">
        <v>0</v>
      </c>
      <c r="DS68">
        <v>0</v>
      </c>
      <c r="DT68">
        <v>0.12937844000000001</v>
      </c>
      <c r="DU68">
        <v>0.38763395</v>
      </c>
      <c r="DV68">
        <v>0.13133814999999999</v>
      </c>
      <c r="DW68">
        <v>0</v>
      </c>
      <c r="DX68">
        <v>2.0482614999999999E-2</v>
      </c>
      <c r="DY68">
        <v>0</v>
      </c>
      <c r="DZ68">
        <v>0</v>
      </c>
      <c r="EA68">
        <v>3.0201003000000001E-2</v>
      </c>
      <c r="EB68">
        <v>1.8955275000000001E-2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</row>
    <row r="69" spans="1:167" x14ac:dyDescent="0.35">
      <c r="A69" t="s">
        <v>584</v>
      </c>
      <c r="B69" t="s">
        <v>3477</v>
      </c>
      <c r="C69" s="17" t="str">
        <f t="shared" si="2"/>
        <v>SAMN48691642</v>
      </c>
      <c r="D69" t="s">
        <v>576</v>
      </c>
      <c r="E69">
        <v>63.78</v>
      </c>
      <c r="F69">
        <v>3.01</v>
      </c>
      <c r="G69" t="s">
        <v>536</v>
      </c>
      <c r="H69">
        <f t="shared" si="3"/>
        <v>0.57364799200000005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1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2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2.3535694999999999E-2</v>
      </c>
      <c r="CP69">
        <v>5.7193506999999998E-2</v>
      </c>
      <c r="CQ69">
        <v>7.2421849999999996E-2</v>
      </c>
      <c r="CR69">
        <v>6.109873E-3</v>
      </c>
      <c r="CS69">
        <v>1.1914433E-2</v>
      </c>
      <c r="CT69">
        <v>1.4757213999999999E-2</v>
      </c>
      <c r="CU69">
        <v>0</v>
      </c>
      <c r="CV69">
        <v>0</v>
      </c>
      <c r="CW69">
        <v>0</v>
      </c>
      <c r="CX69">
        <v>6.4081800000000003E-3</v>
      </c>
      <c r="CY69">
        <v>9.3976419999999995E-3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8.2151799999999997E-2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5.3747705999999999E-2</v>
      </c>
      <c r="DS69">
        <v>3.7518040000000002E-2</v>
      </c>
      <c r="DT69">
        <v>1.4892081E-2</v>
      </c>
      <c r="DU69">
        <v>2.8350659E-2</v>
      </c>
      <c r="DV69">
        <v>1.4709052E-2</v>
      </c>
      <c r="DW69">
        <v>0</v>
      </c>
      <c r="DX69">
        <v>0</v>
      </c>
      <c r="DY69">
        <v>0</v>
      </c>
      <c r="DZ69">
        <v>0</v>
      </c>
      <c r="EA69">
        <v>0.14054026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</row>
    <row r="70" spans="1:167" x14ac:dyDescent="0.35">
      <c r="A70" t="s">
        <v>581</v>
      </c>
      <c r="B70" t="s">
        <v>3105</v>
      </c>
      <c r="C70" s="17" t="str">
        <f t="shared" si="2"/>
        <v>SAMN48691643</v>
      </c>
      <c r="D70" t="s">
        <v>576</v>
      </c>
      <c r="E70">
        <v>63.09</v>
      </c>
      <c r="F70">
        <v>4.59</v>
      </c>
      <c r="G70" t="s">
        <v>536</v>
      </c>
      <c r="H70">
        <f t="shared" si="3"/>
        <v>1.2572668446999997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1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1.7988529999999999E-2</v>
      </c>
      <c r="CP70">
        <v>0</v>
      </c>
      <c r="CQ70">
        <v>2.4954830000000001E-2</v>
      </c>
      <c r="CR70">
        <v>6.0313236999999997E-3</v>
      </c>
      <c r="CS70">
        <v>6.180502E-3</v>
      </c>
      <c r="CT70">
        <v>1.5132204999999999E-2</v>
      </c>
      <c r="CU70">
        <v>0</v>
      </c>
      <c r="CV70">
        <v>0</v>
      </c>
      <c r="CW70">
        <v>0</v>
      </c>
      <c r="CX70">
        <v>5.3064189999999997E-3</v>
      </c>
      <c r="CY70">
        <v>8.3795390000000001E-3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3.3144988E-2</v>
      </c>
      <c r="DH70">
        <v>0</v>
      </c>
      <c r="DI70">
        <v>0</v>
      </c>
      <c r="DJ70">
        <v>0.30598976999999999</v>
      </c>
      <c r="DK70">
        <v>6.0599809999999997E-2</v>
      </c>
      <c r="DL70">
        <v>3.6001045000000002E-2</v>
      </c>
      <c r="DM70">
        <v>0.29330774999999998</v>
      </c>
      <c r="DN70">
        <v>2.3776673000000002E-2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7.2542969999999998E-2</v>
      </c>
      <c r="DU70">
        <v>0.11111371</v>
      </c>
      <c r="DV70">
        <v>5.5809629999999999E-2</v>
      </c>
      <c r="DW70">
        <v>0</v>
      </c>
      <c r="DX70">
        <v>2.1114371999999999E-2</v>
      </c>
      <c r="DY70">
        <v>0</v>
      </c>
      <c r="DZ70">
        <v>0</v>
      </c>
      <c r="EA70">
        <v>0.13920647</v>
      </c>
      <c r="EB70">
        <v>2.0686308E-2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</row>
    <row r="71" spans="1:167" x14ac:dyDescent="0.35">
      <c r="A71" t="s">
        <v>582</v>
      </c>
      <c r="B71" t="s">
        <v>3823</v>
      </c>
      <c r="C71" s="17" t="str">
        <f t="shared" si="2"/>
        <v>SAMN48691644</v>
      </c>
      <c r="D71" t="s">
        <v>576</v>
      </c>
      <c r="E71">
        <v>75.010000000000005</v>
      </c>
      <c r="F71">
        <v>4.79</v>
      </c>
      <c r="G71" t="s">
        <v>536</v>
      </c>
      <c r="H71">
        <f t="shared" si="3"/>
        <v>0.96669218330000006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2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5.9225125999999998E-3</v>
      </c>
      <c r="BW71">
        <v>0</v>
      </c>
      <c r="BX71">
        <v>6.0754935000000001E-3</v>
      </c>
      <c r="BY71">
        <v>1.3092561000000001E-2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2.0749305999999999E-2</v>
      </c>
      <c r="CQ71">
        <v>2.5994555999999999E-2</v>
      </c>
      <c r="CR71">
        <v>1.3282534E-2</v>
      </c>
      <c r="CS71">
        <v>1.6239202000000001E-2</v>
      </c>
      <c r="CT71">
        <v>9.7203089999999999E-3</v>
      </c>
      <c r="CU71">
        <v>0</v>
      </c>
      <c r="CV71">
        <v>0</v>
      </c>
      <c r="CW71">
        <v>6.4797650000000002E-3</v>
      </c>
      <c r="CX71">
        <v>1.2102191E-2</v>
      </c>
      <c r="CY71">
        <v>1.4520465999999999E-2</v>
      </c>
      <c r="CZ71">
        <v>6.5926066999999998E-3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7.6086799999999996E-2</v>
      </c>
      <c r="DK71">
        <v>3.8170575999999998E-2</v>
      </c>
      <c r="DL71">
        <v>2.8972331E-2</v>
      </c>
      <c r="DM71">
        <v>0.1724987</v>
      </c>
      <c r="DN71">
        <v>6.2054406999999999E-2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5.2691127999999997E-2</v>
      </c>
      <c r="DU71">
        <v>7.8526609999999997E-2</v>
      </c>
      <c r="DV71">
        <v>5.1781832999999999E-2</v>
      </c>
      <c r="DW71">
        <v>0</v>
      </c>
      <c r="DX71">
        <v>1.1570255E-2</v>
      </c>
      <c r="DY71">
        <v>0</v>
      </c>
      <c r="DZ71">
        <v>0</v>
      </c>
      <c r="EA71">
        <v>1.18141705E-2</v>
      </c>
      <c r="EB71">
        <v>0.23175387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</row>
    <row r="72" spans="1:167" x14ac:dyDescent="0.35">
      <c r="A72" t="s">
        <v>583</v>
      </c>
      <c r="B72" t="s">
        <v>2964</v>
      </c>
      <c r="C72" s="17" t="str">
        <f t="shared" si="2"/>
        <v>SAMN48691645</v>
      </c>
      <c r="D72" t="s">
        <v>576</v>
      </c>
      <c r="E72">
        <v>86.98</v>
      </c>
      <c r="F72">
        <v>4.17</v>
      </c>
      <c r="G72" t="s">
        <v>536</v>
      </c>
      <c r="H72">
        <f t="shared" si="3"/>
        <v>2.0790273566000002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1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3.6535659999999998E-2</v>
      </c>
      <c r="CK72">
        <v>0</v>
      </c>
      <c r="CL72">
        <v>0</v>
      </c>
      <c r="CM72">
        <v>0</v>
      </c>
      <c r="CN72">
        <v>0</v>
      </c>
      <c r="CO72">
        <v>2.0366196E-2</v>
      </c>
      <c r="CP72">
        <v>0</v>
      </c>
      <c r="CQ72">
        <v>1.7751960000000001E-2</v>
      </c>
      <c r="CR72">
        <v>7.4516679999999998E-3</v>
      </c>
      <c r="CS72">
        <v>6.9273149999999999E-3</v>
      </c>
      <c r="CT72">
        <v>1.8346769999999998E-2</v>
      </c>
      <c r="CU72">
        <v>0</v>
      </c>
      <c r="CV72">
        <v>0</v>
      </c>
      <c r="CW72">
        <v>0</v>
      </c>
      <c r="CX72">
        <v>6.6178069999999999E-3</v>
      </c>
      <c r="CY72">
        <v>1.0351198000000001E-2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4.517587E-2</v>
      </c>
      <c r="DH72">
        <v>0</v>
      </c>
      <c r="DI72">
        <v>0</v>
      </c>
      <c r="DJ72">
        <v>0.73411329999999997</v>
      </c>
      <c r="DK72">
        <v>8.4212720000000005E-2</v>
      </c>
      <c r="DL72">
        <v>5.7830665000000003E-2</v>
      </c>
      <c r="DM72">
        <v>0.49538723000000001</v>
      </c>
      <c r="DN72">
        <v>3.3431139999999998E-2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0.11521794</v>
      </c>
      <c r="DU72">
        <v>0.16007837999999999</v>
      </c>
      <c r="DV72">
        <v>7.766294E-2</v>
      </c>
      <c r="DW72">
        <v>5.7987296000000001E-3</v>
      </c>
      <c r="DX72">
        <v>2.9258605E-2</v>
      </c>
      <c r="DY72">
        <v>0</v>
      </c>
      <c r="DZ72">
        <v>7.7790969999999996E-3</v>
      </c>
      <c r="EA72">
        <v>6.3776830000000007E-2</v>
      </c>
      <c r="EB72">
        <v>4.4955335999999999E-2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</row>
    <row r="73" spans="1:167" x14ac:dyDescent="0.35">
      <c r="A73" t="s">
        <v>585</v>
      </c>
      <c r="B73" t="s">
        <v>3421</v>
      </c>
      <c r="C73" s="17" t="str">
        <f t="shared" si="2"/>
        <v>SAMN48691646</v>
      </c>
      <c r="D73" t="s">
        <v>586</v>
      </c>
      <c r="E73">
        <v>51.01</v>
      </c>
      <c r="F73">
        <v>5.09</v>
      </c>
      <c r="G73" t="s">
        <v>309</v>
      </c>
      <c r="H73">
        <f t="shared" si="3"/>
        <v>0.18071058000000001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2</v>
      </c>
      <c r="AS73">
        <v>1</v>
      </c>
      <c r="AT73">
        <v>0</v>
      </c>
      <c r="AU73">
        <v>0</v>
      </c>
      <c r="AV73">
        <v>2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0.14591530999999999</v>
      </c>
      <c r="FE73">
        <v>0</v>
      </c>
      <c r="FF73">
        <v>0</v>
      </c>
      <c r="FG73">
        <v>0</v>
      </c>
      <c r="FH73">
        <v>3.4795270000000003E-2</v>
      </c>
      <c r="FI73">
        <v>0</v>
      </c>
      <c r="FJ73">
        <v>0</v>
      </c>
      <c r="FK73">
        <v>0</v>
      </c>
    </row>
    <row r="74" spans="1:167" x14ac:dyDescent="0.35">
      <c r="A74" t="s">
        <v>2026</v>
      </c>
      <c r="B74" t="s">
        <v>3942</v>
      </c>
      <c r="C74" s="17" t="str">
        <f t="shared" si="2"/>
        <v>SAMN48691647</v>
      </c>
      <c r="D74" t="s">
        <v>588</v>
      </c>
      <c r="E74">
        <v>52.75</v>
      </c>
      <c r="F74">
        <v>0.42</v>
      </c>
      <c r="G74" t="s">
        <v>536</v>
      </c>
      <c r="H74">
        <f t="shared" si="3"/>
        <v>1.4862405039999997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1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6.0542319999999997E-3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0.36979535000000002</v>
      </c>
      <c r="DI74">
        <v>0</v>
      </c>
      <c r="DJ74">
        <v>0</v>
      </c>
      <c r="DK74">
        <v>0.27818668000000002</v>
      </c>
      <c r="DL74">
        <v>0</v>
      </c>
      <c r="DM74">
        <v>0</v>
      </c>
      <c r="DN74">
        <v>0.60844569999999998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0.14879228</v>
      </c>
      <c r="DX74">
        <v>4.6297442000000001E-2</v>
      </c>
      <c r="DY74">
        <v>2.8668820000000001E-2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</row>
    <row r="75" spans="1:167" x14ac:dyDescent="0.35">
      <c r="A75" t="s">
        <v>587</v>
      </c>
      <c r="B75" t="s">
        <v>4098</v>
      </c>
      <c r="C75" s="17" t="str">
        <f t="shared" si="2"/>
        <v>SAMN48691648</v>
      </c>
      <c r="D75" t="s">
        <v>588</v>
      </c>
      <c r="E75">
        <v>71.81</v>
      </c>
      <c r="F75">
        <v>6.12</v>
      </c>
      <c r="G75" t="s">
        <v>536</v>
      </c>
      <c r="H75">
        <f t="shared" si="3"/>
        <v>1.143468385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1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0.23110542000000001</v>
      </c>
      <c r="DI75">
        <v>0</v>
      </c>
      <c r="DJ75">
        <v>0</v>
      </c>
      <c r="DK75">
        <v>0.17453189999999999</v>
      </c>
      <c r="DL75">
        <v>0</v>
      </c>
      <c r="DM75">
        <v>0</v>
      </c>
      <c r="DN75">
        <v>0.34888332999999999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0.21795410000000001</v>
      </c>
      <c r="DX75">
        <v>7.8332879999999994E-2</v>
      </c>
      <c r="DY75">
        <v>9.2660754999999997E-2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</row>
    <row r="76" spans="1:167" x14ac:dyDescent="0.35">
      <c r="A76" t="s">
        <v>589</v>
      </c>
      <c r="B76" t="s">
        <v>3595</v>
      </c>
      <c r="C76" s="17" t="str">
        <f t="shared" si="2"/>
        <v>SAMN48691649</v>
      </c>
      <c r="D76" t="s">
        <v>588</v>
      </c>
      <c r="E76">
        <v>81.59</v>
      </c>
      <c r="F76">
        <v>1.64</v>
      </c>
      <c r="G76" t="s">
        <v>536</v>
      </c>
      <c r="H76">
        <f t="shared" si="3"/>
        <v>2.1393735170000001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0.21940142000000001</v>
      </c>
      <c r="DI76">
        <v>0</v>
      </c>
      <c r="DJ76">
        <v>0</v>
      </c>
      <c r="DK76">
        <v>0.18430331</v>
      </c>
      <c r="DL76">
        <v>0</v>
      </c>
      <c r="DM76">
        <v>0</v>
      </c>
      <c r="DN76">
        <v>1.5676403000000001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0.11867203</v>
      </c>
      <c r="DX76">
        <v>2.5349176000000001E-2</v>
      </c>
      <c r="DY76">
        <v>2.4007280999999998E-2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</row>
    <row r="77" spans="1:167" x14ac:dyDescent="0.35">
      <c r="A77" t="s">
        <v>2305</v>
      </c>
      <c r="B77" t="s">
        <v>3685</v>
      </c>
      <c r="C77" s="17" t="str">
        <f t="shared" si="2"/>
        <v>SAMN48691650</v>
      </c>
      <c r="D77" t="s">
        <v>588</v>
      </c>
      <c r="E77">
        <v>64.95</v>
      </c>
      <c r="F77">
        <v>0.6</v>
      </c>
      <c r="G77" t="s">
        <v>308</v>
      </c>
      <c r="H77">
        <f t="shared" si="3"/>
        <v>0.4845017237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2.8014319999999999E-2</v>
      </c>
      <c r="BW77">
        <v>5.0087201999999997E-2</v>
      </c>
      <c r="BX77">
        <v>0.29639189999999999</v>
      </c>
      <c r="BY77">
        <v>4.2842940000000003E-2</v>
      </c>
      <c r="BZ77">
        <v>5.0100077E-2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9.6843880000000004E-3</v>
      </c>
      <c r="DX77">
        <v>0</v>
      </c>
      <c r="DY77">
        <v>7.3808967000000003E-3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</row>
    <row r="78" spans="1:167" x14ac:dyDescent="0.35">
      <c r="A78" t="s">
        <v>590</v>
      </c>
      <c r="B78" t="s">
        <v>3985</v>
      </c>
      <c r="C78" s="17" t="str">
        <f t="shared" si="2"/>
        <v>SAMN48691651</v>
      </c>
      <c r="D78" t="s">
        <v>2597</v>
      </c>
      <c r="E78">
        <v>52.18</v>
      </c>
      <c r="F78">
        <v>9.2899999999999991</v>
      </c>
      <c r="G78" t="s">
        <v>536</v>
      </c>
      <c r="H78">
        <f t="shared" si="3"/>
        <v>1.541505573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1</v>
      </c>
      <c r="AQ78">
        <v>0</v>
      </c>
      <c r="AR78">
        <v>5</v>
      </c>
      <c r="AS78">
        <v>0</v>
      </c>
      <c r="AT78">
        <v>0</v>
      </c>
      <c r="AU78">
        <v>0</v>
      </c>
      <c r="AV78">
        <v>4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1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1.3263465E-2</v>
      </c>
      <c r="BW78">
        <v>0</v>
      </c>
      <c r="BX78">
        <v>1.0644224000000001E-2</v>
      </c>
      <c r="BY78">
        <v>1.4334852E-2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7.5731999999999994E-2</v>
      </c>
      <c r="CI78">
        <v>6.7585709999999993E-2</v>
      </c>
      <c r="CJ78">
        <v>0.12794617999999999</v>
      </c>
      <c r="CK78">
        <v>0</v>
      </c>
      <c r="CL78">
        <v>0</v>
      </c>
      <c r="CM78">
        <v>0</v>
      </c>
      <c r="CN78">
        <v>0.15553038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6.8307930000000003E-2</v>
      </c>
      <c r="CV78">
        <v>2.9773047E-2</v>
      </c>
      <c r="CW78">
        <v>1.3117742999999999E-2</v>
      </c>
      <c r="CX78">
        <v>1.6404016E-2</v>
      </c>
      <c r="CY78">
        <v>1.0052515999999999E-2</v>
      </c>
      <c r="CZ78">
        <v>1.8927116000000001E-2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6.9504570000000002E-2</v>
      </c>
      <c r="DI78">
        <v>9.017116E-2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7.8773360000000001E-2</v>
      </c>
      <c r="DU78">
        <v>0</v>
      </c>
      <c r="DV78">
        <v>0</v>
      </c>
      <c r="DW78">
        <v>3.2289449999999997E-2</v>
      </c>
      <c r="DX78">
        <v>2.0395753999999999E-2</v>
      </c>
      <c r="DY78">
        <v>5.9506320000000001E-2</v>
      </c>
      <c r="DZ78">
        <v>0.30276924</v>
      </c>
      <c r="EA78">
        <v>0.19141205999999999</v>
      </c>
      <c r="EB78">
        <v>7.5064480000000003E-2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</row>
    <row r="79" spans="1:167" x14ac:dyDescent="0.35">
      <c r="A79" t="s">
        <v>592</v>
      </c>
      <c r="B79" t="s">
        <v>3660</v>
      </c>
      <c r="C79" s="17" t="str">
        <f t="shared" si="2"/>
        <v>SAMN48691652</v>
      </c>
      <c r="D79" t="s">
        <v>2597</v>
      </c>
      <c r="E79">
        <v>51.52</v>
      </c>
      <c r="F79">
        <v>6.98</v>
      </c>
      <c r="G79" t="s">
        <v>309</v>
      </c>
      <c r="H79">
        <f t="shared" si="3"/>
        <v>1.4614558929999999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1</v>
      </c>
      <c r="AC79">
        <v>0</v>
      </c>
      <c r="AD79">
        <v>1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5</v>
      </c>
      <c r="AQ79">
        <v>2</v>
      </c>
      <c r="AR79">
        <v>3</v>
      </c>
      <c r="AS79">
        <v>0</v>
      </c>
      <c r="AT79">
        <v>0</v>
      </c>
      <c r="AU79">
        <v>0</v>
      </c>
      <c r="AV79">
        <v>2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6.6774994000000004E-2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1.0388840999999999E-2</v>
      </c>
      <c r="CW79">
        <v>1.0208168E-2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1.5120079E-2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1.3241436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1.4677711E-2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2.0142500000000001E-2</v>
      </c>
      <c r="FH79">
        <v>0</v>
      </c>
      <c r="FI79">
        <v>0</v>
      </c>
      <c r="FJ79">
        <v>0</v>
      </c>
      <c r="FK79">
        <v>0</v>
      </c>
    </row>
    <row r="80" spans="1:167" x14ac:dyDescent="0.35">
      <c r="A80" t="s">
        <v>593</v>
      </c>
      <c r="B80" t="s">
        <v>3548</v>
      </c>
      <c r="C80" s="17" t="str">
        <f t="shared" si="2"/>
        <v>SAMN48691653</v>
      </c>
      <c r="D80" t="s">
        <v>594</v>
      </c>
      <c r="E80">
        <v>66.61</v>
      </c>
      <c r="F80">
        <v>6.87</v>
      </c>
      <c r="G80" t="s">
        <v>309</v>
      </c>
      <c r="H80">
        <f t="shared" si="3"/>
        <v>1.8252471095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</v>
      </c>
      <c r="AQ80">
        <v>0</v>
      </c>
      <c r="AR80">
        <v>2</v>
      </c>
      <c r="AS80">
        <v>0</v>
      </c>
      <c r="AT80">
        <v>0</v>
      </c>
      <c r="AU80">
        <v>1</v>
      </c>
      <c r="AV80">
        <v>1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1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1.3879707999999999E-2</v>
      </c>
      <c r="BW80">
        <v>7.8949829999999995E-3</v>
      </c>
      <c r="BX80">
        <v>0</v>
      </c>
      <c r="BY80">
        <v>6.4974480000000003E-3</v>
      </c>
      <c r="BZ80">
        <v>6.3653905E-3</v>
      </c>
      <c r="CA80">
        <v>0</v>
      </c>
      <c r="CB80">
        <v>0</v>
      </c>
      <c r="CC80">
        <v>0.15023895000000001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0.42993355</v>
      </c>
      <c r="EP80">
        <v>6.3965350000000004E-2</v>
      </c>
      <c r="EQ80">
        <v>0</v>
      </c>
      <c r="ER80">
        <v>1.0620434999999999</v>
      </c>
      <c r="ES80">
        <v>0</v>
      </c>
      <c r="ET80">
        <v>8.4428230000000007E-2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</row>
    <row r="81" spans="1:167" x14ac:dyDescent="0.35">
      <c r="A81" t="s">
        <v>595</v>
      </c>
      <c r="B81" t="s">
        <v>3653</v>
      </c>
      <c r="C81" s="17" t="str">
        <f t="shared" si="2"/>
        <v>SAMN48691654</v>
      </c>
      <c r="D81" t="s">
        <v>594</v>
      </c>
      <c r="E81">
        <v>90.3</v>
      </c>
      <c r="F81">
        <v>2.12</v>
      </c>
      <c r="G81" t="s">
        <v>309</v>
      </c>
      <c r="H81">
        <f t="shared" si="3"/>
        <v>2.3265255509999996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1</v>
      </c>
      <c r="AQ81">
        <v>0</v>
      </c>
      <c r="AR81">
        <v>1</v>
      </c>
      <c r="AS81">
        <v>0</v>
      </c>
      <c r="AT81">
        <v>0</v>
      </c>
      <c r="AU81">
        <v>0</v>
      </c>
      <c r="AV81">
        <v>1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1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2.1060688000000001E-2</v>
      </c>
      <c r="BW81">
        <v>1.2489411000000001E-2</v>
      </c>
      <c r="BX81">
        <v>0</v>
      </c>
      <c r="BY81">
        <v>9.3046640000000007E-3</v>
      </c>
      <c r="BZ81">
        <v>9.3856110000000003E-3</v>
      </c>
      <c r="CA81">
        <v>0</v>
      </c>
      <c r="CB81">
        <v>0</v>
      </c>
      <c r="CC81">
        <v>0.25889804999999999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0.65541773999999997</v>
      </c>
      <c r="EP81">
        <v>6.1223186999999998E-2</v>
      </c>
      <c r="EQ81">
        <v>0</v>
      </c>
      <c r="ER81">
        <v>1.1334723</v>
      </c>
      <c r="ES81">
        <v>0</v>
      </c>
      <c r="ET81">
        <v>0.1652739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</row>
    <row r="82" spans="1:167" x14ac:dyDescent="0.35">
      <c r="A82" t="s">
        <v>596</v>
      </c>
      <c r="B82" t="s">
        <v>4034</v>
      </c>
      <c r="C82" s="17" t="str">
        <f t="shared" si="2"/>
        <v>SAMN48691655</v>
      </c>
      <c r="D82" t="s">
        <v>597</v>
      </c>
      <c r="E82">
        <v>80.290000000000006</v>
      </c>
      <c r="F82">
        <v>0.83</v>
      </c>
      <c r="G82" t="s">
        <v>536</v>
      </c>
      <c r="H82">
        <f t="shared" si="3"/>
        <v>2.1970164680000002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</v>
      </c>
      <c r="AQ82">
        <v>0</v>
      </c>
      <c r="AR82">
        <v>2</v>
      </c>
      <c r="AS82">
        <v>0</v>
      </c>
      <c r="AT82">
        <v>0</v>
      </c>
      <c r="AU82">
        <v>1</v>
      </c>
      <c r="AV82">
        <v>1</v>
      </c>
      <c r="AW82">
        <v>0</v>
      </c>
      <c r="AX82">
        <v>0</v>
      </c>
      <c r="AY82">
        <v>0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2.1473794000000002</v>
      </c>
      <c r="DD82">
        <v>0</v>
      </c>
      <c r="DE82">
        <v>4.9637067999999999E-2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</row>
    <row r="83" spans="1:167" x14ac:dyDescent="0.35">
      <c r="A83" t="s">
        <v>598</v>
      </c>
      <c r="B83" t="s">
        <v>3829</v>
      </c>
      <c r="C83" s="17" t="str">
        <f t="shared" si="2"/>
        <v>SAMN48691656</v>
      </c>
      <c r="D83" t="s">
        <v>599</v>
      </c>
      <c r="E83">
        <v>50.04</v>
      </c>
      <c r="F83">
        <v>1.42</v>
      </c>
      <c r="G83" t="s">
        <v>536</v>
      </c>
      <c r="H83">
        <f t="shared" si="3"/>
        <v>1.5480393480000001</v>
      </c>
      <c r="I83">
        <v>0</v>
      </c>
      <c r="J83">
        <v>0</v>
      </c>
      <c r="K83">
        <v>0</v>
      </c>
      <c r="L83">
        <v>0</v>
      </c>
      <c r="M83">
        <v>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2</v>
      </c>
      <c r="AQ83">
        <v>0</v>
      </c>
      <c r="AR83">
        <v>2</v>
      </c>
      <c r="AS83">
        <v>0</v>
      </c>
      <c r="AT83">
        <v>0</v>
      </c>
      <c r="AU83">
        <v>1</v>
      </c>
      <c r="AV83">
        <v>1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2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6.6102885E-2</v>
      </c>
      <c r="DD83">
        <v>1.4074500000000001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4.6585806E-2</v>
      </c>
      <c r="DR83">
        <v>2.7900656999999999E-2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</row>
    <row r="84" spans="1:167" x14ac:dyDescent="0.35">
      <c r="A84" t="s">
        <v>600</v>
      </c>
      <c r="B84" t="s">
        <v>4113</v>
      </c>
      <c r="C84" s="17" t="str">
        <f t="shared" si="2"/>
        <v>SAMN48691657</v>
      </c>
      <c r="D84" t="s">
        <v>601</v>
      </c>
      <c r="E84">
        <v>98.19</v>
      </c>
      <c r="F84">
        <v>5.35</v>
      </c>
      <c r="G84" t="s">
        <v>309</v>
      </c>
      <c r="H84">
        <f t="shared" si="3"/>
        <v>2.863424416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1</v>
      </c>
      <c r="AQ84">
        <v>0</v>
      </c>
      <c r="AR84">
        <v>1</v>
      </c>
      <c r="AS84">
        <v>0</v>
      </c>
      <c r="AT84">
        <v>0</v>
      </c>
      <c r="AU84">
        <v>1</v>
      </c>
      <c r="AV84">
        <v>1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1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1.0732016E-2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2.8526924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</row>
    <row r="85" spans="1:167" x14ac:dyDescent="0.35">
      <c r="A85" t="s">
        <v>2335</v>
      </c>
      <c r="B85" t="s">
        <v>3258</v>
      </c>
      <c r="C85" s="17" t="str">
        <f t="shared" si="2"/>
        <v>SAMN48691658</v>
      </c>
      <c r="D85" t="s">
        <v>601</v>
      </c>
      <c r="E85">
        <v>63.76</v>
      </c>
      <c r="F85">
        <v>3.28</v>
      </c>
      <c r="G85" t="s">
        <v>309</v>
      </c>
      <c r="H85">
        <f t="shared" si="3"/>
        <v>0.22233620999999998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1</v>
      </c>
      <c r="AQ85">
        <v>0</v>
      </c>
      <c r="AR85">
        <v>1</v>
      </c>
      <c r="AS85">
        <v>0</v>
      </c>
      <c r="AT85">
        <v>0</v>
      </c>
      <c r="AU85">
        <v>0</v>
      </c>
      <c r="AV85">
        <v>3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6.6054230000000005E-2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0.15628197999999999</v>
      </c>
      <c r="FH85">
        <v>0</v>
      </c>
      <c r="FI85">
        <v>0</v>
      </c>
      <c r="FJ85">
        <v>0</v>
      </c>
      <c r="FK85">
        <v>0</v>
      </c>
    </row>
    <row r="86" spans="1:167" x14ac:dyDescent="0.35">
      <c r="A86" t="s">
        <v>602</v>
      </c>
      <c r="B86" t="s">
        <v>3371</v>
      </c>
      <c r="C86" s="17" t="str">
        <f t="shared" si="2"/>
        <v>SAMN48691659</v>
      </c>
      <c r="D86" t="s">
        <v>603</v>
      </c>
      <c r="E86">
        <v>96.57</v>
      </c>
      <c r="F86">
        <v>0.73</v>
      </c>
      <c r="G86" t="s">
        <v>308</v>
      </c>
      <c r="H86">
        <f t="shared" si="3"/>
        <v>0.51468601000000003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1</v>
      </c>
      <c r="AQ86">
        <v>0</v>
      </c>
      <c r="AR86">
        <v>2</v>
      </c>
      <c r="AS86">
        <v>1</v>
      </c>
      <c r="AT86">
        <v>0</v>
      </c>
      <c r="AU86">
        <v>1</v>
      </c>
      <c r="AV86">
        <v>3</v>
      </c>
      <c r="AW86">
        <v>0</v>
      </c>
      <c r="AX86">
        <v>0</v>
      </c>
      <c r="AY86">
        <v>0</v>
      </c>
      <c r="AZ86">
        <v>1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0.36476059999999999</v>
      </c>
      <c r="BW86">
        <v>0.13523486000000001</v>
      </c>
      <c r="BX86">
        <v>1.469055E-2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</row>
    <row r="87" spans="1:167" x14ac:dyDescent="0.35">
      <c r="A87" t="s">
        <v>604</v>
      </c>
      <c r="B87" t="s">
        <v>3836</v>
      </c>
      <c r="C87" s="17" t="str">
        <f t="shared" si="2"/>
        <v>SAMN48691660</v>
      </c>
      <c r="D87" t="s">
        <v>603</v>
      </c>
      <c r="E87">
        <v>94.37</v>
      </c>
      <c r="F87">
        <v>6.94</v>
      </c>
      <c r="G87" t="s">
        <v>308</v>
      </c>
      <c r="H87">
        <f t="shared" si="3"/>
        <v>0.43141636999999994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2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1</v>
      </c>
      <c r="AQ87">
        <v>0</v>
      </c>
      <c r="AR87">
        <v>2</v>
      </c>
      <c r="AS87">
        <v>0</v>
      </c>
      <c r="AT87">
        <v>0</v>
      </c>
      <c r="AU87">
        <v>1</v>
      </c>
      <c r="AV87">
        <v>2</v>
      </c>
      <c r="AW87">
        <v>0</v>
      </c>
      <c r="AX87">
        <v>0</v>
      </c>
      <c r="AY87">
        <v>0</v>
      </c>
      <c r="AZ87">
        <v>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1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0.30353069999999999</v>
      </c>
      <c r="BW87">
        <v>2.2412076999999999E-2</v>
      </c>
      <c r="BX87">
        <v>8.2366430000000001E-3</v>
      </c>
      <c r="BY87">
        <v>3.354302E-2</v>
      </c>
      <c r="BZ87">
        <v>6.3693929999999996E-2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</row>
    <row r="88" spans="1:167" x14ac:dyDescent="0.35">
      <c r="A88" t="s">
        <v>605</v>
      </c>
      <c r="B88" t="s">
        <v>3133</v>
      </c>
      <c r="C88" s="17" t="str">
        <f t="shared" si="2"/>
        <v>SAMN48691661</v>
      </c>
      <c r="D88" t="s">
        <v>603</v>
      </c>
      <c r="E88">
        <v>70.13</v>
      </c>
      <c r="F88">
        <v>3.92</v>
      </c>
      <c r="G88" t="s">
        <v>562</v>
      </c>
      <c r="H88">
        <f t="shared" si="3"/>
        <v>1.2701956160000001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1</v>
      </c>
      <c r="AQ88">
        <v>0</v>
      </c>
      <c r="AR88">
        <v>2</v>
      </c>
      <c r="AS88">
        <v>0</v>
      </c>
      <c r="AT88">
        <v>0</v>
      </c>
      <c r="AU88">
        <v>1</v>
      </c>
      <c r="AV88">
        <v>2</v>
      </c>
      <c r="AW88">
        <v>0</v>
      </c>
      <c r="AX88">
        <v>0</v>
      </c>
      <c r="AY88">
        <v>0</v>
      </c>
      <c r="AZ88">
        <v>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9.3407944000000007E-2</v>
      </c>
      <c r="CK88">
        <v>0</v>
      </c>
      <c r="CL88">
        <v>0</v>
      </c>
      <c r="CM88">
        <v>0</v>
      </c>
      <c r="CN88">
        <v>1.1678728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8.9148720000000008E-3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</row>
    <row r="89" spans="1:167" x14ac:dyDescent="0.35">
      <c r="A89" t="s">
        <v>2189</v>
      </c>
      <c r="B89" t="s">
        <v>4221</v>
      </c>
      <c r="C89" s="17" t="str">
        <f t="shared" si="2"/>
        <v>SAMN48691662</v>
      </c>
      <c r="D89" t="s">
        <v>603</v>
      </c>
      <c r="E89">
        <v>60.36</v>
      </c>
      <c r="F89">
        <v>2.6</v>
      </c>
      <c r="G89" t="s">
        <v>562</v>
      </c>
      <c r="H89">
        <f t="shared" si="3"/>
        <v>0.362844844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2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3</v>
      </c>
      <c r="AQ89">
        <v>0</v>
      </c>
      <c r="AR89">
        <v>2</v>
      </c>
      <c r="AS89">
        <v>2</v>
      </c>
      <c r="AT89">
        <v>0</v>
      </c>
      <c r="AU89">
        <v>1</v>
      </c>
      <c r="AV89">
        <v>2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3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0.12478860999999999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9.9766390000000007E-3</v>
      </c>
      <c r="CV89">
        <v>1.1121327E-2</v>
      </c>
      <c r="CW89">
        <v>0.14773247</v>
      </c>
      <c r="CX89">
        <v>4.0327099999999998E-2</v>
      </c>
      <c r="CY89">
        <v>1.2583607E-2</v>
      </c>
      <c r="CZ89">
        <v>1.6315091E-2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</row>
    <row r="90" spans="1:167" x14ac:dyDescent="0.35">
      <c r="A90" t="s">
        <v>606</v>
      </c>
      <c r="B90" t="s">
        <v>3290</v>
      </c>
      <c r="C90" s="17" t="str">
        <f t="shared" si="2"/>
        <v>SAMN48691663</v>
      </c>
      <c r="D90" t="s">
        <v>603</v>
      </c>
      <c r="E90">
        <v>79.56</v>
      </c>
      <c r="F90">
        <v>5.67</v>
      </c>
      <c r="G90" t="s">
        <v>562</v>
      </c>
      <c r="H90">
        <f t="shared" si="3"/>
        <v>1.925568792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1</v>
      </c>
      <c r="AQ90">
        <v>0</v>
      </c>
      <c r="AR90">
        <v>2</v>
      </c>
      <c r="AS90">
        <v>0</v>
      </c>
      <c r="AT90">
        <v>0</v>
      </c>
      <c r="AU90">
        <v>2</v>
      </c>
      <c r="AV90">
        <v>2</v>
      </c>
      <c r="AW90">
        <v>0</v>
      </c>
      <c r="AX90">
        <v>0</v>
      </c>
      <c r="AY90">
        <v>0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6.452215E-2</v>
      </c>
      <c r="CI90">
        <v>0</v>
      </c>
      <c r="CJ90">
        <v>0.26399937000000001</v>
      </c>
      <c r="CK90">
        <v>0</v>
      </c>
      <c r="CL90">
        <v>0</v>
      </c>
      <c r="CM90">
        <v>0</v>
      </c>
      <c r="CN90">
        <v>1.5138471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3.5867389999999999E-2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4.7332781999999997E-2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</row>
    <row r="91" spans="1:167" x14ac:dyDescent="0.35">
      <c r="A91" t="s">
        <v>607</v>
      </c>
      <c r="B91" t="s">
        <v>4332</v>
      </c>
      <c r="C91" s="17" t="str">
        <f t="shared" si="2"/>
        <v>SAMN48691664</v>
      </c>
      <c r="D91" t="s">
        <v>603</v>
      </c>
      <c r="E91">
        <v>96.82</v>
      </c>
      <c r="F91">
        <v>2.74</v>
      </c>
      <c r="G91" t="s">
        <v>308</v>
      </c>
      <c r="H91">
        <f t="shared" si="3"/>
        <v>0.82259199700000007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1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1</v>
      </c>
      <c r="AQ91">
        <v>0</v>
      </c>
      <c r="AR91">
        <v>2</v>
      </c>
      <c r="AS91">
        <v>0</v>
      </c>
      <c r="AT91">
        <v>0</v>
      </c>
      <c r="AU91">
        <v>1</v>
      </c>
      <c r="AV91">
        <v>2</v>
      </c>
      <c r="AW91">
        <v>0</v>
      </c>
      <c r="AX91">
        <v>0</v>
      </c>
      <c r="AY91">
        <v>0</v>
      </c>
      <c r="AZ91">
        <v>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0.13646036</v>
      </c>
      <c r="BW91">
        <v>2.5539467E-2</v>
      </c>
      <c r="BX91">
        <v>2.1777649999999999E-2</v>
      </c>
      <c r="BY91">
        <v>4.1534920000000003E-2</v>
      </c>
      <c r="BZ91">
        <v>0.59727960000000002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</row>
    <row r="92" spans="1:167" x14ac:dyDescent="0.35">
      <c r="A92" t="s">
        <v>608</v>
      </c>
      <c r="B92" t="s">
        <v>3121</v>
      </c>
      <c r="C92" s="17" t="str">
        <f t="shared" si="2"/>
        <v>SAMN48691665</v>
      </c>
      <c r="D92" t="s">
        <v>609</v>
      </c>
      <c r="E92">
        <v>54.76</v>
      </c>
      <c r="F92">
        <v>4.0199999999999996</v>
      </c>
      <c r="G92" t="s">
        <v>536</v>
      </c>
      <c r="H92">
        <f t="shared" si="3"/>
        <v>0.64504168399999995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2</v>
      </c>
      <c r="AQ92">
        <v>0</v>
      </c>
      <c r="AR92">
        <v>2</v>
      </c>
      <c r="AS92">
        <v>1</v>
      </c>
      <c r="AT92">
        <v>0</v>
      </c>
      <c r="AU92">
        <v>1</v>
      </c>
      <c r="AV92">
        <v>3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1.7604743999999999E-2</v>
      </c>
      <c r="BW92">
        <v>0</v>
      </c>
      <c r="BX92">
        <v>1.2145237E-2</v>
      </c>
      <c r="BY92">
        <v>2.23602E-2</v>
      </c>
      <c r="BZ92">
        <v>7.038384E-3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2.3563996E-2</v>
      </c>
      <c r="CW92">
        <v>0</v>
      </c>
      <c r="CX92">
        <v>0</v>
      </c>
      <c r="CY92">
        <v>0</v>
      </c>
      <c r="CZ92">
        <v>9.8698999999999992E-3</v>
      </c>
      <c r="DA92">
        <v>0</v>
      </c>
      <c r="DB92">
        <v>4.0008977000000001E-2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4.0629532000000003E-2</v>
      </c>
      <c r="DI92">
        <v>0</v>
      </c>
      <c r="DJ92">
        <v>0</v>
      </c>
      <c r="DK92">
        <v>5.4871373000000001E-2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0.17293969000000001</v>
      </c>
      <c r="DX92">
        <v>0.23245104999999999</v>
      </c>
      <c r="DY92">
        <v>1.1558601E-2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</row>
    <row r="93" spans="1:167" x14ac:dyDescent="0.35">
      <c r="A93" t="s">
        <v>2056</v>
      </c>
      <c r="B93" t="s">
        <v>3651</v>
      </c>
      <c r="C93" s="17" t="str">
        <f t="shared" si="2"/>
        <v>SAMN48691666</v>
      </c>
      <c r="D93" t="s">
        <v>609</v>
      </c>
      <c r="E93">
        <v>66.53</v>
      </c>
      <c r="F93">
        <v>7.94</v>
      </c>
      <c r="G93" t="s">
        <v>536</v>
      </c>
      <c r="H93">
        <f t="shared" si="3"/>
        <v>0.76592688199999981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1</v>
      </c>
      <c r="AS93">
        <v>1</v>
      </c>
      <c r="AT93">
        <v>0</v>
      </c>
      <c r="AU93">
        <v>1</v>
      </c>
      <c r="AV93">
        <v>2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1.0044258E-2</v>
      </c>
      <c r="BW93">
        <v>0</v>
      </c>
      <c r="BX93">
        <v>0</v>
      </c>
      <c r="BY93">
        <v>1.0729522999999999E-2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3.0772533000000001E-2</v>
      </c>
      <c r="CW93">
        <v>9.5094359999999996E-3</v>
      </c>
      <c r="CX93">
        <v>0</v>
      </c>
      <c r="CY93">
        <v>0</v>
      </c>
      <c r="CZ93">
        <v>2.5960375000000001E-2</v>
      </c>
      <c r="DA93">
        <v>0</v>
      </c>
      <c r="DB93">
        <v>4.2532399999999998E-2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4.8754952999999997E-2</v>
      </c>
      <c r="DI93">
        <v>0</v>
      </c>
      <c r="DJ93">
        <v>0</v>
      </c>
      <c r="DK93">
        <v>2.2773067000000001E-2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0.35787504999999997</v>
      </c>
      <c r="DX93">
        <v>0.18840024999999999</v>
      </c>
      <c r="DY93">
        <v>1.8575036999999999E-2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</row>
    <row r="94" spans="1:167" x14ac:dyDescent="0.35">
      <c r="A94" t="s">
        <v>2106</v>
      </c>
      <c r="B94" t="s">
        <v>3478</v>
      </c>
      <c r="C94" s="17" t="str">
        <f t="shared" si="2"/>
        <v>SAMN48691667</v>
      </c>
      <c r="D94" t="s">
        <v>609</v>
      </c>
      <c r="E94">
        <v>50.24</v>
      </c>
      <c r="F94">
        <v>0.98</v>
      </c>
      <c r="G94" t="s">
        <v>536</v>
      </c>
      <c r="H94">
        <f t="shared" si="3"/>
        <v>0.61889418750000003</v>
      </c>
      <c r="I94">
        <v>0</v>
      </c>
      <c r="J94">
        <v>0</v>
      </c>
      <c r="K94">
        <v>0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1</v>
      </c>
      <c r="AQ94">
        <v>0</v>
      </c>
      <c r="AR94">
        <v>1</v>
      </c>
      <c r="AS94">
        <v>0</v>
      </c>
      <c r="AT94">
        <v>0</v>
      </c>
      <c r="AU94">
        <v>0</v>
      </c>
      <c r="AV94">
        <v>2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1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1.7599076000000002E-2</v>
      </c>
      <c r="BW94">
        <v>0</v>
      </c>
      <c r="BX94">
        <v>1.0538343E-2</v>
      </c>
      <c r="BY94">
        <v>1.9808126999999998E-2</v>
      </c>
      <c r="BZ94">
        <v>6.9884930000000001E-3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2.1643044E-2</v>
      </c>
      <c r="CW94">
        <v>0</v>
      </c>
      <c r="CX94">
        <v>0</v>
      </c>
      <c r="CY94">
        <v>0</v>
      </c>
      <c r="CZ94">
        <v>9.0067275000000006E-3</v>
      </c>
      <c r="DA94">
        <v>0</v>
      </c>
      <c r="DB94">
        <v>4.2058646999999998E-2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4.3639810000000001E-2</v>
      </c>
      <c r="DI94">
        <v>0</v>
      </c>
      <c r="DJ94">
        <v>0</v>
      </c>
      <c r="DK94">
        <v>3.4180339999999997E-2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0.36325901999999999</v>
      </c>
      <c r="DX94">
        <v>3.9387762999999999E-2</v>
      </c>
      <c r="DY94">
        <v>1.0784797E-2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</row>
    <row r="95" spans="1:167" x14ac:dyDescent="0.35">
      <c r="A95" t="s">
        <v>2112</v>
      </c>
      <c r="B95" t="s">
        <v>4137</v>
      </c>
      <c r="C95" s="17" t="str">
        <f t="shared" si="2"/>
        <v>SAMN48691668</v>
      </c>
      <c r="D95" t="s">
        <v>609</v>
      </c>
      <c r="E95">
        <v>70.83</v>
      </c>
      <c r="F95">
        <v>1.04</v>
      </c>
      <c r="G95" t="s">
        <v>536</v>
      </c>
      <c r="H95">
        <f t="shared" si="3"/>
        <v>0.51603660600000001</v>
      </c>
      <c r="I95">
        <v>0</v>
      </c>
      <c r="J95">
        <v>0</v>
      </c>
      <c r="K95">
        <v>0</v>
      </c>
      <c r="L95">
        <v>0</v>
      </c>
      <c r="M95">
        <v>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0</v>
      </c>
      <c r="AG95">
        <v>0</v>
      </c>
      <c r="AH95">
        <v>1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1</v>
      </c>
      <c r="AQ95">
        <v>0</v>
      </c>
      <c r="AR95">
        <v>0</v>
      </c>
      <c r="AS95">
        <v>1</v>
      </c>
      <c r="AT95">
        <v>0</v>
      </c>
      <c r="AU95">
        <v>0</v>
      </c>
      <c r="AV95">
        <v>2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2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2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1.9843350999999999E-2</v>
      </c>
      <c r="BW95">
        <v>8.1205930000000006E-3</v>
      </c>
      <c r="BX95">
        <v>3.0172332999999999E-2</v>
      </c>
      <c r="BY95">
        <v>5.0802109999999998E-2</v>
      </c>
      <c r="BZ95">
        <v>8.0817330000000007E-3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3.7818003000000003E-2</v>
      </c>
      <c r="CW95">
        <v>0</v>
      </c>
      <c r="CX95">
        <v>0</v>
      </c>
      <c r="CY95">
        <v>0</v>
      </c>
      <c r="CZ95">
        <v>0</v>
      </c>
      <c r="DA95">
        <v>5.275324E-2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3.0877160000000001E-2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2.7570423E-2</v>
      </c>
      <c r="DX95">
        <v>0.24999766000000001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</row>
    <row r="96" spans="1:167" x14ac:dyDescent="0.35">
      <c r="A96" t="s">
        <v>610</v>
      </c>
      <c r="B96" t="s">
        <v>3178</v>
      </c>
      <c r="C96" s="17" t="str">
        <f t="shared" si="2"/>
        <v>SAMN48691669</v>
      </c>
      <c r="D96" t="s">
        <v>609</v>
      </c>
      <c r="E96">
        <v>82.57</v>
      </c>
      <c r="F96">
        <v>7.84</v>
      </c>
      <c r="G96" t="s">
        <v>536</v>
      </c>
      <c r="H96">
        <f t="shared" si="3"/>
        <v>0.52728746289999995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1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1</v>
      </c>
      <c r="AQ96">
        <v>0</v>
      </c>
      <c r="AR96">
        <v>1</v>
      </c>
      <c r="AS96">
        <v>1</v>
      </c>
      <c r="AT96">
        <v>0</v>
      </c>
      <c r="AU96">
        <v>1</v>
      </c>
      <c r="AV96">
        <v>3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1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1.8725285000000001E-2</v>
      </c>
      <c r="BW96">
        <v>7.5737853000000001E-3</v>
      </c>
      <c r="BX96">
        <v>2.5773504999999999E-2</v>
      </c>
      <c r="BY96">
        <v>4.3800283000000002E-2</v>
      </c>
      <c r="BZ96">
        <v>7.6566576000000001E-3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3.4481440000000002E-2</v>
      </c>
      <c r="CW96">
        <v>0</v>
      </c>
      <c r="CX96">
        <v>0</v>
      </c>
      <c r="CY96">
        <v>0</v>
      </c>
      <c r="CZ96">
        <v>0</v>
      </c>
      <c r="DA96">
        <v>4.6359308000000002E-2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3.3325675999999999E-2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4.9006023000000003E-2</v>
      </c>
      <c r="DX96">
        <v>0.26058550000000003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</row>
    <row r="97" spans="1:167" x14ac:dyDescent="0.35">
      <c r="A97" t="s">
        <v>611</v>
      </c>
      <c r="B97" t="s">
        <v>4270</v>
      </c>
      <c r="C97" s="17" t="str">
        <f t="shared" si="2"/>
        <v>SAMN48691670</v>
      </c>
      <c r="D97" t="s">
        <v>609</v>
      </c>
      <c r="E97">
        <v>81.8</v>
      </c>
      <c r="F97">
        <v>6.96</v>
      </c>
      <c r="G97" t="s">
        <v>308</v>
      </c>
      <c r="H97">
        <f t="shared" si="3"/>
        <v>1.3559888900000001</v>
      </c>
      <c r="I97">
        <v>0</v>
      </c>
      <c r="J97">
        <v>2</v>
      </c>
      <c r="K97">
        <v>0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1</v>
      </c>
      <c r="AS97">
        <v>1</v>
      </c>
      <c r="AT97">
        <v>0</v>
      </c>
      <c r="AU97">
        <v>1</v>
      </c>
      <c r="AV97">
        <v>2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1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0.14932567999999999</v>
      </c>
      <c r="BW97">
        <v>0.11631328</v>
      </c>
      <c r="BX97">
        <v>0.442357</v>
      </c>
      <c r="BY97">
        <v>0.34823418</v>
      </c>
      <c r="BZ97">
        <v>0.107737824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6.1680347000000003E-2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9.030212E-2</v>
      </c>
      <c r="DI97">
        <v>0</v>
      </c>
      <c r="DJ97">
        <v>0</v>
      </c>
      <c r="DK97">
        <v>2.2126762000000001E-2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1.7911697000000001E-2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</row>
    <row r="98" spans="1:167" x14ac:dyDescent="0.35">
      <c r="A98" t="s">
        <v>612</v>
      </c>
      <c r="B98" t="s">
        <v>4160</v>
      </c>
      <c r="C98" s="17" t="str">
        <f t="shared" si="2"/>
        <v>SAMN48691671</v>
      </c>
      <c r="D98" t="s">
        <v>613</v>
      </c>
      <c r="E98">
        <v>64.03</v>
      </c>
      <c r="F98">
        <v>2.19</v>
      </c>
      <c r="G98" t="s">
        <v>308</v>
      </c>
      <c r="H98">
        <f t="shared" si="3"/>
        <v>0.29894178450000003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4</v>
      </c>
      <c r="AS98">
        <v>0</v>
      </c>
      <c r="AT98">
        <v>0</v>
      </c>
      <c r="AU98">
        <v>1</v>
      </c>
      <c r="AV98">
        <v>1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2.0474955E-2</v>
      </c>
      <c r="BW98">
        <v>1.14233615E-2</v>
      </c>
      <c r="BX98">
        <v>0.20054305</v>
      </c>
      <c r="BY98">
        <v>1.0456022000000001E-2</v>
      </c>
      <c r="BZ98">
        <v>5.6044396000000003E-2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</row>
    <row r="99" spans="1:167" x14ac:dyDescent="0.35">
      <c r="A99" t="s">
        <v>614</v>
      </c>
      <c r="B99" t="s">
        <v>4121</v>
      </c>
      <c r="C99" s="17" t="str">
        <f t="shared" si="2"/>
        <v>SAMN48691672</v>
      </c>
      <c r="D99" t="s">
        <v>615</v>
      </c>
      <c r="E99">
        <v>71.58</v>
      </c>
      <c r="F99">
        <v>3.04</v>
      </c>
      <c r="G99" t="s">
        <v>309</v>
      </c>
      <c r="H99">
        <f t="shared" si="3"/>
        <v>1.5561761670000001</v>
      </c>
      <c r="I99">
        <v>0</v>
      </c>
      <c r="J99">
        <v>0</v>
      </c>
      <c r="K99">
        <v>0</v>
      </c>
      <c r="L99">
        <v>0</v>
      </c>
      <c r="M99">
        <v>3</v>
      </c>
      <c r="N99">
        <v>0</v>
      </c>
      <c r="O99">
        <v>0</v>
      </c>
      <c r="P99">
        <v>0</v>
      </c>
      <c r="Q99">
        <v>0</v>
      </c>
      <c r="R99">
        <v>0</v>
      </c>
      <c r="S99">
        <v>1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1</v>
      </c>
      <c r="AO99">
        <v>0</v>
      </c>
      <c r="AP99">
        <v>3</v>
      </c>
      <c r="AQ99">
        <v>0</v>
      </c>
      <c r="AR99">
        <v>5</v>
      </c>
      <c r="AS99">
        <v>1</v>
      </c>
      <c r="AT99">
        <v>0</v>
      </c>
      <c r="AU99">
        <v>0</v>
      </c>
      <c r="AV99">
        <v>2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0</v>
      </c>
      <c r="BI99">
        <v>0</v>
      </c>
      <c r="BJ99">
        <v>1</v>
      </c>
      <c r="BK99">
        <v>0</v>
      </c>
      <c r="BL99">
        <v>0</v>
      </c>
      <c r="BM99">
        <v>0</v>
      </c>
      <c r="BN99">
        <v>0</v>
      </c>
      <c r="BO99">
        <v>2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1.5478843</v>
      </c>
      <c r="EX99">
        <v>0</v>
      </c>
      <c r="EY99">
        <v>0</v>
      </c>
      <c r="EZ99">
        <v>0</v>
      </c>
      <c r="FA99">
        <v>0</v>
      </c>
      <c r="FB99">
        <v>8.2918669999999996E-3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</row>
    <row r="100" spans="1:167" x14ac:dyDescent="0.35">
      <c r="A100" t="s">
        <v>2326</v>
      </c>
      <c r="B100" t="s">
        <v>3171</v>
      </c>
      <c r="C100" s="17" t="str">
        <f t="shared" si="2"/>
        <v>SAMN48691673</v>
      </c>
      <c r="D100" t="s">
        <v>615</v>
      </c>
      <c r="E100">
        <v>55.22</v>
      </c>
      <c r="F100">
        <v>2.54</v>
      </c>
      <c r="G100" t="s">
        <v>309</v>
      </c>
      <c r="H100">
        <f t="shared" si="3"/>
        <v>1.1824765145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</v>
      </c>
      <c r="AO100">
        <v>0</v>
      </c>
      <c r="AP100">
        <v>2</v>
      </c>
      <c r="AQ100">
        <v>0</v>
      </c>
      <c r="AR100">
        <v>4</v>
      </c>
      <c r="AS100">
        <v>0</v>
      </c>
      <c r="AT100">
        <v>0</v>
      </c>
      <c r="AU100">
        <v>0</v>
      </c>
      <c r="AV100">
        <v>2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2</v>
      </c>
      <c r="BH100">
        <v>0</v>
      </c>
      <c r="BI100">
        <v>0</v>
      </c>
      <c r="BJ100">
        <v>1</v>
      </c>
      <c r="BK100">
        <v>0</v>
      </c>
      <c r="BL100">
        <v>0</v>
      </c>
      <c r="BM100">
        <v>0</v>
      </c>
      <c r="BN100">
        <v>0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1.1733842999999999</v>
      </c>
      <c r="EX100">
        <v>0</v>
      </c>
      <c r="EY100">
        <v>0</v>
      </c>
      <c r="EZ100">
        <v>0</v>
      </c>
      <c r="FA100">
        <v>0</v>
      </c>
      <c r="FB100">
        <v>9.0922144999999992E-3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</row>
    <row r="101" spans="1:167" x14ac:dyDescent="0.35">
      <c r="A101" t="s">
        <v>616</v>
      </c>
      <c r="B101" t="s">
        <v>3564</v>
      </c>
      <c r="C101" s="17" t="str">
        <f t="shared" si="2"/>
        <v>SAMN48691674</v>
      </c>
      <c r="D101" t="s">
        <v>617</v>
      </c>
      <c r="E101">
        <v>51.44</v>
      </c>
      <c r="F101">
        <v>7.21</v>
      </c>
      <c r="G101" t="s">
        <v>536</v>
      </c>
      <c r="H101">
        <f t="shared" si="3"/>
        <v>0.25331002999999996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1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2.1408012000000001E-2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2.2883138000000001E-2</v>
      </c>
      <c r="DU101">
        <v>0.12547607999999999</v>
      </c>
      <c r="DV101">
        <v>8.35428E-2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</row>
    <row r="102" spans="1:167" x14ac:dyDescent="0.35">
      <c r="A102" t="s">
        <v>1989</v>
      </c>
      <c r="B102" t="s">
        <v>3921</v>
      </c>
      <c r="C102" s="17" t="str">
        <f t="shared" si="2"/>
        <v>SAMN48691675</v>
      </c>
      <c r="D102" t="s">
        <v>618</v>
      </c>
      <c r="E102">
        <v>89.32</v>
      </c>
      <c r="F102">
        <v>0.56000000000000005</v>
      </c>
      <c r="G102" t="s">
        <v>536</v>
      </c>
      <c r="H102">
        <f t="shared" si="3"/>
        <v>0.72511205900000009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1</v>
      </c>
      <c r="AQ102">
        <v>0</v>
      </c>
      <c r="AR102">
        <v>1</v>
      </c>
      <c r="AS102">
        <v>1</v>
      </c>
      <c r="AT102">
        <v>0</v>
      </c>
      <c r="AU102">
        <v>0</v>
      </c>
      <c r="AV102">
        <v>1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1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1.9358646E-2</v>
      </c>
      <c r="CW102">
        <v>0</v>
      </c>
      <c r="CX102">
        <v>0</v>
      </c>
      <c r="CY102">
        <v>0</v>
      </c>
      <c r="CZ102">
        <v>1.4769561E-2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8.2117629999999997E-2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6.5168925000000003E-2</v>
      </c>
      <c r="DX102">
        <v>0.39608732000000002</v>
      </c>
      <c r="DY102">
        <v>3.6693677000000001E-2</v>
      </c>
      <c r="DZ102">
        <v>0.1109163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</row>
    <row r="103" spans="1:167" x14ac:dyDescent="0.35">
      <c r="A103" t="s">
        <v>619</v>
      </c>
      <c r="B103" t="s">
        <v>3225</v>
      </c>
      <c r="C103" s="17" t="str">
        <f t="shared" si="2"/>
        <v>SAMN48691676</v>
      </c>
      <c r="D103" t="s">
        <v>620</v>
      </c>
      <c r="E103">
        <v>72.31</v>
      </c>
      <c r="F103">
        <v>1.5</v>
      </c>
      <c r="G103" t="s">
        <v>536</v>
      </c>
      <c r="H103">
        <f t="shared" si="3"/>
        <v>0.54889259350000008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</v>
      </c>
      <c r="AS103">
        <v>1</v>
      </c>
      <c r="AT103">
        <v>0</v>
      </c>
      <c r="AU103">
        <v>0</v>
      </c>
      <c r="AV103">
        <v>1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1.6385976E-2</v>
      </c>
      <c r="CW103">
        <v>0</v>
      </c>
      <c r="CX103">
        <v>0</v>
      </c>
      <c r="CY103">
        <v>0</v>
      </c>
      <c r="CZ103">
        <v>1.27512105E-2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5.3238250000000001E-2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4.1166075000000003E-2</v>
      </c>
      <c r="DX103">
        <v>0.32944790000000002</v>
      </c>
      <c r="DY103">
        <v>2.5158257999999999E-2</v>
      </c>
      <c r="DZ103">
        <v>7.0744924000000001E-2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</row>
    <row r="104" spans="1:167" x14ac:dyDescent="0.35">
      <c r="A104" t="s">
        <v>2055</v>
      </c>
      <c r="B104" t="s">
        <v>3531</v>
      </c>
      <c r="C104" s="17" t="str">
        <f t="shared" si="2"/>
        <v>SAMN48691677</v>
      </c>
      <c r="D104" t="s">
        <v>621</v>
      </c>
      <c r="E104">
        <v>97.77</v>
      </c>
      <c r="F104">
        <v>0.59</v>
      </c>
      <c r="G104" t="s">
        <v>536</v>
      </c>
      <c r="H104">
        <f t="shared" si="3"/>
        <v>1.137450917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1</v>
      </c>
      <c r="AQ104">
        <v>0</v>
      </c>
      <c r="AR104">
        <v>1</v>
      </c>
      <c r="AS104">
        <v>2</v>
      </c>
      <c r="AT104">
        <v>0</v>
      </c>
      <c r="AU104">
        <v>0</v>
      </c>
      <c r="AV104">
        <v>1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9.792317E-3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1.1276586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</row>
    <row r="105" spans="1:167" x14ac:dyDescent="0.35">
      <c r="A105" t="s">
        <v>591</v>
      </c>
      <c r="B105" t="s">
        <v>3454</v>
      </c>
      <c r="C105" s="17" t="str">
        <f t="shared" si="2"/>
        <v>SAMN48691678</v>
      </c>
      <c r="D105" t="s">
        <v>2598</v>
      </c>
      <c r="E105">
        <v>59.63</v>
      </c>
      <c r="F105">
        <v>8.0500000000000007</v>
      </c>
      <c r="G105" t="s">
        <v>309</v>
      </c>
      <c r="H105">
        <f t="shared" si="3"/>
        <v>0.68856354399999997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4</v>
      </c>
      <c r="AC105">
        <v>0</v>
      </c>
      <c r="AD105">
        <v>0</v>
      </c>
      <c r="AE105">
        <v>0</v>
      </c>
      <c r="AF105">
        <v>1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1</v>
      </c>
      <c r="AP105">
        <v>2</v>
      </c>
      <c r="AQ105">
        <v>0</v>
      </c>
      <c r="AR105">
        <v>4</v>
      </c>
      <c r="AS105">
        <v>2</v>
      </c>
      <c r="AT105">
        <v>0</v>
      </c>
      <c r="AU105">
        <v>2</v>
      </c>
      <c r="AV105">
        <v>1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1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1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3.2061970000000002E-2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3.138701E-2</v>
      </c>
      <c r="ED105">
        <v>0</v>
      </c>
      <c r="EE105">
        <v>2.43425E-2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4.4744574000000002E-2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7.7298649999999997E-2</v>
      </c>
      <c r="FA105">
        <v>0.17706735000000001</v>
      </c>
      <c r="FB105">
        <v>2.5094956000000002E-2</v>
      </c>
      <c r="FC105">
        <v>0.13193574999999999</v>
      </c>
      <c r="FD105">
        <v>0</v>
      </c>
      <c r="FE105">
        <v>0</v>
      </c>
      <c r="FF105">
        <v>8.1857739999999998E-3</v>
      </c>
      <c r="FG105">
        <v>7.9850959999999999E-2</v>
      </c>
      <c r="FH105">
        <v>0</v>
      </c>
      <c r="FI105">
        <v>0</v>
      </c>
      <c r="FJ105">
        <v>0</v>
      </c>
      <c r="FK105">
        <v>5.659405E-2</v>
      </c>
    </row>
    <row r="106" spans="1:167" x14ac:dyDescent="0.35">
      <c r="A106" t="s">
        <v>622</v>
      </c>
      <c r="B106" t="s">
        <v>3318</v>
      </c>
      <c r="C106" s="17" t="str">
        <f t="shared" si="2"/>
        <v>SAMN48691679</v>
      </c>
      <c r="D106" t="s">
        <v>623</v>
      </c>
      <c r="E106">
        <v>86.97</v>
      </c>
      <c r="F106">
        <v>8.09</v>
      </c>
      <c r="G106" t="s">
        <v>536</v>
      </c>
      <c r="H106">
        <f t="shared" si="3"/>
        <v>1.138343144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1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1</v>
      </c>
      <c r="AQ106">
        <v>0</v>
      </c>
      <c r="AR106">
        <v>1</v>
      </c>
      <c r="AS106">
        <v>2</v>
      </c>
      <c r="AT106">
        <v>0</v>
      </c>
      <c r="AU106">
        <v>1</v>
      </c>
      <c r="AV106">
        <v>2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8.2915390000000005E-3</v>
      </c>
      <c r="BW106">
        <v>1.3571698E-2</v>
      </c>
      <c r="BX106">
        <v>1.6238907E-2</v>
      </c>
      <c r="BY106">
        <v>9.5351570000000007E-3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1.8655313E-2</v>
      </c>
      <c r="CW106">
        <v>0</v>
      </c>
      <c r="CX106">
        <v>0</v>
      </c>
      <c r="CY106">
        <v>0</v>
      </c>
      <c r="CZ106">
        <v>0</v>
      </c>
      <c r="DA106">
        <v>0.17354822</v>
      </c>
      <c r="DB106">
        <v>6.081951E-2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0.15491423000000001</v>
      </c>
      <c r="DI106">
        <v>0.1713006</v>
      </c>
      <c r="DJ106">
        <v>0</v>
      </c>
      <c r="DK106">
        <v>3.9449785000000001E-2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6.7599320000000004E-2</v>
      </c>
      <c r="DX106">
        <v>0.2738641</v>
      </c>
      <c r="DY106">
        <v>0.119351916</v>
      </c>
      <c r="DZ106">
        <v>1.1202849000000001E-2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</row>
    <row r="107" spans="1:167" x14ac:dyDescent="0.35">
      <c r="A107" t="s">
        <v>624</v>
      </c>
      <c r="B107" t="s">
        <v>3408</v>
      </c>
      <c r="C107" s="17" t="str">
        <f t="shared" si="2"/>
        <v>SAMN48691680</v>
      </c>
      <c r="D107" t="s">
        <v>625</v>
      </c>
      <c r="E107">
        <v>90.72</v>
      </c>
      <c r="F107">
        <v>3.85</v>
      </c>
      <c r="G107" t="s">
        <v>536</v>
      </c>
      <c r="H107">
        <f t="shared" si="3"/>
        <v>1.8913413965000001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2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3</v>
      </c>
      <c r="AQ107">
        <v>1</v>
      </c>
      <c r="AR107">
        <v>1</v>
      </c>
      <c r="AS107">
        <v>0</v>
      </c>
      <c r="AT107">
        <v>0</v>
      </c>
      <c r="AU107">
        <v>0</v>
      </c>
      <c r="AV107">
        <v>3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2.0967517000000001E-2</v>
      </c>
      <c r="BX107">
        <v>1.3426899000000001E-2</v>
      </c>
      <c r="BY107">
        <v>9.7936345000000005E-3</v>
      </c>
      <c r="BZ107">
        <v>2.0509099999999999E-2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1.3575604999999999E-2</v>
      </c>
      <c r="CW107">
        <v>0</v>
      </c>
      <c r="CX107">
        <v>0</v>
      </c>
      <c r="CY107">
        <v>0</v>
      </c>
      <c r="CZ107">
        <v>0</v>
      </c>
      <c r="DA107">
        <v>2.2347748000000001E-2</v>
      </c>
      <c r="DB107">
        <v>0.29443269999999999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7.9290509999999995E-2</v>
      </c>
      <c r="DI107">
        <v>3.7195212999999998E-2</v>
      </c>
      <c r="DJ107">
        <v>0</v>
      </c>
      <c r="DK107">
        <v>0.30676725999999999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0.10618640999999999</v>
      </c>
      <c r="DX107">
        <v>0.35325643000000001</v>
      </c>
      <c r="DY107">
        <v>0.14774507000000001</v>
      </c>
      <c r="DZ107">
        <v>0.46584730000000002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</row>
    <row r="108" spans="1:167" x14ac:dyDescent="0.35">
      <c r="A108" t="s">
        <v>626</v>
      </c>
      <c r="B108" t="s">
        <v>3135</v>
      </c>
      <c r="C108" s="17" t="str">
        <f t="shared" si="2"/>
        <v>SAMN48691681</v>
      </c>
      <c r="D108" t="s">
        <v>625</v>
      </c>
      <c r="E108">
        <v>66.95</v>
      </c>
      <c r="F108">
        <v>1.4</v>
      </c>
      <c r="G108" t="s">
        <v>536</v>
      </c>
      <c r="H108">
        <f t="shared" si="3"/>
        <v>0.916208472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1</v>
      </c>
      <c r="AS108">
        <v>0</v>
      </c>
      <c r="AT108">
        <v>0</v>
      </c>
      <c r="AU108">
        <v>0</v>
      </c>
      <c r="AV108">
        <v>1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7.5835759999999999E-3</v>
      </c>
      <c r="BW108">
        <v>2.0802210000000002E-2</v>
      </c>
      <c r="BX108">
        <v>3.8507475999999999E-2</v>
      </c>
      <c r="BY108">
        <v>3.5033606000000002E-2</v>
      </c>
      <c r="BZ108">
        <v>5.0885182000000001E-2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0.15486332999999999</v>
      </c>
      <c r="DJ108">
        <v>0</v>
      </c>
      <c r="DK108">
        <v>2.7137635E-2</v>
      </c>
      <c r="DL108">
        <v>0</v>
      </c>
      <c r="DM108">
        <v>0</v>
      </c>
      <c r="DN108">
        <v>5.5900365E-2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0.1106256</v>
      </c>
      <c r="DX108">
        <v>1.6814722000000001E-2</v>
      </c>
      <c r="DY108">
        <v>0.13020897000000001</v>
      </c>
      <c r="DZ108">
        <v>0.26784580000000002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</row>
    <row r="109" spans="1:167" x14ac:dyDescent="0.35">
      <c r="A109" t="s">
        <v>2018</v>
      </c>
      <c r="B109" t="s">
        <v>3907</v>
      </c>
      <c r="C109" s="17" t="str">
        <f t="shared" si="2"/>
        <v>SAMN48691682</v>
      </c>
      <c r="D109" t="s">
        <v>625</v>
      </c>
      <c r="E109">
        <v>67.959999999999994</v>
      </c>
      <c r="F109">
        <v>4.37</v>
      </c>
      <c r="G109" t="s">
        <v>536</v>
      </c>
      <c r="H109">
        <f t="shared" si="3"/>
        <v>1.5776258650000003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2</v>
      </c>
      <c r="AE109">
        <v>0</v>
      </c>
      <c r="AF109">
        <v>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2</v>
      </c>
      <c r="AS109">
        <v>0</v>
      </c>
      <c r="AT109">
        <v>0</v>
      </c>
      <c r="AU109">
        <v>0</v>
      </c>
      <c r="AV109">
        <v>2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7.4829680000000004E-3</v>
      </c>
      <c r="BW109">
        <v>2.6441757E-2</v>
      </c>
      <c r="BX109">
        <v>1.8637830000000001E-2</v>
      </c>
      <c r="BY109">
        <v>1.2549296999999999E-2</v>
      </c>
      <c r="BZ109">
        <v>2.5688144999999999E-2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1.1930823E-2</v>
      </c>
      <c r="CW109">
        <v>0</v>
      </c>
      <c r="CX109">
        <v>0</v>
      </c>
      <c r="CY109">
        <v>0</v>
      </c>
      <c r="CZ109">
        <v>0</v>
      </c>
      <c r="DA109">
        <v>2.7691657000000001E-2</v>
      </c>
      <c r="DB109">
        <v>6.3498260000000001E-2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7.5801220000000002E-2</v>
      </c>
      <c r="DI109">
        <v>2.9308045000000001E-2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0.16359470000000001</v>
      </c>
      <c r="DX109">
        <v>4.7507322999999997E-2</v>
      </c>
      <c r="DY109">
        <v>0.81294940000000004</v>
      </c>
      <c r="DZ109">
        <v>0.25454443999999998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</row>
    <row r="110" spans="1:167" x14ac:dyDescent="0.35">
      <c r="A110" t="s">
        <v>2120</v>
      </c>
      <c r="B110" t="s">
        <v>3463</v>
      </c>
      <c r="C110" s="17" t="str">
        <f t="shared" si="2"/>
        <v>SAMN48691683</v>
      </c>
      <c r="D110" t="s">
        <v>625</v>
      </c>
      <c r="E110">
        <v>79.84</v>
      </c>
      <c r="F110">
        <v>0.06</v>
      </c>
      <c r="G110" t="s">
        <v>536</v>
      </c>
      <c r="H110">
        <f t="shared" si="3"/>
        <v>0.83496685799999992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1</v>
      </c>
      <c r="AQ110">
        <v>1</v>
      </c>
      <c r="AR110">
        <v>1</v>
      </c>
      <c r="AS110">
        <v>0</v>
      </c>
      <c r="AT110">
        <v>0</v>
      </c>
      <c r="AU110">
        <v>0</v>
      </c>
      <c r="AV110">
        <v>2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1.1380658E-2</v>
      </c>
      <c r="BY110">
        <v>0</v>
      </c>
      <c r="BZ110">
        <v>9.839871E-3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0.11106544</v>
      </c>
      <c r="DI110">
        <v>4.3599863000000003E-2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0.42318373999999997</v>
      </c>
      <c r="DX110">
        <v>0</v>
      </c>
      <c r="DY110">
        <v>0.21298618999999999</v>
      </c>
      <c r="DZ110">
        <v>2.2911095999999999E-2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</row>
    <row r="111" spans="1:167" x14ac:dyDescent="0.35">
      <c r="A111" t="s">
        <v>627</v>
      </c>
      <c r="B111" t="s">
        <v>3562</v>
      </c>
      <c r="C111" s="17" t="str">
        <f t="shared" si="2"/>
        <v>SAMN48691684</v>
      </c>
      <c r="D111" t="s">
        <v>625</v>
      </c>
      <c r="E111">
        <v>84.58</v>
      </c>
      <c r="F111">
        <v>3.7</v>
      </c>
      <c r="G111" t="s">
        <v>536</v>
      </c>
      <c r="H111">
        <f t="shared" si="3"/>
        <v>1.9071372229999999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2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1</v>
      </c>
      <c r="AQ111">
        <v>2</v>
      </c>
      <c r="AR111">
        <v>2</v>
      </c>
      <c r="AS111">
        <v>0</v>
      </c>
      <c r="AT111">
        <v>0</v>
      </c>
      <c r="AU111">
        <v>0</v>
      </c>
      <c r="AV111">
        <v>4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2.1519252999999999E-2</v>
      </c>
      <c r="BX111">
        <v>1.4359136999999999E-2</v>
      </c>
      <c r="BY111">
        <v>1.0141668E-2</v>
      </c>
      <c r="BZ111">
        <v>2.218817E-2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1.3052451E-2</v>
      </c>
      <c r="CW111">
        <v>0</v>
      </c>
      <c r="CX111">
        <v>0</v>
      </c>
      <c r="CY111">
        <v>0</v>
      </c>
      <c r="CZ111">
        <v>0</v>
      </c>
      <c r="DA111">
        <v>2.3716198000000001E-2</v>
      </c>
      <c r="DB111">
        <v>0.29535136000000001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7.6920569999999994E-2</v>
      </c>
      <c r="DI111">
        <v>3.2820879999999997E-2</v>
      </c>
      <c r="DJ111">
        <v>0</v>
      </c>
      <c r="DK111">
        <v>0.32595488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0.105996326</v>
      </c>
      <c r="DX111">
        <v>0.38566676</v>
      </c>
      <c r="DY111">
        <v>0.15014416999999999</v>
      </c>
      <c r="DZ111">
        <v>0.4293054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</row>
    <row r="112" spans="1:167" x14ac:dyDescent="0.35">
      <c r="A112" t="s">
        <v>630</v>
      </c>
      <c r="B112" t="s">
        <v>4048</v>
      </c>
      <c r="C112" s="17" t="str">
        <f t="shared" si="2"/>
        <v>SAMN48691685</v>
      </c>
      <c r="D112" t="s">
        <v>629</v>
      </c>
      <c r="E112">
        <v>65.33</v>
      </c>
      <c r="F112">
        <v>5.87</v>
      </c>
      <c r="G112" t="s">
        <v>536</v>
      </c>
      <c r="H112">
        <f t="shared" si="3"/>
        <v>0.416121607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1</v>
      </c>
      <c r="AQ112">
        <v>0</v>
      </c>
      <c r="AR112">
        <v>3</v>
      </c>
      <c r="AS112">
        <v>0</v>
      </c>
      <c r="AT112">
        <v>0</v>
      </c>
      <c r="AU112">
        <v>0</v>
      </c>
      <c r="AV112">
        <v>4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0.20103289999999999</v>
      </c>
      <c r="DU112">
        <v>0</v>
      </c>
      <c r="DV112">
        <v>1.1092912E-2</v>
      </c>
      <c r="DW112">
        <v>2.5265103000000001E-2</v>
      </c>
      <c r="DX112">
        <v>0.13862187000000001</v>
      </c>
      <c r="DY112">
        <v>0</v>
      </c>
      <c r="DZ112">
        <v>4.0108822000000002E-2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</row>
    <row r="113" spans="1:167" x14ac:dyDescent="0.35">
      <c r="A113" t="s">
        <v>631</v>
      </c>
      <c r="B113" t="s">
        <v>3341</v>
      </c>
      <c r="C113" s="17" t="str">
        <f t="shared" si="2"/>
        <v>SAMN48691686</v>
      </c>
      <c r="D113" t="s">
        <v>629</v>
      </c>
      <c r="E113">
        <v>74.959999999999994</v>
      </c>
      <c r="F113">
        <v>6.27</v>
      </c>
      <c r="G113" t="s">
        <v>536</v>
      </c>
      <c r="H113">
        <f t="shared" si="3"/>
        <v>0.89453558200000005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1</v>
      </c>
      <c r="AQ113">
        <v>0</v>
      </c>
      <c r="AR113">
        <v>2</v>
      </c>
      <c r="AS113">
        <v>0</v>
      </c>
      <c r="AT113">
        <v>0</v>
      </c>
      <c r="AU113">
        <v>1</v>
      </c>
      <c r="AV113">
        <v>4</v>
      </c>
      <c r="AW113">
        <v>0</v>
      </c>
      <c r="AX113">
        <v>0</v>
      </c>
      <c r="AY113">
        <v>0</v>
      </c>
      <c r="AZ113">
        <v>1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4.8331619999999999E-2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5.8307588E-2</v>
      </c>
      <c r="DU113">
        <v>0</v>
      </c>
      <c r="DV113">
        <v>0</v>
      </c>
      <c r="DW113">
        <v>0.15806403999999999</v>
      </c>
      <c r="DX113">
        <v>0.36496677999999999</v>
      </c>
      <c r="DY113">
        <v>1.1053624E-2</v>
      </c>
      <c r="DZ113">
        <v>0.25381193000000002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</row>
    <row r="114" spans="1:167" x14ac:dyDescent="0.35">
      <c r="A114" t="s">
        <v>1988</v>
      </c>
      <c r="B114" t="s">
        <v>4159</v>
      </c>
      <c r="C114" s="17" t="str">
        <f t="shared" si="2"/>
        <v>SAMN48691687</v>
      </c>
      <c r="D114" t="s">
        <v>629</v>
      </c>
      <c r="E114">
        <v>75.510000000000005</v>
      </c>
      <c r="F114">
        <v>0.99</v>
      </c>
      <c r="G114" t="s">
        <v>536</v>
      </c>
      <c r="H114">
        <f t="shared" si="3"/>
        <v>0.59121773399999999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</v>
      </c>
      <c r="AC114">
        <v>0</v>
      </c>
      <c r="AD114">
        <v>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1</v>
      </c>
      <c r="AQ114">
        <v>0</v>
      </c>
      <c r="AR114">
        <v>1</v>
      </c>
      <c r="AS114">
        <v>0</v>
      </c>
      <c r="AT114">
        <v>0</v>
      </c>
      <c r="AU114">
        <v>0</v>
      </c>
      <c r="AV114">
        <v>3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3.7023519999999997E-2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1.3392770999999999E-2</v>
      </c>
      <c r="DU114">
        <v>0</v>
      </c>
      <c r="DV114">
        <v>0</v>
      </c>
      <c r="DW114">
        <v>6.0384889999999997E-2</v>
      </c>
      <c r="DX114">
        <v>0.45726361999999998</v>
      </c>
      <c r="DY114">
        <v>0</v>
      </c>
      <c r="DZ114">
        <v>2.3152933000000001E-2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</row>
    <row r="115" spans="1:167" x14ac:dyDescent="0.35">
      <c r="A115" t="s">
        <v>632</v>
      </c>
      <c r="B115" t="s">
        <v>2995</v>
      </c>
      <c r="C115" s="17" t="str">
        <f t="shared" si="2"/>
        <v>SAMN48691688</v>
      </c>
      <c r="D115" t="s">
        <v>629</v>
      </c>
      <c r="E115">
        <v>86.94</v>
      </c>
      <c r="F115">
        <v>4.95</v>
      </c>
      <c r="G115" t="s">
        <v>536</v>
      </c>
      <c r="H115">
        <f t="shared" si="3"/>
        <v>0.51819486599999998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1</v>
      </c>
      <c r="AQ115">
        <v>0</v>
      </c>
      <c r="AR115">
        <v>3</v>
      </c>
      <c r="AS115">
        <v>0</v>
      </c>
      <c r="AT115">
        <v>0</v>
      </c>
      <c r="AU115">
        <v>0</v>
      </c>
      <c r="AV115">
        <v>4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0.26281598</v>
      </c>
      <c r="DU115">
        <v>0</v>
      </c>
      <c r="DV115">
        <v>1.4559109000000001E-2</v>
      </c>
      <c r="DW115">
        <v>3.0384827E-2</v>
      </c>
      <c r="DX115">
        <v>0.13467320999999999</v>
      </c>
      <c r="DY115">
        <v>0</v>
      </c>
      <c r="DZ115">
        <v>7.5761739999999994E-2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</row>
    <row r="116" spans="1:167" x14ac:dyDescent="0.35">
      <c r="A116" t="s">
        <v>633</v>
      </c>
      <c r="B116" t="s">
        <v>3462</v>
      </c>
      <c r="C116" s="17" t="str">
        <f t="shared" si="2"/>
        <v>SAMN48691689</v>
      </c>
      <c r="D116" t="s">
        <v>629</v>
      </c>
      <c r="E116">
        <v>60.74</v>
      </c>
      <c r="F116">
        <v>5.05</v>
      </c>
      <c r="G116" t="s">
        <v>309</v>
      </c>
      <c r="H116">
        <f t="shared" si="3"/>
        <v>3.0169485939999996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1</v>
      </c>
      <c r="AQ116">
        <v>0</v>
      </c>
      <c r="AR116">
        <v>3</v>
      </c>
      <c r="AS116">
        <v>1</v>
      </c>
      <c r="AT116">
        <v>0</v>
      </c>
      <c r="AU116">
        <v>0</v>
      </c>
      <c r="AV116">
        <v>2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0.1930144</v>
      </c>
      <c r="CF116">
        <v>0</v>
      </c>
      <c r="CG116">
        <v>0.22696580999999999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4.4115394000000002E-2</v>
      </c>
      <c r="EF116">
        <v>0</v>
      </c>
      <c r="EG116">
        <v>0</v>
      </c>
      <c r="EH116">
        <v>4.8792753000000001E-2</v>
      </c>
      <c r="EI116">
        <v>0</v>
      </c>
      <c r="EJ116">
        <v>5.6885560000000002E-2</v>
      </c>
      <c r="EK116">
        <v>7.8335279999999993E-2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7.8522540000000002E-2</v>
      </c>
      <c r="ET116">
        <v>0</v>
      </c>
      <c r="EU116">
        <v>3.6814243000000003E-2</v>
      </c>
      <c r="EV116">
        <v>6.8178160000000002E-2</v>
      </c>
      <c r="EW116">
        <v>7.7925530000000007E-2</v>
      </c>
      <c r="EX116">
        <v>0</v>
      </c>
      <c r="EY116">
        <v>0</v>
      </c>
      <c r="EZ116">
        <v>7.1697399999999994E-2</v>
      </c>
      <c r="FA116">
        <v>0.24567105</v>
      </c>
      <c r="FB116">
        <v>0.20000270000000001</v>
      </c>
      <c r="FC116">
        <v>0.86851630000000002</v>
      </c>
      <c r="FD116">
        <v>1.6980490000000001E-2</v>
      </c>
      <c r="FE116">
        <v>0</v>
      </c>
      <c r="FF116">
        <v>2.5730937999999998E-2</v>
      </c>
      <c r="FG116">
        <v>0</v>
      </c>
      <c r="FH116">
        <v>0</v>
      </c>
      <c r="FI116">
        <v>4.1469145999999998E-2</v>
      </c>
      <c r="FJ116">
        <v>0.63733090000000003</v>
      </c>
      <c r="FK116">
        <v>0</v>
      </c>
    </row>
    <row r="117" spans="1:167" x14ac:dyDescent="0.35">
      <c r="A117" t="s">
        <v>634</v>
      </c>
      <c r="B117" t="s">
        <v>4217</v>
      </c>
      <c r="C117" s="17" t="str">
        <f t="shared" si="2"/>
        <v>SAMN48691690</v>
      </c>
      <c r="D117" t="s">
        <v>629</v>
      </c>
      <c r="E117">
        <v>51.27</v>
      </c>
      <c r="F117">
        <v>9.8000000000000007</v>
      </c>
      <c r="G117" t="s">
        <v>309</v>
      </c>
      <c r="H117">
        <f t="shared" si="3"/>
        <v>0.79417604000000008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1</v>
      </c>
      <c r="AQ117">
        <v>0</v>
      </c>
      <c r="AR117">
        <v>1</v>
      </c>
      <c r="AS117">
        <v>0</v>
      </c>
      <c r="AT117">
        <v>0</v>
      </c>
      <c r="AU117">
        <v>0</v>
      </c>
      <c r="AV117">
        <v>1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6.7881200000000003E-2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1.0163498999999999E-2</v>
      </c>
      <c r="FA117">
        <v>0</v>
      </c>
      <c r="FB117">
        <v>8.0775589999999994E-2</v>
      </c>
      <c r="FC117">
        <v>7.079241E-3</v>
      </c>
      <c r="FD117">
        <v>8.7849220000000006E-2</v>
      </c>
      <c r="FE117">
        <v>0.36093718000000002</v>
      </c>
      <c r="FF117">
        <v>0.11035269</v>
      </c>
      <c r="FG117">
        <v>0</v>
      </c>
      <c r="FH117">
        <v>6.9137420000000005E-2</v>
      </c>
      <c r="FI117">
        <v>0</v>
      </c>
      <c r="FJ117">
        <v>0</v>
      </c>
      <c r="FK117">
        <v>0</v>
      </c>
    </row>
    <row r="118" spans="1:167" x14ac:dyDescent="0.35">
      <c r="A118" t="s">
        <v>628</v>
      </c>
      <c r="B118" t="s">
        <v>4272</v>
      </c>
      <c r="C118" s="17" t="str">
        <f t="shared" si="2"/>
        <v>SAMN48691691</v>
      </c>
      <c r="D118" t="s">
        <v>629</v>
      </c>
      <c r="E118">
        <v>98.95</v>
      </c>
      <c r="F118">
        <v>2.72</v>
      </c>
      <c r="G118" t="s">
        <v>309</v>
      </c>
      <c r="H118">
        <f t="shared" si="3"/>
        <v>7.699823652000001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1</v>
      </c>
      <c r="AQ118">
        <v>0</v>
      </c>
      <c r="AR118">
        <v>2</v>
      </c>
      <c r="AS118">
        <v>0</v>
      </c>
      <c r="AT118">
        <v>0</v>
      </c>
      <c r="AU118">
        <v>0</v>
      </c>
      <c r="AV118">
        <v>2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0.10396757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1.2474778</v>
      </c>
      <c r="ER118">
        <v>0</v>
      </c>
      <c r="ES118">
        <v>0</v>
      </c>
      <c r="ET118">
        <v>0</v>
      </c>
      <c r="EU118">
        <v>0</v>
      </c>
      <c r="EV118">
        <v>5.8261070000000004</v>
      </c>
      <c r="EW118">
        <v>0.51400774999999999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8.2635320000000005E-3</v>
      </c>
      <c r="FG118">
        <v>0</v>
      </c>
      <c r="FH118">
        <v>0</v>
      </c>
      <c r="FI118">
        <v>0</v>
      </c>
      <c r="FJ118">
        <v>0</v>
      </c>
      <c r="FK118">
        <v>0</v>
      </c>
    </row>
    <row r="119" spans="1:167" x14ac:dyDescent="0.35">
      <c r="A119" t="s">
        <v>635</v>
      </c>
      <c r="B119" t="s">
        <v>3830</v>
      </c>
      <c r="C119" s="17" t="str">
        <f t="shared" si="2"/>
        <v>SAMN48691692</v>
      </c>
      <c r="D119" t="s">
        <v>629</v>
      </c>
      <c r="E119">
        <v>68.08</v>
      </c>
      <c r="F119">
        <v>4.71</v>
      </c>
      <c r="G119" t="s">
        <v>309</v>
      </c>
      <c r="H119">
        <f t="shared" si="3"/>
        <v>7.7111193065999979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1</v>
      </c>
      <c r="AQ119">
        <v>0</v>
      </c>
      <c r="AR119">
        <v>1</v>
      </c>
      <c r="AS119">
        <v>1</v>
      </c>
      <c r="AT119">
        <v>0</v>
      </c>
      <c r="AU119">
        <v>0</v>
      </c>
      <c r="AV119">
        <v>2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1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5.8616097999999998E-2</v>
      </c>
      <c r="CE119">
        <v>0.54399470000000005</v>
      </c>
      <c r="CF119">
        <v>0</v>
      </c>
      <c r="CG119">
        <v>0.3067532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0.15467942000000001</v>
      </c>
      <c r="EF119">
        <v>0</v>
      </c>
      <c r="EG119">
        <v>0</v>
      </c>
      <c r="EH119">
        <v>0</v>
      </c>
      <c r="EI119">
        <v>0</v>
      </c>
      <c r="EJ119">
        <v>0.98106146000000005</v>
      </c>
      <c r="EK119">
        <v>1.4833839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0.31904384000000002</v>
      </c>
      <c r="ER119">
        <v>0</v>
      </c>
      <c r="ES119">
        <v>0.49363306000000001</v>
      </c>
      <c r="ET119">
        <v>0.30015069999999999</v>
      </c>
      <c r="EU119">
        <v>0</v>
      </c>
      <c r="EV119">
        <v>1.9261625</v>
      </c>
      <c r="EW119">
        <v>1.0622054000000001</v>
      </c>
      <c r="EX119">
        <v>0</v>
      </c>
      <c r="EY119">
        <v>0</v>
      </c>
      <c r="EZ119">
        <v>0</v>
      </c>
      <c r="FA119">
        <v>0</v>
      </c>
      <c r="FB119">
        <v>6.9216475999999997E-3</v>
      </c>
      <c r="FC119">
        <v>1.4025414E-2</v>
      </c>
      <c r="FD119">
        <v>0</v>
      </c>
      <c r="FE119">
        <v>0</v>
      </c>
      <c r="FF119">
        <v>1.9054580000000002E-2</v>
      </c>
      <c r="FG119">
        <v>0</v>
      </c>
      <c r="FH119">
        <v>0</v>
      </c>
      <c r="FI119">
        <v>4.1433387000000002E-2</v>
      </c>
      <c r="FJ119">
        <v>0</v>
      </c>
      <c r="FK119">
        <v>0</v>
      </c>
    </row>
    <row r="120" spans="1:167" x14ac:dyDescent="0.35">
      <c r="A120" t="s">
        <v>2323</v>
      </c>
      <c r="B120" t="s">
        <v>3979</v>
      </c>
      <c r="C120" s="17" t="str">
        <f t="shared" si="2"/>
        <v>SAMN48691693</v>
      </c>
      <c r="D120" t="s">
        <v>629</v>
      </c>
      <c r="E120">
        <v>65.91</v>
      </c>
      <c r="F120">
        <v>3.4</v>
      </c>
      <c r="G120" t="s">
        <v>309</v>
      </c>
      <c r="H120">
        <f t="shared" si="3"/>
        <v>7.0037666046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1</v>
      </c>
      <c r="AQ120">
        <v>0</v>
      </c>
      <c r="AR120">
        <v>1</v>
      </c>
      <c r="AS120">
        <v>1</v>
      </c>
      <c r="AT120">
        <v>0</v>
      </c>
      <c r="AU120">
        <v>0</v>
      </c>
      <c r="AV120">
        <v>5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4.4958106999999997E-2</v>
      </c>
      <c r="CE120">
        <v>0.53520279999999998</v>
      </c>
      <c r="CF120">
        <v>0</v>
      </c>
      <c r="CG120">
        <v>0.29082742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0.11704545500000001</v>
      </c>
      <c r="EF120">
        <v>0</v>
      </c>
      <c r="EG120">
        <v>0</v>
      </c>
      <c r="EH120">
        <v>0</v>
      </c>
      <c r="EI120">
        <v>0</v>
      </c>
      <c r="EJ120">
        <v>0.89585762999999996</v>
      </c>
      <c r="EK120">
        <v>1.3448986999999999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0.32890254000000002</v>
      </c>
      <c r="ER120">
        <v>0</v>
      </c>
      <c r="ES120">
        <v>0.66709689999999999</v>
      </c>
      <c r="ET120">
        <v>0.50366750000000005</v>
      </c>
      <c r="EU120">
        <v>4.8202283999999998E-2</v>
      </c>
      <c r="EV120">
        <v>1.0692581000000001</v>
      </c>
      <c r="EW120">
        <v>1.08023</v>
      </c>
      <c r="EX120">
        <v>0</v>
      </c>
      <c r="EY120">
        <v>0</v>
      </c>
      <c r="EZ120">
        <v>0</v>
      </c>
      <c r="FA120">
        <v>0</v>
      </c>
      <c r="FB120">
        <v>7.1585885999999998E-3</v>
      </c>
      <c r="FC120">
        <v>1.2264782E-2</v>
      </c>
      <c r="FD120">
        <v>0</v>
      </c>
      <c r="FE120">
        <v>0</v>
      </c>
      <c r="FF120">
        <v>1.8253366E-2</v>
      </c>
      <c r="FG120">
        <v>0</v>
      </c>
      <c r="FH120">
        <v>0</v>
      </c>
      <c r="FI120">
        <v>3.9942432E-2</v>
      </c>
      <c r="FJ120">
        <v>0</v>
      </c>
      <c r="FK120">
        <v>0</v>
      </c>
    </row>
    <row r="121" spans="1:167" x14ac:dyDescent="0.35">
      <c r="A121" t="s">
        <v>636</v>
      </c>
      <c r="B121" t="s">
        <v>3459</v>
      </c>
      <c r="C121" s="17" t="str">
        <f t="shared" si="2"/>
        <v>SAMN48691694</v>
      </c>
      <c r="D121" t="s">
        <v>629</v>
      </c>
      <c r="E121">
        <v>56.77</v>
      </c>
      <c r="F121">
        <v>9.4499999999999993</v>
      </c>
      <c r="G121" t="s">
        <v>309</v>
      </c>
      <c r="H121">
        <f t="shared" si="3"/>
        <v>2.8347275564999994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2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3</v>
      </c>
      <c r="AS121">
        <v>0</v>
      </c>
      <c r="AT121">
        <v>0</v>
      </c>
      <c r="AU121">
        <v>0</v>
      </c>
      <c r="AV121">
        <v>1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1</v>
      </c>
      <c r="BG121">
        <v>2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9.1580949999999994E-2</v>
      </c>
      <c r="CF121">
        <v>0</v>
      </c>
      <c r="CG121">
        <v>6.4131640000000004E-2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0.13083069</v>
      </c>
      <c r="EF121">
        <v>0</v>
      </c>
      <c r="EG121">
        <v>0</v>
      </c>
      <c r="EH121">
        <v>0</v>
      </c>
      <c r="EI121">
        <v>0</v>
      </c>
      <c r="EJ121">
        <v>9.8817155000000004E-2</v>
      </c>
      <c r="EK121">
        <v>0.54223730000000003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8.6893090000000006E-2</v>
      </c>
      <c r="ET121">
        <v>0</v>
      </c>
      <c r="EU121">
        <v>0</v>
      </c>
      <c r="EV121">
        <v>0.16200503999999999</v>
      </c>
      <c r="EW121">
        <v>0.337899</v>
      </c>
      <c r="EX121">
        <v>0</v>
      </c>
      <c r="EY121">
        <v>0</v>
      </c>
      <c r="EZ121">
        <v>0.63949370000000005</v>
      </c>
      <c r="FA121">
        <v>4.7578450000000001E-3</v>
      </c>
      <c r="FB121">
        <v>6.8968000000000002E-2</v>
      </c>
      <c r="FC121">
        <v>4.1757714000000001E-2</v>
      </c>
      <c r="FD121">
        <v>0</v>
      </c>
      <c r="FE121">
        <v>9.6158340000000002E-3</v>
      </c>
      <c r="FF121">
        <v>8.8323485E-3</v>
      </c>
      <c r="FG121">
        <v>0</v>
      </c>
      <c r="FH121">
        <v>0</v>
      </c>
      <c r="FI121">
        <v>0.54690724999999996</v>
      </c>
      <c r="FJ121">
        <v>0</v>
      </c>
      <c r="FK121">
        <v>0</v>
      </c>
    </row>
    <row r="122" spans="1:167" x14ac:dyDescent="0.35">
      <c r="A122" t="s">
        <v>637</v>
      </c>
      <c r="B122" t="s">
        <v>4036</v>
      </c>
      <c r="C122" s="17" t="str">
        <f t="shared" si="2"/>
        <v>SAMN48691695</v>
      </c>
      <c r="D122" t="s">
        <v>629</v>
      </c>
      <c r="E122">
        <v>94.31</v>
      </c>
      <c r="F122">
        <v>0.12</v>
      </c>
      <c r="G122" t="s">
        <v>309</v>
      </c>
      <c r="H122">
        <f t="shared" si="3"/>
        <v>0.46832636499999997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1</v>
      </c>
      <c r="AQ122">
        <v>0</v>
      </c>
      <c r="AR122">
        <v>3</v>
      </c>
      <c r="AS122">
        <v>0</v>
      </c>
      <c r="AT122">
        <v>0</v>
      </c>
      <c r="AU122">
        <v>0</v>
      </c>
      <c r="AV122">
        <v>2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6.6337146E-2</v>
      </c>
      <c r="FB122">
        <v>0.22176277999999999</v>
      </c>
      <c r="FC122">
        <v>9.5107330000000004E-2</v>
      </c>
      <c r="FD122">
        <v>2.7935995000000002E-2</v>
      </c>
      <c r="FE122">
        <v>0</v>
      </c>
      <c r="FF122">
        <v>1.10286E-2</v>
      </c>
      <c r="FG122">
        <v>0</v>
      </c>
      <c r="FH122">
        <v>4.6154514000000001E-2</v>
      </c>
      <c r="FI122">
        <v>0</v>
      </c>
      <c r="FJ122">
        <v>0</v>
      </c>
      <c r="FK122">
        <v>0</v>
      </c>
    </row>
    <row r="123" spans="1:167" x14ac:dyDescent="0.35">
      <c r="A123" t="s">
        <v>2443</v>
      </c>
      <c r="B123" t="s">
        <v>3930</v>
      </c>
      <c r="C123" s="17" t="str">
        <f t="shared" si="2"/>
        <v>SAMN48691696</v>
      </c>
      <c r="D123" t="s">
        <v>629</v>
      </c>
      <c r="E123">
        <v>88.21</v>
      </c>
      <c r="F123">
        <v>0.21</v>
      </c>
      <c r="G123" t="s">
        <v>309</v>
      </c>
      <c r="H123">
        <f t="shared" si="3"/>
        <v>4.1718867679000002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1</v>
      </c>
      <c r="AQ123">
        <v>0</v>
      </c>
      <c r="AR123">
        <v>2</v>
      </c>
      <c r="AS123">
        <v>1</v>
      </c>
      <c r="AT123">
        <v>0</v>
      </c>
      <c r="AU123">
        <v>0</v>
      </c>
      <c r="AV123">
        <v>2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0.26254793999999998</v>
      </c>
      <c r="CF123">
        <v>0</v>
      </c>
      <c r="CG123">
        <v>0.29378188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6.7703164999999996E-2</v>
      </c>
      <c r="EF123">
        <v>0</v>
      </c>
      <c r="EG123">
        <v>0</v>
      </c>
      <c r="EH123">
        <v>7.4144155000000003E-2</v>
      </c>
      <c r="EI123">
        <v>0</v>
      </c>
      <c r="EJ123">
        <v>5.3056619999999999E-2</v>
      </c>
      <c r="EK123">
        <v>8.3850629999999995E-2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9.2683680000000004E-2</v>
      </c>
      <c r="ET123">
        <v>0</v>
      </c>
      <c r="EU123">
        <v>4.9841336999999999E-2</v>
      </c>
      <c r="EV123">
        <v>0</v>
      </c>
      <c r="EW123">
        <v>9.4951930000000004E-2</v>
      </c>
      <c r="EX123">
        <v>0</v>
      </c>
      <c r="EY123">
        <v>0</v>
      </c>
      <c r="EZ123">
        <v>0.11294337</v>
      </c>
      <c r="FA123">
        <v>0.36422428000000001</v>
      </c>
      <c r="FB123">
        <v>0.25997653999999998</v>
      </c>
      <c r="FC123">
        <v>1.2701093999999999</v>
      </c>
      <c r="FD123">
        <v>5.6275166999999997E-3</v>
      </c>
      <c r="FE123">
        <v>0</v>
      </c>
      <c r="FF123">
        <v>6.8477214999999999E-3</v>
      </c>
      <c r="FG123">
        <v>6.3958927E-3</v>
      </c>
      <c r="FH123">
        <v>0</v>
      </c>
      <c r="FI123">
        <v>5.5413509999999999E-2</v>
      </c>
      <c r="FJ123">
        <v>1.0177871999999999</v>
      </c>
      <c r="FK123">
        <v>0</v>
      </c>
    </row>
    <row r="124" spans="1:167" x14ac:dyDescent="0.35">
      <c r="A124" t="s">
        <v>2454</v>
      </c>
      <c r="B124" t="s">
        <v>4313</v>
      </c>
      <c r="C124" s="17" t="str">
        <f t="shared" si="2"/>
        <v>SAMN48691697</v>
      </c>
      <c r="D124" t="s">
        <v>629</v>
      </c>
      <c r="E124">
        <v>69</v>
      </c>
      <c r="F124">
        <v>1.45</v>
      </c>
      <c r="G124" t="s">
        <v>309</v>
      </c>
      <c r="H124">
        <f t="shared" si="3"/>
        <v>0.60100361200000008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1</v>
      </c>
      <c r="AQ124">
        <v>0</v>
      </c>
      <c r="AR124">
        <v>4</v>
      </c>
      <c r="AS124">
        <v>1</v>
      </c>
      <c r="AT124">
        <v>0</v>
      </c>
      <c r="AU124">
        <v>0</v>
      </c>
      <c r="AV124">
        <v>1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0.23263991000000001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6.5439365999999999E-2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7.5052389999999997E-2</v>
      </c>
      <c r="FA124">
        <v>0.109533906</v>
      </c>
      <c r="FB124">
        <v>0</v>
      </c>
      <c r="FC124">
        <v>8.8433629999999999E-2</v>
      </c>
      <c r="FD124">
        <v>0</v>
      </c>
      <c r="FE124">
        <v>0</v>
      </c>
      <c r="FF124">
        <v>0</v>
      </c>
      <c r="FG124">
        <v>2.9904409999999999E-2</v>
      </c>
      <c r="FH124">
        <v>0</v>
      </c>
      <c r="FI124">
        <v>0</v>
      </c>
      <c r="FJ124">
        <v>0</v>
      </c>
      <c r="FK124">
        <v>0</v>
      </c>
    </row>
    <row r="125" spans="1:167" x14ac:dyDescent="0.35">
      <c r="A125" t="s">
        <v>2464</v>
      </c>
      <c r="B125" t="s">
        <v>3433</v>
      </c>
      <c r="C125" s="17" t="str">
        <f t="shared" si="2"/>
        <v>SAMN48691698</v>
      </c>
      <c r="D125" t="s">
        <v>629</v>
      </c>
      <c r="E125">
        <v>59.23</v>
      </c>
      <c r="F125">
        <v>0.32</v>
      </c>
      <c r="G125" t="s">
        <v>309</v>
      </c>
      <c r="H125">
        <f t="shared" si="3"/>
        <v>0.61144546300000013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2</v>
      </c>
      <c r="AQ125">
        <v>0</v>
      </c>
      <c r="AR125">
        <v>1</v>
      </c>
      <c r="AS125">
        <v>2</v>
      </c>
      <c r="AT125">
        <v>0</v>
      </c>
      <c r="AU125">
        <v>0</v>
      </c>
      <c r="AV125">
        <v>3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4.3167926000000002E-2</v>
      </c>
      <c r="CF125">
        <v>0</v>
      </c>
      <c r="CG125">
        <v>9.7598210000000005E-2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7.5104825E-2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0.20201197000000001</v>
      </c>
      <c r="FA125">
        <v>0.12769842000000001</v>
      </c>
      <c r="FB125">
        <v>5.4548937999999998E-2</v>
      </c>
      <c r="FC125">
        <v>1.1315174000000001E-2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</row>
    <row r="126" spans="1:167" x14ac:dyDescent="0.35">
      <c r="A126" t="s">
        <v>638</v>
      </c>
      <c r="B126" t="s">
        <v>3832</v>
      </c>
      <c r="C126" s="17" t="str">
        <f t="shared" si="2"/>
        <v>SAMN48691699</v>
      </c>
      <c r="D126" t="s">
        <v>639</v>
      </c>
      <c r="E126">
        <v>53.46</v>
      </c>
      <c r="F126">
        <v>5.75</v>
      </c>
      <c r="G126" t="s">
        <v>309</v>
      </c>
      <c r="H126">
        <f t="shared" si="3"/>
        <v>3.3730926066000007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1</v>
      </c>
      <c r="AQ126">
        <v>0</v>
      </c>
      <c r="AR126">
        <v>1</v>
      </c>
      <c r="AS126">
        <v>0</v>
      </c>
      <c r="AT126">
        <v>0</v>
      </c>
      <c r="AU126">
        <v>0</v>
      </c>
      <c r="AV126">
        <v>1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1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6.8059995999999998E-2</v>
      </c>
      <c r="CF126">
        <v>0</v>
      </c>
      <c r="CG126">
        <v>4.2656372999999997E-2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0.30945163999999997</v>
      </c>
      <c r="EK126">
        <v>0.13899274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0.79104969999999997</v>
      </c>
      <c r="ER126">
        <v>0</v>
      </c>
      <c r="ES126">
        <v>0.23222585000000001</v>
      </c>
      <c r="ET126">
        <v>0.14026180999999999</v>
      </c>
      <c r="EU126">
        <v>0</v>
      </c>
      <c r="EV126">
        <v>1.3806622</v>
      </c>
      <c r="EW126">
        <v>0.2046858</v>
      </c>
      <c r="EX126">
        <v>0</v>
      </c>
      <c r="EY126">
        <v>0</v>
      </c>
      <c r="EZ126">
        <v>0</v>
      </c>
      <c r="FA126">
        <v>2.019493E-2</v>
      </c>
      <c r="FB126">
        <v>0</v>
      </c>
      <c r="FC126">
        <v>2.6260987E-2</v>
      </c>
      <c r="FD126">
        <v>0</v>
      </c>
      <c r="FE126">
        <v>0</v>
      </c>
      <c r="FF126">
        <v>7.3309606000000003E-3</v>
      </c>
      <c r="FG126">
        <v>1.125962E-2</v>
      </c>
      <c r="FH126">
        <v>0</v>
      </c>
      <c r="FI126">
        <v>0</v>
      </c>
      <c r="FJ126">
        <v>0</v>
      </c>
      <c r="FK126">
        <v>0</v>
      </c>
    </row>
    <row r="127" spans="1:167" x14ac:dyDescent="0.35">
      <c r="A127" t="s">
        <v>640</v>
      </c>
      <c r="B127" t="s">
        <v>3714</v>
      </c>
      <c r="C127" s="17" t="str">
        <f t="shared" si="2"/>
        <v>SAMN48691700</v>
      </c>
      <c r="D127" t="s">
        <v>639</v>
      </c>
      <c r="E127">
        <v>70.709999999999994</v>
      </c>
      <c r="F127">
        <v>6.22</v>
      </c>
      <c r="G127" t="s">
        <v>309</v>
      </c>
      <c r="H127">
        <f t="shared" si="3"/>
        <v>2.1755388660000001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2</v>
      </c>
      <c r="AS127">
        <v>1</v>
      </c>
      <c r="AT127">
        <v>0</v>
      </c>
      <c r="AU127">
        <v>0</v>
      </c>
      <c r="AV127">
        <v>1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0</v>
      </c>
      <c r="BI127">
        <v>0</v>
      </c>
      <c r="BJ127">
        <v>0</v>
      </c>
      <c r="BK127">
        <v>0</v>
      </c>
      <c r="BL127">
        <v>1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0.117804274</v>
      </c>
      <c r="CF127">
        <v>0</v>
      </c>
      <c r="CG127">
        <v>1.0234588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7.5196730000000003E-2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0.1271999</v>
      </c>
      <c r="ET127">
        <v>0</v>
      </c>
      <c r="EU127">
        <v>0</v>
      </c>
      <c r="EV127">
        <v>0</v>
      </c>
      <c r="EW127">
        <v>0.16422607</v>
      </c>
      <c r="EX127">
        <v>0</v>
      </c>
      <c r="EY127">
        <v>0</v>
      </c>
      <c r="EZ127">
        <v>0.21286589</v>
      </c>
      <c r="FA127">
        <v>3.8343639999999998E-2</v>
      </c>
      <c r="FB127">
        <v>9.0801990000000006E-3</v>
      </c>
      <c r="FC127">
        <v>0.21035033</v>
      </c>
      <c r="FD127">
        <v>7.9022539999999992E-3</v>
      </c>
      <c r="FE127">
        <v>0</v>
      </c>
      <c r="FF127">
        <v>1.2840649000000001E-2</v>
      </c>
      <c r="FG127">
        <v>8.6773550000000005E-2</v>
      </c>
      <c r="FH127">
        <v>0</v>
      </c>
      <c r="FI127">
        <v>8.9496580000000006E-2</v>
      </c>
      <c r="FJ127">
        <v>0</v>
      </c>
      <c r="FK127">
        <v>0</v>
      </c>
    </row>
    <row r="128" spans="1:167" x14ac:dyDescent="0.35">
      <c r="A128" t="s">
        <v>641</v>
      </c>
      <c r="B128" t="s">
        <v>3570</v>
      </c>
      <c r="C128" s="17" t="str">
        <f t="shared" si="2"/>
        <v>SAMN48691701</v>
      </c>
      <c r="D128" t="s">
        <v>642</v>
      </c>
      <c r="E128">
        <v>97.33</v>
      </c>
      <c r="F128">
        <v>0.01</v>
      </c>
      <c r="G128" t="s">
        <v>308</v>
      </c>
      <c r="H128">
        <f t="shared" si="3"/>
        <v>6.4172685969999996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1</v>
      </c>
      <c r="AQ128">
        <v>0</v>
      </c>
      <c r="AR128">
        <v>2</v>
      </c>
      <c r="AS128">
        <v>0</v>
      </c>
      <c r="AT128">
        <v>0</v>
      </c>
      <c r="AU128">
        <v>0</v>
      </c>
      <c r="AV128">
        <v>2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0.13525661999999999</v>
      </c>
      <c r="CF128">
        <v>0</v>
      </c>
      <c r="CG128">
        <v>4.3822039999999998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9.0520920000000005E-2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1.3167126</v>
      </c>
      <c r="EX128">
        <v>0</v>
      </c>
      <c r="EY128">
        <v>0</v>
      </c>
      <c r="EZ128">
        <v>0</v>
      </c>
      <c r="FA128">
        <v>0</v>
      </c>
      <c r="FB128">
        <v>1.2402913999999999E-2</v>
      </c>
      <c r="FC128">
        <v>3.0152992999999999E-2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0.45001855000000002</v>
      </c>
      <c r="FK128">
        <v>0</v>
      </c>
    </row>
    <row r="129" spans="1:167" x14ac:dyDescent="0.35">
      <c r="A129" t="s">
        <v>643</v>
      </c>
      <c r="B129" t="s">
        <v>3417</v>
      </c>
      <c r="C129" s="17" t="str">
        <f t="shared" si="2"/>
        <v>SAMN48691702</v>
      </c>
      <c r="D129" t="s">
        <v>642</v>
      </c>
      <c r="E129">
        <v>89.39</v>
      </c>
      <c r="F129">
        <v>7.94</v>
      </c>
      <c r="G129" t="s">
        <v>309</v>
      </c>
      <c r="H129">
        <f t="shared" si="3"/>
        <v>2.5200012599999999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1</v>
      </c>
      <c r="AQ129">
        <v>1</v>
      </c>
      <c r="AR129">
        <v>2</v>
      </c>
      <c r="AS129">
        <v>1</v>
      </c>
      <c r="AT129">
        <v>0</v>
      </c>
      <c r="AU129">
        <v>0</v>
      </c>
      <c r="AV129">
        <v>1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1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4.6173472E-2</v>
      </c>
      <c r="CF129">
        <v>0</v>
      </c>
      <c r="CG129">
        <v>4.8964616000000002E-2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4.8442457000000001E-2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0.26986497999999998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3.989376E-2</v>
      </c>
      <c r="ET129">
        <v>0</v>
      </c>
      <c r="EU129">
        <v>0</v>
      </c>
      <c r="EV129">
        <v>5.3754940000000001E-2</v>
      </c>
      <c r="EW129">
        <v>0.14862132</v>
      </c>
      <c r="EX129">
        <v>0</v>
      </c>
      <c r="EY129">
        <v>0</v>
      </c>
      <c r="EZ129">
        <v>1.0671622999999999</v>
      </c>
      <c r="FA129">
        <v>1.1602080000000001E-2</v>
      </c>
      <c r="FB129">
        <v>3.3375780000000001E-2</v>
      </c>
      <c r="FC129">
        <v>4.2404327999999998E-2</v>
      </c>
      <c r="FD129">
        <v>0</v>
      </c>
      <c r="FE129">
        <v>1.4114368E-2</v>
      </c>
      <c r="FF129">
        <v>1.0976458999999999E-2</v>
      </c>
      <c r="FG129">
        <v>0</v>
      </c>
      <c r="FH129">
        <v>0</v>
      </c>
      <c r="FI129">
        <v>0.68465039999999999</v>
      </c>
      <c r="FJ129">
        <v>0</v>
      </c>
      <c r="FK129">
        <v>0</v>
      </c>
    </row>
    <row r="130" spans="1:167" x14ac:dyDescent="0.35">
      <c r="A130" t="s">
        <v>644</v>
      </c>
      <c r="B130" t="s">
        <v>4124</v>
      </c>
      <c r="C130" s="17" t="str">
        <f t="shared" si="2"/>
        <v>SAMN48691703</v>
      </c>
      <c r="D130" t="s">
        <v>642</v>
      </c>
      <c r="E130">
        <v>90.56</v>
      </c>
      <c r="F130">
        <v>1.2</v>
      </c>
      <c r="G130" t="s">
        <v>309</v>
      </c>
      <c r="H130">
        <f t="shared" si="3"/>
        <v>5.0073176430000004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1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1</v>
      </c>
      <c r="AQ130">
        <v>0</v>
      </c>
      <c r="AR130">
        <v>4</v>
      </c>
      <c r="AS130">
        <v>0</v>
      </c>
      <c r="AT130">
        <v>0</v>
      </c>
      <c r="AU130">
        <v>0</v>
      </c>
      <c r="AV130">
        <v>2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6.316894E-3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0.46891339999999998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4.1835614E-2</v>
      </c>
      <c r="FA130">
        <v>0.1001267</v>
      </c>
      <c r="FB130">
        <v>1.6785460000000001</v>
      </c>
      <c r="FC130">
        <v>0.78348810000000002</v>
      </c>
      <c r="FD130">
        <v>0.26130207999999999</v>
      </c>
      <c r="FE130">
        <v>0.120335065</v>
      </c>
      <c r="FF130">
        <v>1.0018917000000001</v>
      </c>
      <c r="FG130">
        <v>1.0812270000000001E-2</v>
      </c>
      <c r="FH130">
        <v>0.2444616</v>
      </c>
      <c r="FI130">
        <v>0.28928821999999998</v>
      </c>
      <c r="FJ130">
        <v>0</v>
      </c>
      <c r="FK130">
        <v>0</v>
      </c>
    </row>
    <row r="131" spans="1:167" x14ac:dyDescent="0.35">
      <c r="A131" t="s">
        <v>645</v>
      </c>
      <c r="B131" t="s">
        <v>3928</v>
      </c>
      <c r="C131" s="17" t="str">
        <f t="shared" ref="C131:C194" si="4">HYPERLINK("https://www.ncbi.nlm.nih.gov/biosample/" &amp; B131, B131)</f>
        <v>SAMN48691704</v>
      </c>
      <c r="D131" t="s">
        <v>642</v>
      </c>
      <c r="E131">
        <v>68.680000000000007</v>
      </c>
      <c r="F131">
        <v>2.69</v>
      </c>
      <c r="G131" t="s">
        <v>309</v>
      </c>
      <c r="H131">
        <f t="shared" ref="H131:H194" si="5">SUM(BV131:FK131)</f>
        <v>2.3480708080000001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2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1</v>
      </c>
      <c r="AQ131">
        <v>1</v>
      </c>
      <c r="AR131">
        <v>2</v>
      </c>
      <c r="AS131">
        <v>2</v>
      </c>
      <c r="AT131">
        <v>0</v>
      </c>
      <c r="AU131">
        <v>0</v>
      </c>
      <c r="AV131">
        <v>2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1</v>
      </c>
      <c r="BG131">
        <v>4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5.7073220000000001E-2</v>
      </c>
      <c r="CF131">
        <v>0</v>
      </c>
      <c r="CG131">
        <v>5.490155E-2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6.3483789999999998E-2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0.27887590000000001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3.4969422999999999E-2</v>
      </c>
      <c r="ET131">
        <v>0</v>
      </c>
      <c r="EU131">
        <v>0</v>
      </c>
      <c r="EV131">
        <v>6.4861744999999998E-2</v>
      </c>
      <c r="EW131">
        <v>0.15498134</v>
      </c>
      <c r="EX131">
        <v>0</v>
      </c>
      <c r="EY131">
        <v>0</v>
      </c>
      <c r="EZ131">
        <v>0.6389454</v>
      </c>
      <c r="FA131">
        <v>8.0131070000000002E-3</v>
      </c>
      <c r="FB131">
        <v>5.2100934000000002E-2</v>
      </c>
      <c r="FC131">
        <v>3.7497000000000003E-2</v>
      </c>
      <c r="FD131">
        <v>0</v>
      </c>
      <c r="FE131">
        <v>1.6796479E-2</v>
      </c>
      <c r="FF131">
        <v>2.3238720000000001E-2</v>
      </c>
      <c r="FG131">
        <v>0</v>
      </c>
      <c r="FH131">
        <v>0</v>
      </c>
      <c r="FI131">
        <v>0.86233219999999999</v>
      </c>
      <c r="FJ131">
        <v>0</v>
      </c>
      <c r="FK131">
        <v>0</v>
      </c>
    </row>
    <row r="132" spans="1:167" x14ac:dyDescent="0.35">
      <c r="A132" t="s">
        <v>646</v>
      </c>
      <c r="B132" t="s">
        <v>4284</v>
      </c>
      <c r="C132" s="17" t="str">
        <f t="shared" si="4"/>
        <v>SAMN48691705</v>
      </c>
      <c r="D132" t="s">
        <v>642</v>
      </c>
      <c r="E132">
        <v>98.23</v>
      </c>
      <c r="F132">
        <v>0.26</v>
      </c>
      <c r="G132" t="s">
        <v>309</v>
      </c>
      <c r="H132">
        <f t="shared" si="5"/>
        <v>6.6801392305</v>
      </c>
      <c r="I132">
        <v>0</v>
      </c>
      <c r="J132">
        <v>0</v>
      </c>
      <c r="K132">
        <v>0</v>
      </c>
      <c r="L132">
        <v>0</v>
      </c>
      <c r="M132">
        <v>2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1</v>
      </c>
      <c r="AQ132">
        <v>0</v>
      </c>
      <c r="AR132">
        <v>3</v>
      </c>
      <c r="AS132">
        <v>1</v>
      </c>
      <c r="AT132">
        <v>0</v>
      </c>
      <c r="AU132">
        <v>0</v>
      </c>
      <c r="AV132">
        <v>1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1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2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0.10956138</v>
      </c>
      <c r="CD132">
        <v>6.5911120000000004E-2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3.6714180000000001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2.1496997000000002</v>
      </c>
      <c r="ET132">
        <v>0</v>
      </c>
      <c r="EU132">
        <v>0</v>
      </c>
      <c r="EV132">
        <v>9.2234659999999996E-2</v>
      </c>
      <c r="EW132">
        <v>0</v>
      </c>
      <c r="EX132">
        <v>0</v>
      </c>
      <c r="EY132">
        <v>0</v>
      </c>
      <c r="EZ132">
        <v>0</v>
      </c>
      <c r="FA132">
        <v>6.1138774999999999E-3</v>
      </c>
      <c r="FB132">
        <v>0</v>
      </c>
      <c r="FC132">
        <v>3.1087162000000002E-2</v>
      </c>
      <c r="FD132">
        <v>0</v>
      </c>
      <c r="FE132">
        <v>0</v>
      </c>
      <c r="FF132">
        <v>6.1758309999999997E-3</v>
      </c>
      <c r="FG132">
        <v>0.54793749999999997</v>
      </c>
      <c r="FH132">
        <v>0</v>
      </c>
      <c r="FI132">
        <v>0</v>
      </c>
      <c r="FJ132">
        <v>0</v>
      </c>
      <c r="FK132">
        <v>0</v>
      </c>
    </row>
    <row r="133" spans="1:167" x14ac:dyDescent="0.35">
      <c r="A133" t="s">
        <v>647</v>
      </c>
      <c r="B133" t="s">
        <v>4046</v>
      </c>
      <c r="C133" s="17" t="str">
        <f t="shared" si="4"/>
        <v>SAMN48691706</v>
      </c>
      <c r="D133" t="s">
        <v>642</v>
      </c>
      <c r="E133">
        <v>98.23</v>
      </c>
      <c r="F133">
        <v>0.1</v>
      </c>
      <c r="G133" t="s">
        <v>309</v>
      </c>
      <c r="H133">
        <f t="shared" si="5"/>
        <v>16.135030349599997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1</v>
      </c>
      <c r="AQ133">
        <v>0</v>
      </c>
      <c r="AR133">
        <v>3</v>
      </c>
      <c r="AS133">
        <v>1</v>
      </c>
      <c r="AT133">
        <v>0</v>
      </c>
      <c r="AU133">
        <v>0</v>
      </c>
      <c r="AV133">
        <v>1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1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6.8441843999999996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0.82316434000000005</v>
      </c>
      <c r="ER133">
        <v>0</v>
      </c>
      <c r="ES133">
        <v>9.1268429999999998E-2</v>
      </c>
      <c r="ET133">
        <v>0</v>
      </c>
      <c r="EU133">
        <v>0</v>
      </c>
      <c r="EV133">
        <v>7.9446089999999998</v>
      </c>
      <c r="EW133">
        <v>0.42446947000000002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7.3347096000000002E-3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</row>
    <row r="134" spans="1:167" x14ac:dyDescent="0.35">
      <c r="A134" t="s">
        <v>648</v>
      </c>
      <c r="B134" t="s">
        <v>3625</v>
      </c>
      <c r="C134" s="17" t="str">
        <f t="shared" si="4"/>
        <v>SAMN48691707</v>
      </c>
      <c r="D134" t="s">
        <v>642</v>
      </c>
      <c r="E134">
        <v>86.19</v>
      </c>
      <c r="F134">
        <v>5.98</v>
      </c>
      <c r="G134" t="s">
        <v>309</v>
      </c>
      <c r="H134">
        <f t="shared" si="5"/>
        <v>2.3249135097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1</v>
      </c>
      <c r="AQ134">
        <v>1</v>
      </c>
      <c r="AR134">
        <v>2</v>
      </c>
      <c r="AS134">
        <v>1</v>
      </c>
      <c r="AT134">
        <v>0</v>
      </c>
      <c r="AU134">
        <v>0</v>
      </c>
      <c r="AV134">
        <v>2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3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4.5522100000000003E-2</v>
      </c>
      <c r="CF134">
        <v>0</v>
      </c>
      <c r="CG134">
        <v>3.9225254000000001E-2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4.9526945000000003E-2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0.26095133999999998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3.147871E-2</v>
      </c>
      <c r="ET134">
        <v>0</v>
      </c>
      <c r="EU134">
        <v>0</v>
      </c>
      <c r="EV134">
        <v>5.9177960000000002E-2</v>
      </c>
      <c r="EW134">
        <v>0.14788587</v>
      </c>
      <c r="EX134">
        <v>0</v>
      </c>
      <c r="EY134">
        <v>0</v>
      </c>
      <c r="EZ134">
        <v>0.97673505999999999</v>
      </c>
      <c r="FA134">
        <v>0</v>
      </c>
      <c r="FB134">
        <v>3.0444378000000001E-2</v>
      </c>
      <c r="FC134">
        <v>3.0009617999999998E-2</v>
      </c>
      <c r="FD134">
        <v>0</v>
      </c>
      <c r="FE134">
        <v>5.6112473999999999E-3</v>
      </c>
      <c r="FF134">
        <v>3.9680973E-3</v>
      </c>
      <c r="FG134">
        <v>0</v>
      </c>
      <c r="FH134">
        <v>0</v>
      </c>
      <c r="FI134">
        <v>0.64437692999999996</v>
      </c>
      <c r="FJ134">
        <v>0</v>
      </c>
      <c r="FK134">
        <v>0</v>
      </c>
    </row>
    <row r="135" spans="1:167" x14ac:dyDescent="0.35">
      <c r="A135" t="s">
        <v>649</v>
      </c>
      <c r="B135" t="s">
        <v>4041</v>
      </c>
      <c r="C135" s="17" t="str">
        <f t="shared" si="4"/>
        <v>SAMN48691708</v>
      </c>
      <c r="D135" t="s">
        <v>642</v>
      </c>
      <c r="E135">
        <v>96.62</v>
      </c>
      <c r="F135">
        <v>1.63</v>
      </c>
      <c r="G135" t="s">
        <v>309</v>
      </c>
      <c r="H135">
        <f t="shared" si="5"/>
        <v>1.8465211368999999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1</v>
      </c>
      <c r="AQ135">
        <v>0</v>
      </c>
      <c r="AR135">
        <v>5</v>
      </c>
      <c r="AS135">
        <v>0</v>
      </c>
      <c r="AT135">
        <v>0</v>
      </c>
      <c r="AU135">
        <v>0</v>
      </c>
      <c r="AV135">
        <v>2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</v>
      </c>
      <c r="BH135">
        <v>0</v>
      </c>
      <c r="BI135">
        <v>0</v>
      </c>
      <c r="BJ135">
        <v>0</v>
      </c>
      <c r="BK135">
        <v>0</v>
      </c>
      <c r="BL135">
        <v>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5.4754964E-3</v>
      </c>
      <c r="FB135">
        <v>1.26927355E-2</v>
      </c>
      <c r="FC135">
        <v>9.7510329999999992E-3</v>
      </c>
      <c r="FD135">
        <v>0.23033753000000001</v>
      </c>
      <c r="FE135">
        <v>1.0835033999999999</v>
      </c>
      <c r="FF135">
        <v>8.9818720000000001E-3</v>
      </c>
      <c r="FG135">
        <v>0</v>
      </c>
      <c r="FH135">
        <v>0.49577906999999999</v>
      </c>
      <c r="FI135">
        <v>0</v>
      </c>
      <c r="FJ135">
        <v>0</v>
      </c>
      <c r="FK135">
        <v>0</v>
      </c>
    </row>
    <row r="136" spans="1:167" x14ac:dyDescent="0.35">
      <c r="A136" t="s">
        <v>2342</v>
      </c>
      <c r="B136" t="s">
        <v>3284</v>
      </c>
      <c r="C136" s="17" t="str">
        <f t="shared" si="4"/>
        <v>SAMN48691709</v>
      </c>
      <c r="D136" t="s">
        <v>642</v>
      </c>
      <c r="E136">
        <v>89.72</v>
      </c>
      <c r="F136">
        <v>2.62</v>
      </c>
      <c r="G136" t="s">
        <v>309</v>
      </c>
      <c r="H136">
        <f t="shared" si="5"/>
        <v>2.081756661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1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1</v>
      </c>
      <c r="AQ136">
        <v>0</v>
      </c>
      <c r="AR136">
        <v>3</v>
      </c>
      <c r="AS136">
        <v>0</v>
      </c>
      <c r="AT136">
        <v>0</v>
      </c>
      <c r="AU136">
        <v>0</v>
      </c>
      <c r="AV136">
        <v>4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1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3.1941324E-2</v>
      </c>
      <c r="FA136">
        <v>1.4345326E-2</v>
      </c>
      <c r="FB136">
        <v>0.32401679999999999</v>
      </c>
      <c r="FC136">
        <v>3.0106714E-2</v>
      </c>
      <c r="FD136">
        <v>1.0682452</v>
      </c>
      <c r="FE136">
        <v>0.16864245</v>
      </c>
      <c r="FF136">
        <v>4.8830017000000003E-2</v>
      </c>
      <c r="FG136">
        <v>0</v>
      </c>
      <c r="FH136">
        <v>0.32107400000000003</v>
      </c>
      <c r="FI136">
        <v>7.4554830000000002E-2</v>
      </c>
      <c r="FJ136">
        <v>0</v>
      </c>
      <c r="FK136">
        <v>0</v>
      </c>
    </row>
    <row r="137" spans="1:167" x14ac:dyDescent="0.35">
      <c r="A137" t="s">
        <v>2419</v>
      </c>
      <c r="B137" t="s">
        <v>3380</v>
      </c>
      <c r="C137" s="17" t="str">
        <f t="shared" si="4"/>
        <v>SAMN48691710</v>
      </c>
      <c r="D137" t="s">
        <v>642</v>
      </c>
      <c r="E137">
        <v>95.21</v>
      </c>
      <c r="F137">
        <v>0.4</v>
      </c>
      <c r="G137" t="s">
        <v>309</v>
      </c>
      <c r="H137">
        <f t="shared" si="5"/>
        <v>0.75500566999999996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1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1</v>
      </c>
      <c r="AQ137">
        <v>0</v>
      </c>
      <c r="AR137">
        <v>1</v>
      </c>
      <c r="AS137">
        <v>0</v>
      </c>
      <c r="AT137">
        <v>0</v>
      </c>
      <c r="AU137">
        <v>1</v>
      </c>
      <c r="AV137">
        <v>1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1.399417E-2</v>
      </c>
      <c r="FA137">
        <v>0</v>
      </c>
      <c r="FB137">
        <v>4.9042277000000002E-2</v>
      </c>
      <c r="FC137">
        <v>9.428746E-3</v>
      </c>
      <c r="FD137">
        <v>0.30236253000000002</v>
      </c>
      <c r="FE137">
        <v>0.17930589999999999</v>
      </c>
      <c r="FF137">
        <v>0</v>
      </c>
      <c r="FG137">
        <v>0</v>
      </c>
      <c r="FH137">
        <v>0.15912088999999999</v>
      </c>
      <c r="FI137">
        <v>4.1751156999999997E-2</v>
      </c>
      <c r="FJ137">
        <v>0</v>
      </c>
      <c r="FK137">
        <v>0</v>
      </c>
    </row>
    <row r="138" spans="1:167" x14ac:dyDescent="0.35">
      <c r="A138" t="s">
        <v>2488</v>
      </c>
      <c r="B138" t="s">
        <v>4099</v>
      </c>
      <c r="C138" s="17" t="str">
        <f t="shared" si="4"/>
        <v>SAMN48691711</v>
      </c>
      <c r="D138" t="s">
        <v>642</v>
      </c>
      <c r="E138">
        <v>100</v>
      </c>
      <c r="F138">
        <v>2.61</v>
      </c>
      <c r="G138" t="s">
        <v>309</v>
      </c>
      <c r="H138">
        <f t="shared" si="5"/>
        <v>0.90841236959999994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1</v>
      </c>
      <c r="AQ138">
        <v>0</v>
      </c>
      <c r="AR138">
        <v>4</v>
      </c>
      <c r="AS138">
        <v>0</v>
      </c>
      <c r="AT138">
        <v>0</v>
      </c>
      <c r="AU138">
        <v>0</v>
      </c>
      <c r="AV138">
        <v>1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4.7468215000000001E-2</v>
      </c>
      <c r="CF138">
        <v>0</v>
      </c>
      <c r="CG138">
        <v>2.9151982E-2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6.8801970000000004E-2</v>
      </c>
      <c r="FA138">
        <v>0.15701054</v>
      </c>
      <c r="FB138">
        <v>6.1430100000000001E-2</v>
      </c>
      <c r="FC138">
        <v>0.16075294000000001</v>
      </c>
      <c r="FD138">
        <v>0</v>
      </c>
      <c r="FE138">
        <v>5.5658226E-3</v>
      </c>
      <c r="FF138">
        <v>8.0791869999999998E-3</v>
      </c>
      <c r="FG138">
        <v>7.7380529999999999E-3</v>
      </c>
      <c r="FH138">
        <v>0</v>
      </c>
      <c r="FI138">
        <v>0</v>
      </c>
      <c r="FJ138">
        <v>0.15171937999999999</v>
      </c>
      <c r="FK138">
        <v>0.21069418000000001</v>
      </c>
    </row>
    <row r="139" spans="1:167" x14ac:dyDescent="0.35">
      <c r="A139" t="s">
        <v>2502</v>
      </c>
      <c r="B139" t="s">
        <v>3502</v>
      </c>
      <c r="C139" s="17" t="str">
        <f t="shared" si="4"/>
        <v>SAMN48691712</v>
      </c>
      <c r="D139" t="s">
        <v>2503</v>
      </c>
      <c r="E139">
        <v>72.900000000000006</v>
      </c>
      <c r="F139">
        <v>2.73</v>
      </c>
      <c r="G139" t="s">
        <v>309</v>
      </c>
      <c r="H139">
        <f t="shared" si="5"/>
        <v>0.60362459599999996</v>
      </c>
      <c r="I139">
        <v>0</v>
      </c>
      <c r="J139">
        <v>0</v>
      </c>
      <c r="K139">
        <v>0</v>
      </c>
      <c r="L139">
        <v>0</v>
      </c>
      <c r="M139">
        <v>3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1</v>
      </c>
      <c r="AD139">
        <v>0</v>
      </c>
      <c r="AE139">
        <v>0</v>
      </c>
      <c r="AF139">
        <v>1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</v>
      </c>
      <c r="AO139">
        <v>0</v>
      </c>
      <c r="AP139">
        <v>3</v>
      </c>
      <c r="AQ139">
        <v>0</v>
      </c>
      <c r="AR139">
        <v>3</v>
      </c>
      <c r="AS139">
        <v>2</v>
      </c>
      <c r="AT139">
        <v>0</v>
      </c>
      <c r="AU139">
        <v>0</v>
      </c>
      <c r="AV139">
        <v>1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2</v>
      </c>
      <c r="BL139">
        <v>0</v>
      </c>
      <c r="BM139">
        <v>0</v>
      </c>
      <c r="BN139">
        <v>0</v>
      </c>
      <c r="BO139">
        <v>1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2.9814329000000001E-2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0.22945868999999999</v>
      </c>
      <c r="FA139">
        <v>0</v>
      </c>
      <c r="FB139">
        <v>1.4615380000000001E-2</v>
      </c>
      <c r="FC139">
        <v>5.9929456999999998E-2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0.26980673999999999</v>
      </c>
      <c r="FJ139">
        <v>0</v>
      </c>
      <c r="FK139">
        <v>0</v>
      </c>
    </row>
    <row r="140" spans="1:167" x14ac:dyDescent="0.35">
      <c r="A140" t="s">
        <v>651</v>
      </c>
      <c r="B140" t="s">
        <v>3013</v>
      </c>
      <c r="C140" s="17" t="str">
        <f t="shared" si="4"/>
        <v>SAMN48691713</v>
      </c>
      <c r="D140" t="s">
        <v>650</v>
      </c>
      <c r="E140">
        <v>58.26</v>
      </c>
      <c r="F140">
        <v>3.03</v>
      </c>
      <c r="G140" t="s">
        <v>536</v>
      </c>
      <c r="H140">
        <f t="shared" si="5"/>
        <v>0.33658914299999998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2</v>
      </c>
      <c r="AQ140">
        <v>0</v>
      </c>
      <c r="AR140">
        <v>1</v>
      </c>
      <c r="AS140">
        <v>0</v>
      </c>
      <c r="AT140">
        <v>0</v>
      </c>
      <c r="AU140">
        <v>2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0.13436033</v>
      </c>
      <c r="DX140">
        <v>0.18158108000000001</v>
      </c>
      <c r="DY140">
        <v>2.0647733000000001E-2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</row>
    <row r="141" spans="1:167" x14ac:dyDescent="0.35">
      <c r="A141" t="s">
        <v>2039</v>
      </c>
      <c r="B141" t="s">
        <v>3782</v>
      </c>
      <c r="C141" s="17" t="str">
        <f t="shared" si="4"/>
        <v>SAMN48691714</v>
      </c>
      <c r="D141" t="s">
        <v>650</v>
      </c>
      <c r="E141">
        <v>64.83</v>
      </c>
      <c r="F141">
        <v>2.16</v>
      </c>
      <c r="G141" t="s">
        <v>536</v>
      </c>
      <c r="H141">
        <f t="shared" si="5"/>
        <v>0.42390346699999998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1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2.9177502000000001E-2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4.1297805E-2</v>
      </c>
      <c r="DX141">
        <v>0.35342815999999999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</row>
    <row r="142" spans="1:167" x14ac:dyDescent="0.35">
      <c r="A142" t="s">
        <v>652</v>
      </c>
      <c r="B142" t="s">
        <v>2928</v>
      </c>
      <c r="C142" s="17" t="str">
        <f t="shared" si="4"/>
        <v>SAMN48691715</v>
      </c>
      <c r="D142" t="s">
        <v>650</v>
      </c>
      <c r="E142">
        <v>51.03</v>
      </c>
      <c r="F142">
        <v>9.2200000000000006</v>
      </c>
      <c r="G142" t="s">
        <v>309</v>
      </c>
      <c r="H142">
        <f t="shared" si="5"/>
        <v>0.28232095700000004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3</v>
      </c>
      <c r="AD142">
        <v>1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1</v>
      </c>
      <c r="AQ142">
        <v>2</v>
      </c>
      <c r="AR142">
        <v>5</v>
      </c>
      <c r="AS142">
        <v>0</v>
      </c>
      <c r="AT142">
        <v>0</v>
      </c>
      <c r="AU142">
        <v>2</v>
      </c>
      <c r="AV142">
        <v>1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2</v>
      </c>
      <c r="BH142">
        <v>0</v>
      </c>
      <c r="BI142">
        <v>0</v>
      </c>
      <c r="BJ142">
        <v>0</v>
      </c>
      <c r="BK142">
        <v>0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6.5486440000000007E-2</v>
      </c>
      <c r="FB142">
        <v>0</v>
      </c>
      <c r="FC142">
        <v>3.1326257000000003E-2</v>
      </c>
      <c r="FD142">
        <v>0</v>
      </c>
      <c r="FE142">
        <v>0</v>
      </c>
      <c r="FF142">
        <v>0</v>
      </c>
      <c r="FG142">
        <v>5.4839190000000003E-2</v>
      </c>
      <c r="FH142">
        <v>0</v>
      </c>
      <c r="FI142">
        <v>0</v>
      </c>
      <c r="FJ142">
        <v>0</v>
      </c>
      <c r="FK142">
        <v>0.13066907</v>
      </c>
    </row>
    <row r="143" spans="1:167" x14ac:dyDescent="0.35">
      <c r="A143" t="s">
        <v>653</v>
      </c>
      <c r="B143" t="s">
        <v>4082</v>
      </c>
      <c r="C143" s="17" t="str">
        <f t="shared" si="4"/>
        <v>SAMN48691716</v>
      </c>
      <c r="D143" t="s">
        <v>650</v>
      </c>
      <c r="E143">
        <v>67.3</v>
      </c>
      <c r="F143">
        <v>2.88</v>
      </c>
      <c r="G143" t="s">
        <v>309</v>
      </c>
      <c r="H143">
        <f t="shared" si="5"/>
        <v>0.41404932899999997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2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2</v>
      </c>
      <c r="AQ143">
        <v>0</v>
      </c>
      <c r="AR143">
        <v>0</v>
      </c>
      <c r="AS143">
        <v>1</v>
      </c>
      <c r="AT143">
        <v>0</v>
      </c>
      <c r="AU143">
        <v>0</v>
      </c>
      <c r="AV143">
        <v>3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1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5.5407855999999998E-2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2.430069E-2</v>
      </c>
      <c r="FA143">
        <v>4.8555776000000002E-2</v>
      </c>
      <c r="FB143">
        <v>3.5254683000000002E-2</v>
      </c>
      <c r="FC143">
        <v>3.2920060000000001E-2</v>
      </c>
      <c r="FD143">
        <v>0</v>
      </c>
      <c r="FE143">
        <v>0</v>
      </c>
      <c r="FF143">
        <v>0</v>
      </c>
      <c r="FG143">
        <v>0.13916292999999999</v>
      </c>
      <c r="FH143">
        <v>0</v>
      </c>
      <c r="FI143">
        <v>5.2197340000000002E-2</v>
      </c>
      <c r="FJ143">
        <v>0</v>
      </c>
      <c r="FK143">
        <v>2.6249993999999999E-2</v>
      </c>
    </row>
    <row r="144" spans="1:167" x14ac:dyDescent="0.35">
      <c r="A144" t="s">
        <v>654</v>
      </c>
      <c r="B144" t="s">
        <v>3824</v>
      </c>
      <c r="C144" s="17" t="str">
        <f t="shared" si="4"/>
        <v>SAMN48691717</v>
      </c>
      <c r="D144" t="s">
        <v>650</v>
      </c>
      <c r="E144">
        <v>53.43</v>
      </c>
      <c r="F144">
        <v>6.67</v>
      </c>
      <c r="G144" t="s">
        <v>309</v>
      </c>
      <c r="H144">
        <f t="shared" si="5"/>
        <v>0.33706565450000003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1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</v>
      </c>
      <c r="AT144">
        <v>0</v>
      </c>
      <c r="AU144">
        <v>2</v>
      </c>
      <c r="AV144">
        <v>1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1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0.31623864000000002</v>
      </c>
      <c r="FA144">
        <v>6.5489099999999998E-3</v>
      </c>
      <c r="FB144">
        <v>0</v>
      </c>
      <c r="FC144">
        <v>1.42781045E-2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</row>
    <row r="145" spans="1:167" x14ac:dyDescent="0.35">
      <c r="A145" t="s">
        <v>2350</v>
      </c>
      <c r="B145" t="s">
        <v>3808</v>
      </c>
      <c r="C145" s="17" t="str">
        <f t="shared" si="4"/>
        <v>SAMN48691718</v>
      </c>
      <c r="D145" t="s">
        <v>650</v>
      </c>
      <c r="E145">
        <v>60.68</v>
      </c>
      <c r="F145">
        <v>5.94</v>
      </c>
      <c r="G145" t="s">
        <v>309</v>
      </c>
      <c r="H145">
        <f t="shared" si="5"/>
        <v>0.89514512899999998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1</v>
      </c>
      <c r="AQ145">
        <v>0</v>
      </c>
      <c r="AR145">
        <v>4</v>
      </c>
      <c r="AS145">
        <v>1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5.7732409999999998E-2</v>
      </c>
      <c r="CF145">
        <v>0</v>
      </c>
      <c r="CG145">
        <v>7.1938130000000003E-2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0.17011803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4.5320217000000003E-2</v>
      </c>
      <c r="EV145">
        <v>0</v>
      </c>
      <c r="EW145">
        <v>0</v>
      </c>
      <c r="EX145">
        <v>0</v>
      </c>
      <c r="EY145">
        <v>0</v>
      </c>
      <c r="EZ145">
        <v>3.5064379999999999E-2</v>
      </c>
      <c r="FA145">
        <v>0.10890309500000001</v>
      </c>
      <c r="FB145">
        <v>5.8032713999999999E-2</v>
      </c>
      <c r="FC145">
        <v>0.14813888</v>
      </c>
      <c r="FD145">
        <v>0</v>
      </c>
      <c r="FE145">
        <v>0</v>
      </c>
      <c r="FF145">
        <v>0</v>
      </c>
      <c r="FG145">
        <v>1.3520137999999999E-2</v>
      </c>
      <c r="FH145">
        <v>0</v>
      </c>
      <c r="FI145">
        <v>5.4979235000000001E-2</v>
      </c>
      <c r="FJ145">
        <v>5.9798120000000003E-2</v>
      </c>
      <c r="FK145">
        <v>7.1599780000000002E-2</v>
      </c>
    </row>
    <row r="146" spans="1:167" x14ac:dyDescent="0.35">
      <c r="A146" t="s">
        <v>655</v>
      </c>
      <c r="B146" t="s">
        <v>4177</v>
      </c>
      <c r="C146" s="17" t="str">
        <f t="shared" si="4"/>
        <v>SAMN48691719</v>
      </c>
      <c r="D146" t="s">
        <v>656</v>
      </c>
      <c r="E146">
        <v>70.61</v>
      </c>
      <c r="F146">
        <v>3.1</v>
      </c>
      <c r="G146" t="s">
        <v>309</v>
      </c>
      <c r="H146">
        <f t="shared" si="5"/>
        <v>1.808929998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1</v>
      </c>
      <c r="AQ146">
        <v>0</v>
      </c>
      <c r="AR146">
        <v>2</v>
      </c>
      <c r="AS146">
        <v>0</v>
      </c>
      <c r="AT146">
        <v>0</v>
      </c>
      <c r="AU146">
        <v>0</v>
      </c>
      <c r="AV146">
        <v>2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1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0.22115340999999999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3.0655760000000001E-2</v>
      </c>
      <c r="FA146">
        <v>6.1162569999999999E-3</v>
      </c>
      <c r="FB146">
        <v>8.4874964999999997E-2</v>
      </c>
      <c r="FC146">
        <v>9.2923020000000005E-3</v>
      </c>
      <c r="FD146">
        <v>7.3835719999999994E-2</v>
      </c>
      <c r="FE146">
        <v>0.69821690000000003</v>
      </c>
      <c r="FF146">
        <v>0.45659650000000002</v>
      </c>
      <c r="FG146">
        <v>0</v>
      </c>
      <c r="FH146">
        <v>0.16202393000000001</v>
      </c>
      <c r="FI146">
        <v>4.8575210000000001E-2</v>
      </c>
      <c r="FJ146">
        <v>0</v>
      </c>
      <c r="FK146">
        <v>1.7589044000000002E-2</v>
      </c>
    </row>
    <row r="147" spans="1:167" x14ac:dyDescent="0.35">
      <c r="A147" t="s">
        <v>657</v>
      </c>
      <c r="B147" t="s">
        <v>3293</v>
      </c>
      <c r="C147" s="17" t="str">
        <f t="shared" si="4"/>
        <v>SAMN48691720</v>
      </c>
      <c r="D147" t="s">
        <v>656</v>
      </c>
      <c r="E147">
        <v>66.599999999999994</v>
      </c>
      <c r="F147">
        <v>3.39</v>
      </c>
      <c r="G147" t="s">
        <v>309</v>
      </c>
      <c r="H147">
        <f t="shared" si="5"/>
        <v>1.6297853645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1</v>
      </c>
      <c r="AO147">
        <v>0</v>
      </c>
      <c r="AP147">
        <v>1</v>
      </c>
      <c r="AQ147">
        <v>0</v>
      </c>
      <c r="AR147">
        <v>2</v>
      </c>
      <c r="AS147">
        <v>0</v>
      </c>
      <c r="AT147">
        <v>0</v>
      </c>
      <c r="AU147">
        <v>0</v>
      </c>
      <c r="AV147">
        <v>2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0.24820118999999999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2.9347834999999999E-2</v>
      </c>
      <c r="FA147">
        <v>6.0987200000000002E-3</v>
      </c>
      <c r="FB147">
        <v>8.6741209999999999E-2</v>
      </c>
      <c r="FC147">
        <v>1.4407122499999999E-2</v>
      </c>
      <c r="FD147">
        <v>3.4670472000000001E-2</v>
      </c>
      <c r="FE147">
        <v>0.51709879999999997</v>
      </c>
      <c r="FF147">
        <v>0.5292249</v>
      </c>
      <c r="FG147">
        <v>0</v>
      </c>
      <c r="FH147">
        <v>9.9788130000000003E-2</v>
      </c>
      <c r="FI147">
        <v>4.7426240000000001E-2</v>
      </c>
      <c r="FJ147">
        <v>0</v>
      </c>
      <c r="FK147">
        <v>1.6780745E-2</v>
      </c>
    </row>
    <row r="148" spans="1:167" x14ac:dyDescent="0.35">
      <c r="A148" t="s">
        <v>658</v>
      </c>
      <c r="B148" t="s">
        <v>2933</v>
      </c>
      <c r="C148" s="17" t="str">
        <f t="shared" si="4"/>
        <v>SAMN48691721</v>
      </c>
      <c r="D148" t="s">
        <v>656</v>
      </c>
      <c r="E148">
        <v>57.7</v>
      </c>
      <c r="F148">
        <v>9.65</v>
      </c>
      <c r="G148" t="s">
        <v>309</v>
      </c>
      <c r="H148">
        <f t="shared" si="5"/>
        <v>0.89575424650000002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1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2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1.5822409999999999E-2</v>
      </c>
      <c r="FA148">
        <v>5.2175275000000002E-3</v>
      </c>
      <c r="FB148">
        <v>8.1699363999999997E-2</v>
      </c>
      <c r="FC148">
        <v>1.9909304999999999E-2</v>
      </c>
      <c r="FD148">
        <v>0.13154936</v>
      </c>
      <c r="FE148">
        <v>0.17900151</v>
      </c>
      <c r="FF148">
        <v>0.15343754000000001</v>
      </c>
      <c r="FG148">
        <v>0</v>
      </c>
      <c r="FH148">
        <v>0.30911723000000002</v>
      </c>
      <c r="FI148">
        <v>0</v>
      </c>
      <c r="FJ148">
        <v>0</v>
      </c>
      <c r="FK148">
        <v>0</v>
      </c>
    </row>
    <row r="149" spans="1:167" x14ac:dyDescent="0.35">
      <c r="A149" t="s">
        <v>659</v>
      </c>
      <c r="B149" t="s">
        <v>3576</v>
      </c>
      <c r="C149" s="17" t="str">
        <f t="shared" si="4"/>
        <v>SAMN48691722</v>
      </c>
      <c r="D149" t="s">
        <v>656</v>
      </c>
      <c r="E149">
        <v>58.03</v>
      </c>
      <c r="F149">
        <v>3.24</v>
      </c>
      <c r="G149" t="s">
        <v>309</v>
      </c>
      <c r="H149">
        <f t="shared" si="5"/>
        <v>1.865060183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1</v>
      </c>
      <c r="AQ149">
        <v>0</v>
      </c>
      <c r="AR149">
        <v>2</v>
      </c>
      <c r="AS149">
        <v>0</v>
      </c>
      <c r="AT149">
        <v>0</v>
      </c>
      <c r="AU149">
        <v>0</v>
      </c>
      <c r="AV149">
        <v>1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0.32195413000000001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1.2427945</v>
      </c>
      <c r="EY149">
        <v>0</v>
      </c>
      <c r="EZ149">
        <v>0</v>
      </c>
      <c r="FA149">
        <v>0</v>
      </c>
      <c r="FB149">
        <v>0.19575122</v>
      </c>
      <c r="FC149">
        <v>3.2972429999999997E-2</v>
      </c>
      <c r="FD149">
        <v>1.8050239999999999E-2</v>
      </c>
      <c r="FE149">
        <v>0</v>
      </c>
      <c r="FF149">
        <v>3.2742683000000002E-2</v>
      </c>
      <c r="FG149">
        <v>0</v>
      </c>
      <c r="FH149">
        <v>2.0794980000000001E-2</v>
      </c>
      <c r="FI149">
        <v>0</v>
      </c>
      <c r="FJ149">
        <v>0</v>
      </c>
      <c r="FK149">
        <v>0</v>
      </c>
    </row>
    <row r="150" spans="1:167" x14ac:dyDescent="0.35">
      <c r="A150" t="s">
        <v>660</v>
      </c>
      <c r="B150" t="s">
        <v>2946</v>
      </c>
      <c r="C150" s="17" t="str">
        <f t="shared" si="4"/>
        <v>SAMN48691723</v>
      </c>
      <c r="D150" t="s">
        <v>656</v>
      </c>
      <c r="E150">
        <v>94.26</v>
      </c>
      <c r="F150">
        <v>3.05</v>
      </c>
      <c r="G150" t="s">
        <v>309</v>
      </c>
      <c r="H150">
        <f t="shared" si="5"/>
        <v>1.711309193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1</v>
      </c>
      <c r="AQ150">
        <v>0</v>
      </c>
      <c r="AR150">
        <v>4</v>
      </c>
      <c r="AS150">
        <v>0</v>
      </c>
      <c r="AT150">
        <v>0</v>
      </c>
      <c r="AU150">
        <v>0</v>
      </c>
      <c r="AV150">
        <v>2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0.24827072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3.0283850000000001E-2</v>
      </c>
      <c r="FA150">
        <v>4.4063465E-3</v>
      </c>
      <c r="FB150">
        <v>7.764828E-2</v>
      </c>
      <c r="FC150">
        <v>6.2124314999999998E-3</v>
      </c>
      <c r="FD150">
        <v>3.0732441999999999E-2</v>
      </c>
      <c r="FE150">
        <v>0.61624825000000005</v>
      </c>
      <c r="FF150">
        <v>0.5181133</v>
      </c>
      <c r="FG150">
        <v>0</v>
      </c>
      <c r="FH150">
        <v>0.11459179</v>
      </c>
      <c r="FI150">
        <v>4.797382E-2</v>
      </c>
      <c r="FJ150">
        <v>0</v>
      </c>
      <c r="FK150">
        <v>1.6827963000000001E-2</v>
      </c>
    </row>
    <row r="151" spans="1:167" x14ac:dyDescent="0.35">
      <c r="A151" t="s">
        <v>2491</v>
      </c>
      <c r="B151" t="s">
        <v>4086</v>
      </c>
      <c r="C151" s="17" t="str">
        <f t="shared" si="4"/>
        <v>SAMN48691724</v>
      </c>
      <c r="D151" t="s">
        <v>656</v>
      </c>
      <c r="E151">
        <v>93.2</v>
      </c>
      <c r="F151">
        <v>2.83</v>
      </c>
      <c r="G151" t="s">
        <v>309</v>
      </c>
      <c r="H151">
        <f t="shared" si="5"/>
        <v>1.601893494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2</v>
      </c>
      <c r="AQ151">
        <v>0</v>
      </c>
      <c r="AR151">
        <v>3</v>
      </c>
      <c r="AS151">
        <v>0</v>
      </c>
      <c r="AT151">
        <v>0</v>
      </c>
      <c r="AU151">
        <v>0</v>
      </c>
      <c r="AV151">
        <v>3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0.23476340000000001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3.038542E-2</v>
      </c>
      <c r="FA151">
        <v>4.7967390000000004E-3</v>
      </c>
      <c r="FB151">
        <v>7.7465384999999998E-2</v>
      </c>
      <c r="FC151">
        <v>6.6244370000000004E-3</v>
      </c>
      <c r="FD151">
        <v>3.2271099999999997E-2</v>
      </c>
      <c r="FE151">
        <v>0.53337723000000004</v>
      </c>
      <c r="FF151">
        <v>0.49873669999999998</v>
      </c>
      <c r="FG151">
        <v>0</v>
      </c>
      <c r="FH151">
        <v>0.12073505</v>
      </c>
      <c r="FI151">
        <v>4.4826098000000002E-2</v>
      </c>
      <c r="FJ151">
        <v>0</v>
      </c>
      <c r="FK151">
        <v>1.7911935E-2</v>
      </c>
    </row>
    <row r="152" spans="1:167" x14ac:dyDescent="0.35">
      <c r="A152" t="s">
        <v>2271</v>
      </c>
      <c r="B152" t="s">
        <v>3481</v>
      </c>
      <c r="C152" s="17" t="str">
        <f t="shared" si="4"/>
        <v>SAMN48691725</v>
      </c>
      <c r="D152" t="s">
        <v>2272</v>
      </c>
      <c r="E152">
        <v>75.739999999999995</v>
      </c>
      <c r="F152">
        <v>4.24</v>
      </c>
      <c r="G152" t="s">
        <v>562</v>
      </c>
      <c r="H152">
        <f t="shared" si="5"/>
        <v>0.46204569399999995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1</v>
      </c>
      <c r="AD152">
        <v>1</v>
      </c>
      <c r="AE152">
        <v>0</v>
      </c>
      <c r="AF152">
        <v>0</v>
      </c>
      <c r="AG152">
        <v>2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1</v>
      </c>
      <c r="AQ152">
        <v>1</v>
      </c>
      <c r="AR152">
        <v>3</v>
      </c>
      <c r="AS152">
        <v>0</v>
      </c>
      <c r="AT152">
        <v>0</v>
      </c>
      <c r="AU152">
        <v>1</v>
      </c>
      <c r="AV152">
        <v>4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1</v>
      </c>
      <c r="BH152">
        <v>0</v>
      </c>
      <c r="BI152">
        <v>0</v>
      </c>
      <c r="BJ152">
        <v>0</v>
      </c>
      <c r="BK152">
        <v>0</v>
      </c>
      <c r="BL152">
        <v>1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3.6300409999999998E-2</v>
      </c>
      <c r="CS152">
        <v>1.1543500999999999E-2</v>
      </c>
      <c r="CT152">
        <v>1.3129920999999999E-2</v>
      </c>
      <c r="CU152">
        <v>0</v>
      </c>
      <c r="CV152">
        <v>0</v>
      </c>
      <c r="CW152">
        <v>0</v>
      </c>
      <c r="CX152">
        <v>0</v>
      </c>
      <c r="CY152">
        <v>0.25819436000000001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4.4846440000000001E-2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1.0641167999999999E-2</v>
      </c>
      <c r="DW152">
        <v>0</v>
      </c>
      <c r="DX152">
        <v>0</v>
      </c>
      <c r="DY152">
        <v>0</v>
      </c>
      <c r="DZ152">
        <v>0</v>
      </c>
      <c r="EA152">
        <v>8.7389893999999996E-2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</row>
    <row r="153" spans="1:167" x14ac:dyDescent="0.35">
      <c r="A153" t="s">
        <v>661</v>
      </c>
      <c r="B153" t="s">
        <v>3196</v>
      </c>
      <c r="C153" s="17" t="str">
        <f t="shared" si="4"/>
        <v>SAMN48691726</v>
      </c>
      <c r="D153" t="s">
        <v>662</v>
      </c>
      <c r="E153">
        <v>77.08</v>
      </c>
      <c r="F153">
        <v>5.34</v>
      </c>
      <c r="G153" t="s">
        <v>536</v>
      </c>
      <c r="H153">
        <f t="shared" si="5"/>
        <v>0.76339882599999997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1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2</v>
      </c>
      <c r="AQ153">
        <v>0</v>
      </c>
      <c r="AR153">
        <v>2</v>
      </c>
      <c r="AS153">
        <v>0</v>
      </c>
      <c r="AT153">
        <v>0</v>
      </c>
      <c r="AU153">
        <v>0</v>
      </c>
      <c r="AV153">
        <v>4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3.5777554000000003E-2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0.14902319999999999</v>
      </c>
      <c r="DI153">
        <v>9.4989190000000001E-2</v>
      </c>
      <c r="DJ153">
        <v>0</v>
      </c>
      <c r="DK153">
        <v>5.5768576E-2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7.2150945999999994E-2</v>
      </c>
      <c r="DX153">
        <v>0.14060271999999999</v>
      </c>
      <c r="DY153">
        <v>0.21508664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</row>
    <row r="154" spans="1:167" x14ac:dyDescent="0.35">
      <c r="A154" t="s">
        <v>663</v>
      </c>
      <c r="B154" t="s">
        <v>3374</v>
      </c>
      <c r="C154" s="17" t="str">
        <f t="shared" si="4"/>
        <v>SAMN48691727</v>
      </c>
      <c r="D154" t="s">
        <v>664</v>
      </c>
      <c r="E154">
        <v>53.43</v>
      </c>
      <c r="F154">
        <v>4.3899999999999997</v>
      </c>
      <c r="G154" t="s">
        <v>309</v>
      </c>
      <c r="H154">
        <f t="shared" si="5"/>
        <v>0.27388498300000003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2</v>
      </c>
      <c r="AQ154">
        <v>1</v>
      </c>
      <c r="AR154">
        <v>3</v>
      </c>
      <c r="AS154">
        <v>0</v>
      </c>
      <c r="AT154">
        <v>0</v>
      </c>
      <c r="AU154">
        <v>2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1</v>
      </c>
      <c r="BH154">
        <v>0</v>
      </c>
      <c r="BI154">
        <v>0</v>
      </c>
      <c r="BJ154">
        <v>0</v>
      </c>
      <c r="BK154">
        <v>1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4.4473446999999999E-2</v>
      </c>
      <c r="FA154">
        <v>5.6575276000000001E-2</v>
      </c>
      <c r="FB154">
        <v>1.4093622E-2</v>
      </c>
      <c r="FC154">
        <v>0.13652879000000001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2.2213848000000001E-2</v>
      </c>
    </row>
    <row r="155" spans="1:167" x14ac:dyDescent="0.35">
      <c r="A155" t="s">
        <v>2490</v>
      </c>
      <c r="B155" t="s">
        <v>3617</v>
      </c>
      <c r="C155" s="17" t="str">
        <f t="shared" si="4"/>
        <v>SAMN48691728</v>
      </c>
      <c r="D155" t="s">
        <v>664</v>
      </c>
      <c r="E155">
        <v>58.8</v>
      </c>
      <c r="F155">
        <v>0.82</v>
      </c>
      <c r="G155" t="s">
        <v>309</v>
      </c>
      <c r="H155">
        <f t="shared" si="5"/>
        <v>0.57396650199999999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1</v>
      </c>
      <c r="AQ155">
        <v>0</v>
      </c>
      <c r="AR155">
        <v>0</v>
      </c>
      <c r="AS155">
        <v>0</v>
      </c>
      <c r="AT155">
        <v>0</v>
      </c>
      <c r="AU155">
        <v>1</v>
      </c>
      <c r="AV155">
        <v>1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0.17394699</v>
      </c>
      <c r="EX155">
        <v>0</v>
      </c>
      <c r="EY155">
        <v>0</v>
      </c>
      <c r="EZ155">
        <v>7.9150856000000006E-2</v>
      </c>
      <c r="FA155">
        <v>4.2776726000000001E-2</v>
      </c>
      <c r="FB155">
        <v>0.10136655</v>
      </c>
      <c r="FC155">
        <v>6.8816385999999993E-2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0.10790899399999999</v>
      </c>
      <c r="FJ155">
        <v>0</v>
      </c>
      <c r="FK155">
        <v>0</v>
      </c>
    </row>
    <row r="156" spans="1:167" x14ac:dyDescent="0.35">
      <c r="A156" t="s">
        <v>665</v>
      </c>
      <c r="B156" t="s">
        <v>4100</v>
      </c>
      <c r="C156" s="17" t="str">
        <f t="shared" si="4"/>
        <v>SAMN48691729</v>
      </c>
      <c r="D156" t="s">
        <v>666</v>
      </c>
      <c r="E156">
        <v>58.31</v>
      </c>
      <c r="F156">
        <v>9.06</v>
      </c>
      <c r="G156" t="s">
        <v>308</v>
      </c>
      <c r="H156">
        <f t="shared" si="5"/>
        <v>1.0247487230000001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1</v>
      </c>
      <c r="AP156">
        <v>2</v>
      </c>
      <c r="AQ156">
        <v>0</v>
      </c>
      <c r="AR156">
        <v>2</v>
      </c>
      <c r="AS156">
        <v>0</v>
      </c>
      <c r="AT156">
        <v>0</v>
      </c>
      <c r="AU156">
        <v>0</v>
      </c>
      <c r="AV156">
        <v>5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1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1</v>
      </c>
      <c r="BU156">
        <v>0</v>
      </c>
      <c r="BV156">
        <v>9.8902249999999997E-2</v>
      </c>
      <c r="BW156">
        <v>0.111122824</v>
      </c>
      <c r="BX156">
        <v>0.19229002000000001</v>
      </c>
      <c r="BY156">
        <v>0.124504425</v>
      </c>
      <c r="BZ156">
        <v>0.12575734999999999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2.7173665999999999E-2</v>
      </c>
      <c r="CW156">
        <v>0</v>
      </c>
      <c r="CX156">
        <v>0</v>
      </c>
      <c r="CY156">
        <v>0</v>
      </c>
      <c r="CZ156">
        <v>9.9881029999999999E-3</v>
      </c>
      <c r="DA156">
        <v>5.1669567999999999E-2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5.3326204000000002E-2</v>
      </c>
      <c r="DI156">
        <v>5.5296999999999999E-2</v>
      </c>
      <c r="DJ156">
        <v>0</v>
      </c>
      <c r="DK156">
        <v>2.8420964E-2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2.724389E-2</v>
      </c>
      <c r="DX156">
        <v>1.8434434999999999E-2</v>
      </c>
      <c r="DY156">
        <v>3.5540264000000002E-2</v>
      </c>
      <c r="DZ156">
        <v>6.5077759999999998E-2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</row>
    <row r="157" spans="1:167" x14ac:dyDescent="0.35">
      <c r="A157" t="s">
        <v>667</v>
      </c>
      <c r="B157" t="s">
        <v>3984</v>
      </c>
      <c r="C157" s="17" t="str">
        <f t="shared" si="4"/>
        <v>SAMN48691730</v>
      </c>
      <c r="D157" t="s">
        <v>666</v>
      </c>
      <c r="E157">
        <v>52.03</v>
      </c>
      <c r="F157">
        <v>8.82</v>
      </c>
      <c r="G157" t="s">
        <v>309</v>
      </c>
      <c r="H157">
        <f t="shared" si="5"/>
        <v>0.15888825200000001</v>
      </c>
      <c r="I157">
        <v>0</v>
      </c>
      <c r="J157">
        <v>0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1</v>
      </c>
      <c r="AQ157">
        <v>0</v>
      </c>
      <c r="AR157">
        <v>1</v>
      </c>
      <c r="AS157">
        <v>0</v>
      </c>
      <c r="AT157">
        <v>0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2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1.7792671999999999E-2</v>
      </c>
      <c r="FB157">
        <v>0</v>
      </c>
      <c r="FC157">
        <v>0.14109558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</row>
    <row r="158" spans="1:167" x14ac:dyDescent="0.35">
      <c r="A158" t="s">
        <v>2387</v>
      </c>
      <c r="B158" t="s">
        <v>3504</v>
      </c>
      <c r="C158" s="17" t="str">
        <f t="shared" si="4"/>
        <v>SAMN48691731</v>
      </c>
      <c r="D158" t="s">
        <v>668</v>
      </c>
      <c r="E158">
        <v>74.88</v>
      </c>
      <c r="F158">
        <v>4.57</v>
      </c>
      <c r="G158" t="s">
        <v>309</v>
      </c>
      <c r="H158">
        <f t="shared" si="5"/>
        <v>0.62784804900000002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2</v>
      </c>
      <c r="AC158">
        <v>0</v>
      </c>
      <c r="AD158">
        <v>0</v>
      </c>
      <c r="AE158">
        <v>0</v>
      </c>
      <c r="AF158">
        <v>0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2</v>
      </c>
      <c r="AQ158">
        <v>0</v>
      </c>
      <c r="AR158">
        <v>5</v>
      </c>
      <c r="AS158">
        <v>0</v>
      </c>
      <c r="AT158">
        <v>0</v>
      </c>
      <c r="AU158">
        <v>0</v>
      </c>
      <c r="AV158">
        <v>2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0.11746435600000001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7.3016449999999998E-3</v>
      </c>
      <c r="FB158">
        <v>0.10732014500000001</v>
      </c>
      <c r="FC158">
        <v>9.0826859999999995E-3</v>
      </c>
      <c r="FD158">
        <v>2.0250099000000001E-2</v>
      </c>
      <c r="FE158">
        <v>2.7876925E-2</v>
      </c>
      <c r="FF158">
        <v>0.24870531000000001</v>
      </c>
      <c r="FG158">
        <v>0</v>
      </c>
      <c r="FH158">
        <v>4.2750495999999999E-2</v>
      </c>
      <c r="FI158">
        <v>0</v>
      </c>
      <c r="FJ158">
        <v>0</v>
      </c>
      <c r="FK158">
        <v>4.7096387000000003E-2</v>
      </c>
    </row>
    <row r="159" spans="1:167" x14ac:dyDescent="0.35">
      <c r="A159" t="s">
        <v>669</v>
      </c>
      <c r="B159" t="s">
        <v>4252</v>
      </c>
      <c r="C159" s="17" t="str">
        <f t="shared" si="4"/>
        <v>SAMN48691732</v>
      </c>
      <c r="D159" t="s">
        <v>670</v>
      </c>
      <c r="E159">
        <v>78.010000000000005</v>
      </c>
      <c r="F159">
        <v>0.82</v>
      </c>
      <c r="G159" t="s">
        <v>309</v>
      </c>
      <c r="H159">
        <f t="shared" si="5"/>
        <v>0.50451097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2</v>
      </c>
      <c r="AQ159">
        <v>0</v>
      </c>
      <c r="AR159">
        <v>3</v>
      </c>
      <c r="AS159">
        <v>0</v>
      </c>
      <c r="AT159">
        <v>0</v>
      </c>
      <c r="AU159">
        <v>0</v>
      </c>
      <c r="AV159">
        <v>1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2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5.2039769999999999E-2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8.5519440000000002E-2</v>
      </c>
      <c r="FA159">
        <v>0</v>
      </c>
      <c r="FB159">
        <v>5.6108671999999998E-2</v>
      </c>
      <c r="FC159">
        <v>4.2108807999999998E-2</v>
      </c>
      <c r="FD159">
        <v>0</v>
      </c>
      <c r="FE159">
        <v>9.4204560000000007E-2</v>
      </c>
      <c r="FF159">
        <v>0</v>
      </c>
      <c r="FG159">
        <v>0</v>
      </c>
      <c r="FH159">
        <v>0</v>
      </c>
      <c r="FI159">
        <v>0.17452972</v>
      </c>
      <c r="FJ159">
        <v>0</v>
      </c>
      <c r="FK159">
        <v>0</v>
      </c>
    </row>
    <row r="160" spans="1:167" x14ac:dyDescent="0.35">
      <c r="A160" t="s">
        <v>671</v>
      </c>
      <c r="B160" t="s">
        <v>3611</v>
      </c>
      <c r="C160" s="17" t="str">
        <f t="shared" si="4"/>
        <v>SAMN48691733</v>
      </c>
      <c r="D160" t="s">
        <v>672</v>
      </c>
      <c r="E160">
        <v>77.08</v>
      </c>
      <c r="F160">
        <v>1.76</v>
      </c>
      <c r="G160" t="s">
        <v>309</v>
      </c>
      <c r="H160">
        <f t="shared" si="5"/>
        <v>0.32928363859999998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1</v>
      </c>
      <c r="AQ160">
        <v>0</v>
      </c>
      <c r="AR160">
        <v>1</v>
      </c>
      <c r="AS160">
        <v>0</v>
      </c>
      <c r="AT160">
        <v>0</v>
      </c>
      <c r="AU160">
        <v>0</v>
      </c>
      <c r="AV160">
        <v>1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1.6880563000000001E-2</v>
      </c>
      <c r="FC160">
        <v>0</v>
      </c>
      <c r="FD160">
        <v>0.22343561000000001</v>
      </c>
      <c r="FE160">
        <v>1.4174562999999999E-2</v>
      </c>
      <c r="FF160">
        <v>6.8625765999999998E-3</v>
      </c>
      <c r="FG160">
        <v>0</v>
      </c>
      <c r="FH160">
        <v>6.7930325999999999E-2</v>
      </c>
      <c r="FI160">
        <v>0</v>
      </c>
      <c r="FJ160">
        <v>0</v>
      </c>
      <c r="FK160">
        <v>0</v>
      </c>
    </row>
    <row r="161" spans="1:167" x14ac:dyDescent="0.35">
      <c r="A161" t="s">
        <v>2391</v>
      </c>
      <c r="B161" t="s">
        <v>3690</v>
      </c>
      <c r="C161" s="17" t="str">
        <f t="shared" si="4"/>
        <v>SAMN48691734</v>
      </c>
      <c r="D161" t="s">
        <v>673</v>
      </c>
      <c r="E161">
        <v>94.85</v>
      </c>
      <c r="F161">
        <v>4.24</v>
      </c>
      <c r="G161" t="s">
        <v>309</v>
      </c>
      <c r="H161">
        <f t="shared" si="5"/>
        <v>0.52029126000000003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1</v>
      </c>
      <c r="AQ161">
        <v>0</v>
      </c>
      <c r="AR161">
        <v>4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1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0.43919095000000002</v>
      </c>
      <c r="FE161">
        <v>0</v>
      </c>
      <c r="FF161">
        <v>0</v>
      </c>
      <c r="FG161">
        <v>0</v>
      </c>
      <c r="FH161">
        <v>8.1100309999999995E-2</v>
      </c>
      <c r="FI161">
        <v>0</v>
      </c>
      <c r="FJ161">
        <v>0</v>
      </c>
      <c r="FK161">
        <v>0</v>
      </c>
    </row>
    <row r="162" spans="1:167" x14ac:dyDescent="0.35">
      <c r="A162" t="s">
        <v>2478</v>
      </c>
      <c r="B162" t="s">
        <v>4366</v>
      </c>
      <c r="C162" s="17" t="str">
        <f t="shared" si="4"/>
        <v>SAMN48691735</v>
      </c>
      <c r="D162" t="s">
        <v>673</v>
      </c>
      <c r="E162">
        <v>55.94</v>
      </c>
      <c r="F162">
        <v>7.17</v>
      </c>
      <c r="G162" t="s">
        <v>309</v>
      </c>
      <c r="H162">
        <f t="shared" si="5"/>
        <v>0.30959465400000002</v>
      </c>
      <c r="I162">
        <v>0</v>
      </c>
      <c r="J162">
        <v>0</v>
      </c>
      <c r="K162">
        <v>0</v>
      </c>
      <c r="L162">
        <v>0</v>
      </c>
      <c r="M162">
        <v>2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2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2</v>
      </c>
      <c r="AQ162">
        <v>0</v>
      </c>
      <c r="AR162">
        <v>4</v>
      </c>
      <c r="AS162">
        <v>1</v>
      </c>
      <c r="AT162">
        <v>0</v>
      </c>
      <c r="AU162">
        <v>1</v>
      </c>
      <c r="AV162">
        <v>4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2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2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0.14353347</v>
      </c>
      <c r="FA162">
        <v>0</v>
      </c>
      <c r="FB162">
        <v>2.4566523999999999E-2</v>
      </c>
      <c r="FC162">
        <v>8.4815479999999999E-2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5.6679180000000003E-2</v>
      </c>
      <c r="FK162">
        <v>0</v>
      </c>
    </row>
    <row r="163" spans="1:167" x14ac:dyDescent="0.35">
      <c r="A163" t="s">
        <v>2496</v>
      </c>
      <c r="B163" t="s">
        <v>4229</v>
      </c>
      <c r="C163" s="17" t="str">
        <f t="shared" si="4"/>
        <v>SAMN48691736</v>
      </c>
      <c r="D163" t="s">
        <v>673</v>
      </c>
      <c r="E163">
        <v>57.81</v>
      </c>
      <c r="F163">
        <v>2.91</v>
      </c>
      <c r="G163" t="s">
        <v>309</v>
      </c>
      <c r="H163">
        <f t="shared" si="5"/>
        <v>0.64494352399999999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1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1</v>
      </c>
      <c r="AQ163">
        <v>0</v>
      </c>
      <c r="AR163">
        <v>1</v>
      </c>
      <c r="AS163">
        <v>0</v>
      </c>
      <c r="AT163">
        <v>0</v>
      </c>
      <c r="AU163">
        <v>0</v>
      </c>
      <c r="AV163">
        <v>2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0</v>
      </c>
      <c r="BI163">
        <v>0</v>
      </c>
      <c r="BJ163">
        <v>0</v>
      </c>
      <c r="BK163">
        <v>0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1.6639931E-2</v>
      </c>
      <c r="FA163">
        <v>2.1365157999999999E-2</v>
      </c>
      <c r="FB163">
        <v>9.3075439999999995E-2</v>
      </c>
      <c r="FC163">
        <v>6.4164120000000005E-2</v>
      </c>
      <c r="FD163">
        <v>4.2925234999999999E-2</v>
      </c>
      <c r="FE163">
        <v>2.8142763000000001E-2</v>
      </c>
      <c r="FF163">
        <v>0.14862354</v>
      </c>
      <c r="FG163">
        <v>0</v>
      </c>
      <c r="FH163">
        <v>6.0304977000000003E-2</v>
      </c>
      <c r="FI163">
        <v>5.9016180000000001E-2</v>
      </c>
      <c r="FJ163">
        <v>3.7337290000000002E-2</v>
      </c>
      <c r="FK163">
        <v>7.334889E-2</v>
      </c>
    </row>
    <row r="164" spans="1:167" x14ac:dyDescent="0.35">
      <c r="A164" t="s">
        <v>2518</v>
      </c>
      <c r="B164" t="s">
        <v>2960</v>
      </c>
      <c r="C164" s="17" t="str">
        <f t="shared" si="4"/>
        <v>SAMN48691737</v>
      </c>
      <c r="D164" t="s">
        <v>673</v>
      </c>
      <c r="E164">
        <v>56.36</v>
      </c>
      <c r="F164">
        <v>2.44</v>
      </c>
      <c r="G164" t="s">
        <v>309</v>
      </c>
      <c r="H164">
        <f t="shared" si="5"/>
        <v>0.41720722999999998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6.3012330000000005E-2</v>
      </c>
      <c r="FE164">
        <v>0</v>
      </c>
      <c r="FF164">
        <v>0</v>
      </c>
      <c r="FG164">
        <v>0</v>
      </c>
      <c r="FH164">
        <v>0.35419489999999998</v>
      </c>
      <c r="FI164">
        <v>0</v>
      </c>
      <c r="FJ164">
        <v>0</v>
      </c>
      <c r="FK164">
        <v>0</v>
      </c>
    </row>
    <row r="165" spans="1:167" x14ac:dyDescent="0.35">
      <c r="A165" t="s">
        <v>676</v>
      </c>
      <c r="B165" t="s">
        <v>3027</v>
      </c>
      <c r="C165" s="17" t="str">
        <f t="shared" si="4"/>
        <v>SAMN48691738</v>
      </c>
      <c r="D165" t="s">
        <v>675</v>
      </c>
      <c r="E165">
        <v>98.8</v>
      </c>
      <c r="F165">
        <v>3.68</v>
      </c>
      <c r="G165" t="s">
        <v>309</v>
      </c>
      <c r="H165">
        <f t="shared" si="5"/>
        <v>0.42300747999999999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2</v>
      </c>
      <c r="AQ165">
        <v>0</v>
      </c>
      <c r="AR165">
        <v>5</v>
      </c>
      <c r="AS165">
        <v>1</v>
      </c>
      <c r="AT165">
        <v>0</v>
      </c>
      <c r="AU165">
        <v>0</v>
      </c>
      <c r="AV165">
        <v>3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1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1.277061E-2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0.41023686999999998</v>
      </c>
      <c r="FH165">
        <v>0</v>
      </c>
      <c r="FI165">
        <v>0</v>
      </c>
      <c r="FJ165">
        <v>0</v>
      </c>
      <c r="FK165">
        <v>0</v>
      </c>
    </row>
    <row r="166" spans="1:167" x14ac:dyDescent="0.35">
      <c r="A166" t="s">
        <v>674</v>
      </c>
      <c r="B166" t="s">
        <v>4033</v>
      </c>
      <c r="C166" s="17" t="str">
        <f t="shared" si="4"/>
        <v>SAMN48691739</v>
      </c>
      <c r="D166" t="s">
        <v>675</v>
      </c>
      <c r="E166">
        <v>63.16</v>
      </c>
      <c r="F166">
        <v>9.07</v>
      </c>
      <c r="G166" t="s">
        <v>309</v>
      </c>
      <c r="H166">
        <f t="shared" si="5"/>
        <v>0.661314454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1</v>
      </c>
      <c r="AQ166">
        <v>0</v>
      </c>
      <c r="AR166">
        <v>1</v>
      </c>
      <c r="AS166">
        <v>1</v>
      </c>
      <c r="AT166">
        <v>0</v>
      </c>
      <c r="AU166">
        <v>0</v>
      </c>
      <c r="AV166">
        <v>1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1</v>
      </c>
      <c r="BH166">
        <v>0</v>
      </c>
      <c r="BI166">
        <v>0</v>
      </c>
      <c r="BJ166">
        <v>0</v>
      </c>
      <c r="BK166">
        <v>0</v>
      </c>
      <c r="BL166">
        <v>1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3.3700567000000001E-2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3.0217319999999999E-2</v>
      </c>
      <c r="FB166">
        <v>1.3788575000000001E-2</v>
      </c>
      <c r="FC166">
        <v>3.1822222999999997E-2</v>
      </c>
      <c r="FD166">
        <v>0</v>
      </c>
      <c r="FE166">
        <v>0</v>
      </c>
      <c r="FF166">
        <v>2.0597254999999998E-2</v>
      </c>
      <c r="FG166">
        <v>2.1651653999999999E-2</v>
      </c>
      <c r="FH166">
        <v>0</v>
      </c>
      <c r="FI166">
        <v>0</v>
      </c>
      <c r="FJ166">
        <v>0</v>
      </c>
      <c r="FK166">
        <v>0.50953685999999998</v>
      </c>
    </row>
    <row r="167" spans="1:167" x14ac:dyDescent="0.35">
      <c r="A167" t="s">
        <v>2348</v>
      </c>
      <c r="B167" t="s">
        <v>3742</v>
      </c>
      <c r="C167" s="17" t="str">
        <f t="shared" si="4"/>
        <v>SAMN48691740</v>
      </c>
      <c r="D167" t="s">
        <v>675</v>
      </c>
      <c r="E167">
        <v>82.5</v>
      </c>
      <c r="F167">
        <v>7.47</v>
      </c>
      <c r="G167" t="s">
        <v>309</v>
      </c>
      <c r="H167">
        <f t="shared" si="5"/>
        <v>0.55340467700000007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2</v>
      </c>
      <c r="AQ167">
        <v>0</v>
      </c>
      <c r="AR167">
        <v>3</v>
      </c>
      <c r="AS167">
        <v>0</v>
      </c>
      <c r="AT167">
        <v>0</v>
      </c>
      <c r="AU167">
        <v>0</v>
      </c>
      <c r="AV167">
        <v>2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2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4.6201788000000001E-2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1.9760506000000001E-2</v>
      </c>
      <c r="FB167">
        <v>0</v>
      </c>
      <c r="FC167">
        <v>0</v>
      </c>
      <c r="FD167">
        <v>0</v>
      </c>
      <c r="FE167">
        <v>0</v>
      </c>
      <c r="FF167">
        <v>4.0344577E-2</v>
      </c>
      <c r="FG167">
        <v>5.9885505999999998E-2</v>
      </c>
      <c r="FH167">
        <v>0</v>
      </c>
      <c r="FI167">
        <v>0</v>
      </c>
      <c r="FJ167">
        <v>0</v>
      </c>
      <c r="FK167">
        <v>0.38721230000000001</v>
      </c>
    </row>
    <row r="168" spans="1:167" x14ac:dyDescent="0.35">
      <c r="A168" t="s">
        <v>677</v>
      </c>
      <c r="B168" t="s">
        <v>3269</v>
      </c>
      <c r="C168" s="17" t="str">
        <f t="shared" si="4"/>
        <v>SAMN48691741</v>
      </c>
      <c r="D168" t="s">
        <v>678</v>
      </c>
      <c r="E168">
        <v>68.489999999999995</v>
      </c>
      <c r="F168">
        <v>9.52</v>
      </c>
      <c r="G168" t="s">
        <v>308</v>
      </c>
      <c r="H168">
        <f t="shared" si="5"/>
        <v>0.68554722700000004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2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1</v>
      </c>
      <c r="AC168">
        <v>0</v>
      </c>
      <c r="AD168">
        <v>1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1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2</v>
      </c>
      <c r="AQ168">
        <v>0</v>
      </c>
      <c r="AR168">
        <v>8</v>
      </c>
      <c r="AS168">
        <v>0</v>
      </c>
      <c r="AT168">
        <v>0</v>
      </c>
      <c r="AU168">
        <v>2</v>
      </c>
      <c r="AV168">
        <v>3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2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7.1112099999999998E-2</v>
      </c>
      <c r="BW168">
        <v>0.17355728000000001</v>
      </c>
      <c r="BX168">
        <v>0.12067325</v>
      </c>
      <c r="BY168">
        <v>8.6609409999999998E-2</v>
      </c>
      <c r="BZ168">
        <v>9.4288759999999999E-2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1.4342336000000001E-2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2.9199246000000002E-2</v>
      </c>
      <c r="DI168">
        <v>2.9539624E-2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1.9890286E-2</v>
      </c>
      <c r="DX168">
        <v>0</v>
      </c>
      <c r="DY168">
        <v>2.4680576999999999E-2</v>
      </c>
      <c r="DZ168">
        <v>2.1654357999999999E-2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</row>
    <row r="169" spans="1:167" x14ac:dyDescent="0.35">
      <c r="A169" t="s">
        <v>679</v>
      </c>
      <c r="B169" t="s">
        <v>3834</v>
      </c>
      <c r="C169" s="17" t="str">
        <f t="shared" si="4"/>
        <v>SAMN48691742</v>
      </c>
      <c r="D169" t="s">
        <v>680</v>
      </c>
      <c r="E169">
        <v>98.34</v>
      </c>
      <c r="F169">
        <v>9.9700000000000006</v>
      </c>
      <c r="G169" t="s">
        <v>308</v>
      </c>
      <c r="H169">
        <f t="shared" si="5"/>
        <v>0.76259953999999996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2</v>
      </c>
      <c r="AQ169">
        <v>0</v>
      </c>
      <c r="AR169">
        <v>4</v>
      </c>
      <c r="AS169">
        <v>0</v>
      </c>
      <c r="AT169">
        <v>0</v>
      </c>
      <c r="AU169">
        <v>0</v>
      </c>
      <c r="AV169">
        <v>5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7.5034425000000002E-2</v>
      </c>
      <c r="BW169">
        <v>0.17548394</v>
      </c>
      <c r="BX169">
        <v>0.28894520000000001</v>
      </c>
      <c r="BY169">
        <v>5.6497402000000002E-2</v>
      </c>
      <c r="BZ169">
        <v>0.15258467000000001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1.4053903E-2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</row>
    <row r="170" spans="1:167" x14ac:dyDescent="0.35">
      <c r="A170" t="s">
        <v>683</v>
      </c>
      <c r="B170" t="s">
        <v>3946</v>
      </c>
      <c r="C170" s="17" t="str">
        <f t="shared" si="4"/>
        <v>SAMN48691743</v>
      </c>
      <c r="D170" t="s">
        <v>682</v>
      </c>
      <c r="E170">
        <v>83.4</v>
      </c>
      <c r="F170">
        <v>5.81</v>
      </c>
      <c r="G170" t="s">
        <v>308</v>
      </c>
      <c r="H170">
        <f t="shared" si="5"/>
        <v>0.91263892400000013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1</v>
      </c>
      <c r="AQ170">
        <v>0</v>
      </c>
      <c r="AR170">
        <v>4</v>
      </c>
      <c r="AS170">
        <v>0</v>
      </c>
      <c r="AT170">
        <v>0</v>
      </c>
      <c r="AU170">
        <v>0</v>
      </c>
      <c r="AV170">
        <v>3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6.6580440000000005E-2</v>
      </c>
      <c r="BW170">
        <v>0.1871129</v>
      </c>
      <c r="BX170">
        <v>0.21499364000000001</v>
      </c>
      <c r="BY170">
        <v>0.1372236</v>
      </c>
      <c r="BZ170">
        <v>0.11108928999999999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1.066251E-2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3.6610294000000002E-2</v>
      </c>
      <c r="DI170">
        <v>3.6853466000000001E-2</v>
      </c>
      <c r="DJ170">
        <v>0</v>
      </c>
      <c r="DK170">
        <v>0</v>
      </c>
      <c r="DL170">
        <v>0</v>
      </c>
      <c r="DM170">
        <v>0</v>
      </c>
      <c r="DN170">
        <v>3.1059750000000001E-2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2.7648216E-2</v>
      </c>
      <c r="DX170">
        <v>0</v>
      </c>
      <c r="DY170">
        <v>4.0652074000000003E-2</v>
      </c>
      <c r="DZ170">
        <v>1.2152744E-2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</row>
    <row r="171" spans="1:167" x14ac:dyDescent="0.35">
      <c r="A171" t="s">
        <v>681</v>
      </c>
      <c r="B171" t="s">
        <v>3263</v>
      </c>
      <c r="C171" s="17" t="str">
        <f t="shared" si="4"/>
        <v>SAMN48691744</v>
      </c>
      <c r="D171" t="s">
        <v>682</v>
      </c>
      <c r="E171">
        <v>90.01</v>
      </c>
      <c r="F171">
        <v>3.94</v>
      </c>
      <c r="G171" t="s">
        <v>308</v>
      </c>
      <c r="H171">
        <f t="shared" si="5"/>
        <v>0.90875770000000011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2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1</v>
      </c>
      <c r="AQ171">
        <v>0</v>
      </c>
      <c r="AR171">
        <v>4</v>
      </c>
      <c r="AS171">
        <v>0</v>
      </c>
      <c r="AT171">
        <v>0</v>
      </c>
      <c r="AU171">
        <v>0</v>
      </c>
      <c r="AV171">
        <v>5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4.1006676999999998E-2</v>
      </c>
      <c r="BW171">
        <v>9.8289399999999999E-2</v>
      </c>
      <c r="BX171">
        <v>0.1725209</v>
      </c>
      <c r="BY171">
        <v>0.25760480000000002</v>
      </c>
      <c r="BZ171">
        <v>6.1701800000000001E-2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1.2875314000000001E-2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3.466897E-2</v>
      </c>
      <c r="DI171">
        <v>3.5451117999999997E-2</v>
      </c>
      <c r="DJ171">
        <v>0</v>
      </c>
      <c r="DK171">
        <v>2.2455793000000002E-2</v>
      </c>
      <c r="DL171">
        <v>0</v>
      </c>
      <c r="DM171">
        <v>0</v>
      </c>
      <c r="DN171">
        <v>3.3850472E-2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5.5510253000000002E-2</v>
      </c>
      <c r="DX171">
        <v>1.0080399E-2</v>
      </c>
      <c r="DY171">
        <v>5.9710449999999998E-2</v>
      </c>
      <c r="DZ171">
        <v>1.3031354E-2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</row>
    <row r="172" spans="1:167" x14ac:dyDescent="0.35">
      <c r="A172" t="s">
        <v>684</v>
      </c>
      <c r="B172" t="s">
        <v>3401</v>
      </c>
      <c r="C172" s="17" t="str">
        <f t="shared" si="4"/>
        <v>SAMN48691745</v>
      </c>
      <c r="D172" t="s">
        <v>682</v>
      </c>
      <c r="E172">
        <v>52.1</v>
      </c>
      <c r="F172">
        <v>4.04</v>
      </c>
      <c r="G172" t="s">
        <v>308</v>
      </c>
      <c r="H172">
        <f t="shared" si="5"/>
        <v>0.33350002899999998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4</v>
      </c>
      <c r="AS172">
        <v>0</v>
      </c>
      <c r="AT172">
        <v>0</v>
      </c>
      <c r="AU172">
        <v>0</v>
      </c>
      <c r="AV172">
        <v>2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0.11972958</v>
      </c>
      <c r="BW172">
        <v>0.10676624999999999</v>
      </c>
      <c r="BX172">
        <v>2.1256781999999998E-2</v>
      </c>
      <c r="BY172">
        <v>5.0574224000000001E-2</v>
      </c>
      <c r="BZ172">
        <v>3.5173192999999998E-2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</row>
    <row r="173" spans="1:167" x14ac:dyDescent="0.35">
      <c r="A173" t="s">
        <v>2054</v>
      </c>
      <c r="B173" t="s">
        <v>3357</v>
      </c>
      <c r="C173" s="17" t="str">
        <f t="shared" si="4"/>
        <v>SAMN48691746</v>
      </c>
      <c r="D173" t="s">
        <v>682</v>
      </c>
      <c r="E173">
        <v>68.2</v>
      </c>
      <c r="F173">
        <v>1.22</v>
      </c>
      <c r="G173" t="s">
        <v>536</v>
      </c>
      <c r="H173">
        <f t="shared" si="5"/>
        <v>0.79426022000000007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1</v>
      </c>
      <c r="AQ173">
        <v>0</v>
      </c>
      <c r="AR173">
        <v>1</v>
      </c>
      <c r="AS173">
        <v>0</v>
      </c>
      <c r="AT173">
        <v>0</v>
      </c>
      <c r="AU173">
        <v>0</v>
      </c>
      <c r="AV173">
        <v>3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1.0383748E-2</v>
      </c>
      <c r="BW173">
        <v>1.6040479999999999E-2</v>
      </c>
      <c r="BX173">
        <v>2.1128569999999999E-2</v>
      </c>
      <c r="BY173">
        <v>2.2265239999999999E-2</v>
      </c>
      <c r="BZ173">
        <v>1.6871205E-2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9.4089259999999997E-3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8.0476080000000005E-2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2.5142307999999999E-2</v>
      </c>
      <c r="DI173">
        <v>2.4584531999999999E-2</v>
      </c>
      <c r="DJ173">
        <v>0</v>
      </c>
      <c r="DK173">
        <v>5.2231449999999999E-2</v>
      </c>
      <c r="DL173">
        <v>0</v>
      </c>
      <c r="DM173">
        <v>0</v>
      </c>
      <c r="DN173">
        <v>6.2403277E-2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0.14014078999999999</v>
      </c>
      <c r="DX173">
        <v>1.7954918E-2</v>
      </c>
      <c r="DY173">
        <v>0.28643160000000001</v>
      </c>
      <c r="DZ173">
        <v>8.7970960000000008E-3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</row>
    <row r="174" spans="1:167" x14ac:dyDescent="0.35">
      <c r="A174" t="s">
        <v>685</v>
      </c>
      <c r="B174" t="s">
        <v>4083</v>
      </c>
      <c r="C174" s="17" t="str">
        <f t="shared" si="4"/>
        <v>SAMN48691747</v>
      </c>
      <c r="D174" t="s">
        <v>682</v>
      </c>
      <c r="E174">
        <v>53.83</v>
      </c>
      <c r="F174">
        <v>3.67</v>
      </c>
      <c r="G174" t="s">
        <v>536</v>
      </c>
      <c r="H174">
        <f t="shared" si="5"/>
        <v>0.804842952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1</v>
      </c>
      <c r="AQ174">
        <v>0</v>
      </c>
      <c r="AR174">
        <v>2</v>
      </c>
      <c r="AS174">
        <v>0</v>
      </c>
      <c r="AT174">
        <v>0</v>
      </c>
      <c r="AU174">
        <v>0</v>
      </c>
      <c r="AV174">
        <v>1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1.2117035999999999E-2</v>
      </c>
      <c r="BW174">
        <v>1.6573694999999999E-2</v>
      </c>
      <c r="BX174">
        <v>2.5518615000000001E-2</v>
      </c>
      <c r="BY174">
        <v>2.3693394E-2</v>
      </c>
      <c r="BZ174">
        <v>1.9165060000000001E-2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9.4823149999999998E-3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6.6277710000000004E-2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5.0612974999999998E-2</v>
      </c>
      <c r="DI174">
        <v>4.0136980000000003E-2</v>
      </c>
      <c r="DJ174">
        <v>0</v>
      </c>
      <c r="DK174">
        <v>4.802762E-2</v>
      </c>
      <c r="DL174">
        <v>0</v>
      </c>
      <c r="DM174">
        <v>0</v>
      </c>
      <c r="DN174">
        <v>5.3379780000000002E-2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0.11699083</v>
      </c>
      <c r="DX174">
        <v>1.6374804E-2</v>
      </c>
      <c r="DY174">
        <v>0.28980339999999999</v>
      </c>
      <c r="DZ174">
        <v>1.6688738000000002E-2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</row>
    <row r="175" spans="1:167" x14ac:dyDescent="0.35">
      <c r="A175" t="s">
        <v>686</v>
      </c>
      <c r="B175" t="s">
        <v>3115</v>
      </c>
      <c r="C175" s="17" t="str">
        <f t="shared" si="4"/>
        <v>SAMN48691748</v>
      </c>
      <c r="D175" t="s">
        <v>687</v>
      </c>
      <c r="E175">
        <v>57.11</v>
      </c>
      <c r="F175">
        <v>2.5499999999999998</v>
      </c>
      <c r="G175" t="s">
        <v>308</v>
      </c>
      <c r="H175">
        <f t="shared" si="5"/>
        <v>0.55766969399999999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1</v>
      </c>
      <c r="AQ175">
        <v>0</v>
      </c>
      <c r="AR175">
        <v>1</v>
      </c>
      <c r="AS175">
        <v>0</v>
      </c>
      <c r="AT175">
        <v>0</v>
      </c>
      <c r="AU175">
        <v>0</v>
      </c>
      <c r="AV175">
        <v>1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4.9987780000000002E-2</v>
      </c>
      <c r="BW175">
        <v>0.12568410999999999</v>
      </c>
      <c r="BX175">
        <v>0.22930627000000001</v>
      </c>
      <c r="BY175">
        <v>3.4423889999999999E-2</v>
      </c>
      <c r="BZ175">
        <v>0.10642792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1.1839723999999999E-2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</row>
    <row r="176" spans="1:167" x14ac:dyDescent="0.35">
      <c r="A176" t="s">
        <v>2452</v>
      </c>
      <c r="B176" t="s">
        <v>3643</v>
      </c>
      <c r="C176" s="17" t="str">
        <f t="shared" si="4"/>
        <v>SAMN48691749</v>
      </c>
      <c r="D176" t="s">
        <v>688</v>
      </c>
      <c r="E176">
        <v>73.37</v>
      </c>
      <c r="F176">
        <v>3.16</v>
      </c>
      <c r="G176" t="s">
        <v>309</v>
      </c>
      <c r="H176">
        <f t="shared" si="5"/>
        <v>0.241814271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2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1</v>
      </c>
      <c r="AQ176">
        <v>0</v>
      </c>
      <c r="AR176">
        <v>2</v>
      </c>
      <c r="AS176">
        <v>1</v>
      </c>
      <c r="AT176">
        <v>0</v>
      </c>
      <c r="AU176">
        <v>0</v>
      </c>
      <c r="AV176">
        <v>3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1.4126165E-2</v>
      </c>
      <c r="FA176">
        <v>1.1158482000000001E-2</v>
      </c>
      <c r="FB176">
        <v>1.0278124E-2</v>
      </c>
      <c r="FC176">
        <v>0.2062515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</row>
    <row r="177" spans="1:167" x14ac:dyDescent="0.35">
      <c r="A177" t="s">
        <v>2425</v>
      </c>
      <c r="B177" t="s">
        <v>3786</v>
      </c>
      <c r="C177" s="17" t="str">
        <f t="shared" si="4"/>
        <v>SAMN48691750</v>
      </c>
      <c r="D177" t="s">
        <v>2426</v>
      </c>
      <c r="E177">
        <v>95.59</v>
      </c>
      <c r="F177">
        <v>4.26</v>
      </c>
      <c r="G177" t="s">
        <v>309</v>
      </c>
      <c r="H177">
        <f t="shared" si="5"/>
        <v>0.61908413000000007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2</v>
      </c>
      <c r="AQ177">
        <v>0</v>
      </c>
      <c r="AR177">
        <v>3</v>
      </c>
      <c r="AS177">
        <v>0</v>
      </c>
      <c r="AT177">
        <v>0</v>
      </c>
      <c r="AU177">
        <v>0</v>
      </c>
      <c r="AV177">
        <v>2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1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1.5404096000000001E-2</v>
      </c>
      <c r="FA177">
        <v>0.29679697999999999</v>
      </c>
      <c r="FB177">
        <v>0</v>
      </c>
      <c r="FC177">
        <v>0.28399613000000001</v>
      </c>
      <c r="FD177">
        <v>0</v>
      </c>
      <c r="FE177">
        <v>0</v>
      </c>
      <c r="FF177">
        <v>0</v>
      </c>
      <c r="FG177">
        <v>2.2886923999999999E-2</v>
      </c>
      <c r="FH177">
        <v>0</v>
      </c>
      <c r="FI177">
        <v>0</v>
      </c>
      <c r="FJ177">
        <v>0</v>
      </c>
      <c r="FK177">
        <v>0</v>
      </c>
    </row>
    <row r="178" spans="1:167" x14ac:dyDescent="0.35">
      <c r="A178" t="s">
        <v>689</v>
      </c>
      <c r="B178" t="s">
        <v>4358</v>
      </c>
      <c r="C178" s="17" t="str">
        <f t="shared" si="4"/>
        <v>SAMN48691751</v>
      </c>
      <c r="D178" t="s">
        <v>690</v>
      </c>
      <c r="E178">
        <v>100</v>
      </c>
      <c r="F178">
        <v>3.24</v>
      </c>
      <c r="G178" t="s">
        <v>309</v>
      </c>
      <c r="H178">
        <f t="shared" si="5"/>
        <v>1.6815673179999999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2</v>
      </c>
      <c r="AQ178">
        <v>0</v>
      </c>
      <c r="AR178">
        <v>4</v>
      </c>
      <c r="AS178">
        <v>1</v>
      </c>
      <c r="AT178">
        <v>0</v>
      </c>
      <c r="AU178">
        <v>0</v>
      </c>
      <c r="AV178">
        <v>1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1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0.38318372000000001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0.23644619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6.9549664999999997E-2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5.041702E-2</v>
      </c>
      <c r="FA178">
        <v>0.26797628000000001</v>
      </c>
      <c r="FB178">
        <v>5.6252350000000001E-3</v>
      </c>
      <c r="FC178">
        <v>0.61087119999999995</v>
      </c>
      <c r="FD178">
        <v>0</v>
      </c>
      <c r="FE178">
        <v>0</v>
      </c>
      <c r="FF178">
        <v>0</v>
      </c>
      <c r="FG178">
        <v>5.7498008000000003E-2</v>
      </c>
      <c r="FH178">
        <v>0</v>
      </c>
      <c r="FI178">
        <v>0</v>
      </c>
      <c r="FJ178">
        <v>0</v>
      </c>
      <c r="FK178">
        <v>0</v>
      </c>
    </row>
    <row r="179" spans="1:167" x14ac:dyDescent="0.35">
      <c r="A179" t="s">
        <v>691</v>
      </c>
      <c r="B179" t="s">
        <v>4333</v>
      </c>
      <c r="C179" s="17" t="str">
        <f t="shared" si="4"/>
        <v>SAMN48691752</v>
      </c>
      <c r="D179" t="s">
        <v>692</v>
      </c>
      <c r="E179">
        <v>50.88</v>
      </c>
      <c r="F179">
        <v>6.81</v>
      </c>
      <c r="G179" t="s">
        <v>309</v>
      </c>
      <c r="H179">
        <f t="shared" si="5"/>
        <v>0.44059209700000002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1</v>
      </c>
      <c r="AC179">
        <v>0</v>
      </c>
      <c r="AD179">
        <v>0</v>
      </c>
      <c r="AE179">
        <v>0</v>
      </c>
      <c r="AF179">
        <v>0</v>
      </c>
      <c r="AG179">
        <v>1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1</v>
      </c>
      <c r="AQ179">
        <v>0</v>
      </c>
      <c r="AR179">
        <v>10</v>
      </c>
      <c r="AS179">
        <v>3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2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7.368015E-2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9.7573939999999998E-2</v>
      </c>
      <c r="EW179">
        <v>0</v>
      </c>
      <c r="EX179">
        <v>0</v>
      </c>
      <c r="EY179">
        <v>0</v>
      </c>
      <c r="EZ179">
        <v>0</v>
      </c>
      <c r="FA179">
        <v>8.7414525000000007E-2</v>
      </c>
      <c r="FB179">
        <v>0</v>
      </c>
      <c r="FC179">
        <v>4.4785522000000001E-2</v>
      </c>
      <c r="FD179">
        <v>0</v>
      </c>
      <c r="FE179">
        <v>0</v>
      </c>
      <c r="FF179">
        <v>0</v>
      </c>
      <c r="FG179">
        <v>0.13713796</v>
      </c>
      <c r="FH179">
        <v>0</v>
      </c>
      <c r="FI179">
        <v>0</v>
      </c>
      <c r="FJ179">
        <v>0</v>
      </c>
      <c r="FK179">
        <v>0</v>
      </c>
    </row>
    <row r="180" spans="1:167" x14ac:dyDescent="0.35">
      <c r="A180" t="s">
        <v>2367</v>
      </c>
      <c r="B180" t="s">
        <v>3191</v>
      </c>
      <c r="C180" s="17" t="str">
        <f t="shared" si="4"/>
        <v>SAMN48691753</v>
      </c>
      <c r="D180" t="s">
        <v>692</v>
      </c>
      <c r="E180">
        <v>78.959999999999994</v>
      </c>
      <c r="F180">
        <v>2.5</v>
      </c>
      <c r="G180" t="s">
        <v>309</v>
      </c>
      <c r="H180">
        <f t="shared" si="5"/>
        <v>0.42890357999999995</v>
      </c>
      <c r="I180">
        <v>0</v>
      </c>
      <c r="J180">
        <v>0</v>
      </c>
      <c r="K180">
        <v>0</v>
      </c>
      <c r="L180">
        <v>0</v>
      </c>
      <c r="M180">
        <v>3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1</v>
      </c>
      <c r="AQ180">
        <v>0</v>
      </c>
      <c r="AR180">
        <v>2</v>
      </c>
      <c r="AS180">
        <v>1</v>
      </c>
      <c r="AT180">
        <v>0</v>
      </c>
      <c r="AU180">
        <v>0</v>
      </c>
      <c r="AV180">
        <v>1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1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2</v>
      </c>
      <c r="BM180">
        <v>0</v>
      </c>
      <c r="BN180">
        <v>0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2.981847E-2</v>
      </c>
      <c r="FB180">
        <v>0</v>
      </c>
      <c r="FC180">
        <v>4.586871E-2</v>
      </c>
      <c r="FD180">
        <v>0</v>
      </c>
      <c r="FE180">
        <v>0</v>
      </c>
      <c r="FF180">
        <v>0</v>
      </c>
      <c r="FG180">
        <v>0.35321639999999999</v>
      </c>
      <c r="FH180">
        <v>0</v>
      </c>
      <c r="FI180">
        <v>0</v>
      </c>
      <c r="FJ180">
        <v>0</v>
      </c>
      <c r="FK180">
        <v>0</v>
      </c>
    </row>
    <row r="181" spans="1:167" x14ac:dyDescent="0.35">
      <c r="A181" t="s">
        <v>2424</v>
      </c>
      <c r="B181" t="s">
        <v>3033</v>
      </c>
      <c r="C181" s="17" t="str">
        <f t="shared" si="4"/>
        <v>SAMN48691754</v>
      </c>
      <c r="D181" t="s">
        <v>692</v>
      </c>
      <c r="E181">
        <v>91.15</v>
      </c>
      <c r="F181">
        <v>3.79</v>
      </c>
      <c r="G181" t="s">
        <v>309</v>
      </c>
      <c r="H181">
        <f t="shared" si="5"/>
        <v>1.4790286699999999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1</v>
      </c>
      <c r="AQ181">
        <v>0</v>
      </c>
      <c r="AR181">
        <v>3</v>
      </c>
      <c r="AS181">
        <v>1</v>
      </c>
      <c r="AT181">
        <v>0</v>
      </c>
      <c r="AU181">
        <v>0</v>
      </c>
      <c r="AV181">
        <v>1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2</v>
      </c>
      <c r="BG181">
        <v>2</v>
      </c>
      <c r="BH181">
        <v>0</v>
      </c>
      <c r="BI181">
        <v>0</v>
      </c>
      <c r="BJ181">
        <v>0</v>
      </c>
      <c r="BK181">
        <v>0</v>
      </c>
      <c r="BL181">
        <v>1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9.442979E-2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0.4749409</v>
      </c>
      <c r="ET181">
        <v>0</v>
      </c>
      <c r="EU181">
        <v>0</v>
      </c>
      <c r="EV181">
        <v>8.0172160000000006E-2</v>
      </c>
      <c r="EW181">
        <v>0</v>
      </c>
      <c r="EX181">
        <v>0</v>
      </c>
      <c r="EY181">
        <v>0</v>
      </c>
      <c r="EZ181">
        <v>2.4693759999999999E-2</v>
      </c>
      <c r="FA181">
        <v>0.17600199999999999</v>
      </c>
      <c r="FB181">
        <v>0</v>
      </c>
      <c r="FC181">
        <v>0.52160346999999996</v>
      </c>
      <c r="FD181">
        <v>0</v>
      </c>
      <c r="FE181">
        <v>0</v>
      </c>
      <c r="FF181">
        <v>0</v>
      </c>
      <c r="FG181">
        <v>0.10718659</v>
      </c>
      <c r="FH181">
        <v>0</v>
      </c>
      <c r="FI181">
        <v>0</v>
      </c>
      <c r="FJ181">
        <v>0</v>
      </c>
      <c r="FK181">
        <v>0</v>
      </c>
    </row>
    <row r="182" spans="1:167" x14ac:dyDescent="0.35">
      <c r="A182" t="s">
        <v>2511</v>
      </c>
      <c r="B182" t="s">
        <v>3874</v>
      </c>
      <c r="C182" s="17" t="str">
        <f t="shared" si="4"/>
        <v>SAMN48691755</v>
      </c>
      <c r="D182" t="s">
        <v>692</v>
      </c>
      <c r="E182">
        <v>89.83</v>
      </c>
      <c r="F182">
        <v>2.44</v>
      </c>
      <c r="G182" t="s">
        <v>309</v>
      </c>
      <c r="H182">
        <f t="shared" si="5"/>
        <v>0.80017678699999994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1</v>
      </c>
      <c r="AQ182">
        <v>0</v>
      </c>
      <c r="AR182">
        <v>5</v>
      </c>
      <c r="AS182">
        <v>1</v>
      </c>
      <c r="AT182">
        <v>0</v>
      </c>
      <c r="AU182">
        <v>0</v>
      </c>
      <c r="AV182">
        <v>1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1</v>
      </c>
      <c r="BG182">
        <v>2</v>
      </c>
      <c r="BH182">
        <v>0</v>
      </c>
      <c r="BI182">
        <v>0</v>
      </c>
      <c r="BJ182">
        <v>0</v>
      </c>
      <c r="BK182">
        <v>0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6.0122250000000002E-2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2.6449826999999999E-2</v>
      </c>
      <c r="FA182">
        <v>0.37691656000000001</v>
      </c>
      <c r="FB182">
        <v>0</v>
      </c>
      <c r="FC182">
        <v>0.3129284</v>
      </c>
      <c r="FD182">
        <v>0</v>
      </c>
      <c r="FE182">
        <v>0</v>
      </c>
      <c r="FF182">
        <v>0</v>
      </c>
      <c r="FG182">
        <v>2.375975E-2</v>
      </c>
      <c r="FH182">
        <v>0</v>
      </c>
      <c r="FI182">
        <v>0</v>
      </c>
      <c r="FJ182">
        <v>0</v>
      </c>
      <c r="FK182">
        <v>0</v>
      </c>
    </row>
    <row r="183" spans="1:167" x14ac:dyDescent="0.35">
      <c r="A183" t="s">
        <v>2354</v>
      </c>
      <c r="B183" t="s">
        <v>3772</v>
      </c>
      <c r="C183" s="17" t="str">
        <f t="shared" si="4"/>
        <v>SAMN48691756</v>
      </c>
      <c r="D183" t="s">
        <v>693</v>
      </c>
      <c r="E183">
        <v>65.989999999999995</v>
      </c>
      <c r="F183">
        <v>2.31</v>
      </c>
      <c r="G183" t="s">
        <v>309</v>
      </c>
      <c r="H183">
        <f t="shared" si="5"/>
        <v>1.0253298419999999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1</v>
      </c>
      <c r="AS183">
        <v>0</v>
      </c>
      <c r="AT183">
        <v>0</v>
      </c>
      <c r="AU183">
        <v>0</v>
      </c>
      <c r="AV183">
        <v>1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1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1.2040752E-2</v>
      </c>
      <c r="FB183">
        <v>0</v>
      </c>
      <c r="FC183">
        <v>0.28535645999999998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0.72793262999999997</v>
      </c>
      <c r="FK183">
        <v>0</v>
      </c>
    </row>
    <row r="184" spans="1:167" x14ac:dyDescent="0.35">
      <c r="A184" t="s">
        <v>2505</v>
      </c>
      <c r="B184" t="s">
        <v>3898</v>
      </c>
      <c r="C184" s="17" t="str">
        <f t="shared" si="4"/>
        <v>SAMN48691757</v>
      </c>
      <c r="D184" t="s">
        <v>693</v>
      </c>
      <c r="E184">
        <v>99.02</v>
      </c>
      <c r="F184">
        <v>0</v>
      </c>
      <c r="G184" t="s">
        <v>309</v>
      </c>
      <c r="H184">
        <f t="shared" si="5"/>
        <v>1.8240535229999999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1</v>
      </c>
      <c r="AQ184">
        <v>0</v>
      </c>
      <c r="AR184">
        <v>4</v>
      </c>
      <c r="AS184">
        <v>0</v>
      </c>
      <c r="AT184">
        <v>0</v>
      </c>
      <c r="AU184">
        <v>0</v>
      </c>
      <c r="AV184">
        <v>1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1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1.7391501E-2</v>
      </c>
      <c r="EF184">
        <v>0</v>
      </c>
      <c r="EG184">
        <v>0</v>
      </c>
      <c r="EH184">
        <v>0.29184425000000003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0.14810599999999999</v>
      </c>
      <c r="EV184">
        <v>0</v>
      </c>
      <c r="EW184">
        <v>0</v>
      </c>
      <c r="EX184">
        <v>0</v>
      </c>
      <c r="EY184">
        <v>0</v>
      </c>
      <c r="EZ184">
        <v>0.12593481000000001</v>
      </c>
      <c r="FA184">
        <v>6.8424960000000007E-2</v>
      </c>
      <c r="FB184">
        <v>1.0399449E-2</v>
      </c>
      <c r="FC184">
        <v>1.0276921999999999</v>
      </c>
      <c r="FD184">
        <v>0</v>
      </c>
      <c r="FE184">
        <v>5.5262430000000001E-3</v>
      </c>
      <c r="FF184">
        <v>0</v>
      </c>
      <c r="FG184">
        <v>0</v>
      </c>
      <c r="FH184">
        <v>0</v>
      </c>
      <c r="FI184">
        <v>0</v>
      </c>
      <c r="FJ184">
        <v>0.12873411000000001</v>
      </c>
      <c r="FK184">
        <v>0</v>
      </c>
    </row>
    <row r="185" spans="1:167" x14ac:dyDescent="0.35">
      <c r="A185" t="s">
        <v>2361</v>
      </c>
      <c r="B185" t="s">
        <v>3366</v>
      </c>
      <c r="C185" s="17" t="str">
        <f t="shared" si="4"/>
        <v>SAMN48691758</v>
      </c>
      <c r="D185" t="s">
        <v>2362</v>
      </c>
      <c r="E185">
        <v>70.709999999999994</v>
      </c>
      <c r="F185">
        <v>7.38</v>
      </c>
      <c r="G185" t="s">
        <v>309</v>
      </c>
      <c r="H185">
        <f t="shared" si="5"/>
        <v>0.65997654699999997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1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1</v>
      </c>
      <c r="AQ185">
        <v>0</v>
      </c>
      <c r="AR185">
        <v>3</v>
      </c>
      <c r="AS185">
        <v>1</v>
      </c>
      <c r="AT185">
        <v>0</v>
      </c>
      <c r="AU185">
        <v>0</v>
      </c>
      <c r="AV185">
        <v>2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1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0.30430522999999998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4.0605213000000001E-2</v>
      </c>
      <c r="FA185">
        <v>0.12090395</v>
      </c>
      <c r="FB185">
        <v>0</v>
      </c>
      <c r="FC185">
        <v>0.17266908</v>
      </c>
      <c r="FD185">
        <v>0</v>
      </c>
      <c r="FE185">
        <v>0</v>
      </c>
      <c r="FF185">
        <v>0</v>
      </c>
      <c r="FG185">
        <v>2.1493074000000001E-2</v>
      </c>
      <c r="FH185">
        <v>0</v>
      </c>
      <c r="FI185">
        <v>0</v>
      </c>
      <c r="FJ185">
        <v>0</v>
      </c>
      <c r="FK185">
        <v>0</v>
      </c>
    </row>
    <row r="186" spans="1:167" x14ac:dyDescent="0.35">
      <c r="A186" t="s">
        <v>694</v>
      </c>
      <c r="B186" t="s">
        <v>4029</v>
      </c>
      <c r="C186" s="17" t="str">
        <f t="shared" si="4"/>
        <v>SAMN48691759</v>
      </c>
      <c r="D186" t="s">
        <v>695</v>
      </c>
      <c r="E186">
        <v>52.15</v>
      </c>
      <c r="F186">
        <v>5.21</v>
      </c>
      <c r="G186" t="s">
        <v>309</v>
      </c>
      <c r="H186">
        <f t="shared" si="5"/>
        <v>0.48828201809999999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2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1</v>
      </c>
      <c r="AQ186">
        <v>1</v>
      </c>
      <c r="AR186">
        <v>2</v>
      </c>
      <c r="AS186">
        <v>0</v>
      </c>
      <c r="AT186">
        <v>0</v>
      </c>
      <c r="AU186">
        <v>0</v>
      </c>
      <c r="AV186">
        <v>1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0.19315566000000001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4.8248674999999998E-3</v>
      </c>
      <c r="FB186">
        <v>8.742453E-2</v>
      </c>
      <c r="FC186">
        <v>1.1086449E-2</v>
      </c>
      <c r="FD186">
        <v>6.6545526000000004E-3</v>
      </c>
      <c r="FE186">
        <v>0</v>
      </c>
      <c r="FF186">
        <v>7.2404675000000002E-2</v>
      </c>
      <c r="FG186">
        <v>0</v>
      </c>
      <c r="FH186">
        <v>3.4147030000000002E-2</v>
      </c>
      <c r="FI186">
        <v>7.8584254000000006E-2</v>
      </c>
      <c r="FJ186">
        <v>0</v>
      </c>
      <c r="FK186">
        <v>0</v>
      </c>
    </row>
    <row r="187" spans="1:167" x14ac:dyDescent="0.35">
      <c r="A187" t="s">
        <v>696</v>
      </c>
      <c r="B187" t="s">
        <v>3242</v>
      </c>
      <c r="C187" s="17" t="str">
        <f t="shared" si="4"/>
        <v>SAMN48691760</v>
      </c>
      <c r="D187" t="s">
        <v>697</v>
      </c>
      <c r="E187">
        <v>88.91</v>
      </c>
      <c r="F187">
        <v>0.12</v>
      </c>
      <c r="G187" t="s">
        <v>309</v>
      </c>
      <c r="H187">
        <f t="shared" si="5"/>
        <v>0.747488386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1</v>
      </c>
      <c r="AQ187">
        <v>1</v>
      </c>
      <c r="AR187">
        <v>1</v>
      </c>
      <c r="AS187">
        <v>0</v>
      </c>
      <c r="AT187">
        <v>0</v>
      </c>
      <c r="AU187">
        <v>0</v>
      </c>
      <c r="AV187">
        <v>1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6.4226860000000004E-3</v>
      </c>
      <c r="FB187">
        <v>0.74106570000000005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</row>
    <row r="188" spans="1:167" x14ac:dyDescent="0.35">
      <c r="A188" t="s">
        <v>698</v>
      </c>
      <c r="B188" t="s">
        <v>3987</v>
      </c>
      <c r="C188" s="17" t="str">
        <f t="shared" si="4"/>
        <v>SAMN48691761</v>
      </c>
      <c r="D188" t="s">
        <v>699</v>
      </c>
      <c r="E188">
        <v>92.62</v>
      </c>
      <c r="F188">
        <v>0.13</v>
      </c>
      <c r="G188" t="s">
        <v>309</v>
      </c>
      <c r="H188">
        <f t="shared" si="5"/>
        <v>1.6689543339999999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1</v>
      </c>
      <c r="AQ188">
        <v>0</v>
      </c>
      <c r="AR188">
        <v>1</v>
      </c>
      <c r="AS188">
        <v>0</v>
      </c>
      <c r="AT188">
        <v>0</v>
      </c>
      <c r="AU188">
        <v>0</v>
      </c>
      <c r="AV188">
        <v>1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1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9.3015360000000005E-2</v>
      </c>
      <c r="FC188">
        <v>0</v>
      </c>
      <c r="FD188">
        <v>1.0942381999999999</v>
      </c>
      <c r="FE188">
        <v>3.9320145000000001E-2</v>
      </c>
      <c r="FF188">
        <v>5.4060690000000003E-3</v>
      </c>
      <c r="FG188">
        <v>0</v>
      </c>
      <c r="FH188">
        <v>0.43697456000000001</v>
      </c>
      <c r="FI188">
        <v>0</v>
      </c>
      <c r="FJ188">
        <v>0</v>
      </c>
      <c r="FK188">
        <v>0</v>
      </c>
    </row>
    <row r="189" spans="1:167" x14ac:dyDescent="0.35">
      <c r="A189" t="s">
        <v>700</v>
      </c>
      <c r="B189" t="s">
        <v>3285</v>
      </c>
      <c r="C189" s="17" t="str">
        <f t="shared" si="4"/>
        <v>SAMN48691762</v>
      </c>
      <c r="D189" t="s">
        <v>699</v>
      </c>
      <c r="E189">
        <v>71.84</v>
      </c>
      <c r="F189">
        <v>5.9</v>
      </c>
      <c r="G189" t="s">
        <v>309</v>
      </c>
      <c r="H189">
        <f t="shared" si="5"/>
        <v>1.0077410280000001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1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3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0.31244316999999999</v>
      </c>
      <c r="FC189">
        <v>0</v>
      </c>
      <c r="FD189">
        <v>4.2800027999999997E-2</v>
      </c>
      <c r="FE189">
        <v>0.55593360000000003</v>
      </c>
      <c r="FF189">
        <v>8.1842059999999994E-3</v>
      </c>
      <c r="FG189">
        <v>0</v>
      </c>
      <c r="FH189">
        <v>8.8380024000000001E-2</v>
      </c>
      <c r="FI189">
        <v>0</v>
      </c>
      <c r="FJ189">
        <v>0</v>
      </c>
      <c r="FK189">
        <v>0</v>
      </c>
    </row>
    <row r="190" spans="1:167" x14ac:dyDescent="0.35">
      <c r="A190" t="s">
        <v>701</v>
      </c>
      <c r="B190" t="s">
        <v>4140</v>
      </c>
      <c r="C190" s="17" t="str">
        <f t="shared" si="4"/>
        <v>SAMN48691763</v>
      </c>
      <c r="D190" t="s">
        <v>699</v>
      </c>
      <c r="E190">
        <v>84.5</v>
      </c>
      <c r="F190">
        <v>2.29</v>
      </c>
      <c r="G190" t="s">
        <v>309</v>
      </c>
      <c r="H190">
        <f t="shared" si="5"/>
        <v>0.84209924330000008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1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1</v>
      </c>
      <c r="AQ190">
        <v>1</v>
      </c>
      <c r="AR190">
        <v>1</v>
      </c>
      <c r="AS190">
        <v>0</v>
      </c>
      <c r="AT190">
        <v>0</v>
      </c>
      <c r="AU190">
        <v>0</v>
      </c>
      <c r="AV190">
        <v>1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1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0.29261114999999999</v>
      </c>
      <c r="FC190">
        <v>0</v>
      </c>
      <c r="FD190">
        <v>4.1522999999999997E-2</v>
      </c>
      <c r="FE190">
        <v>0.4251085</v>
      </c>
      <c r="FF190">
        <v>5.0054933000000003E-3</v>
      </c>
      <c r="FG190">
        <v>0</v>
      </c>
      <c r="FH190">
        <v>7.7851100000000006E-2</v>
      </c>
      <c r="FI190">
        <v>0</v>
      </c>
      <c r="FJ190">
        <v>0</v>
      </c>
      <c r="FK190">
        <v>0</v>
      </c>
    </row>
    <row r="191" spans="1:167" x14ac:dyDescent="0.35">
      <c r="A191" t="s">
        <v>2343</v>
      </c>
      <c r="B191" t="s">
        <v>4168</v>
      </c>
      <c r="C191" s="17" t="str">
        <f t="shared" si="4"/>
        <v>SAMN48691764</v>
      </c>
      <c r="D191" t="s">
        <v>699</v>
      </c>
      <c r="E191">
        <v>72.45</v>
      </c>
      <c r="F191">
        <v>5.37</v>
      </c>
      <c r="G191" t="s">
        <v>309</v>
      </c>
      <c r="H191">
        <f t="shared" si="5"/>
        <v>0.81000249830000004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1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1</v>
      </c>
      <c r="AQ191">
        <v>1</v>
      </c>
      <c r="AR191">
        <v>0</v>
      </c>
      <c r="AS191">
        <v>0</v>
      </c>
      <c r="AT191">
        <v>0</v>
      </c>
      <c r="AU191">
        <v>0</v>
      </c>
      <c r="AV191">
        <v>2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1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0.30810251999999999</v>
      </c>
      <c r="FC191">
        <v>0</v>
      </c>
      <c r="FD191">
        <v>5.2185830000000002E-2</v>
      </c>
      <c r="FE191">
        <v>0.35234710000000002</v>
      </c>
      <c r="FF191">
        <v>5.2674682999999996E-3</v>
      </c>
      <c r="FG191">
        <v>0</v>
      </c>
      <c r="FH191">
        <v>9.209958E-2</v>
      </c>
      <c r="FI191">
        <v>0</v>
      </c>
      <c r="FJ191">
        <v>0</v>
      </c>
      <c r="FK191">
        <v>0</v>
      </c>
    </row>
    <row r="192" spans="1:167" x14ac:dyDescent="0.35">
      <c r="A192" t="s">
        <v>702</v>
      </c>
      <c r="B192" t="s">
        <v>3132</v>
      </c>
      <c r="C192" s="17" t="str">
        <f t="shared" si="4"/>
        <v>SAMN48691765</v>
      </c>
      <c r="D192" t="s">
        <v>703</v>
      </c>
      <c r="E192">
        <v>90.41</v>
      </c>
      <c r="F192">
        <v>0.79</v>
      </c>
      <c r="G192" t="s">
        <v>308</v>
      </c>
      <c r="H192">
        <f t="shared" si="5"/>
        <v>2.9381859059999997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1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1</v>
      </c>
      <c r="AQ192">
        <v>0</v>
      </c>
      <c r="AR192">
        <v>1</v>
      </c>
      <c r="AS192">
        <v>1</v>
      </c>
      <c r="AT192">
        <v>0</v>
      </c>
      <c r="AU192">
        <v>0</v>
      </c>
      <c r="AV192">
        <v>1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0.11162095499999999</v>
      </c>
      <c r="CF192">
        <v>0</v>
      </c>
      <c r="CG192">
        <v>1.7360358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0.17004356000000001</v>
      </c>
      <c r="ET192">
        <v>0</v>
      </c>
      <c r="EU192">
        <v>0</v>
      </c>
      <c r="EV192">
        <v>0</v>
      </c>
      <c r="EW192">
        <v>0.90878075000000003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1.1704841000000001E-2</v>
      </c>
      <c r="FG192">
        <v>0</v>
      </c>
      <c r="FH192">
        <v>0</v>
      </c>
      <c r="FI192">
        <v>0</v>
      </c>
      <c r="FJ192">
        <v>0</v>
      </c>
      <c r="FK192">
        <v>0</v>
      </c>
    </row>
    <row r="193" spans="1:167" x14ac:dyDescent="0.35">
      <c r="A193" t="s">
        <v>704</v>
      </c>
      <c r="B193" t="s">
        <v>4223</v>
      </c>
      <c r="C193" s="17" t="str">
        <f t="shared" si="4"/>
        <v>SAMN48691766</v>
      </c>
      <c r="D193" t="s">
        <v>703</v>
      </c>
      <c r="E193">
        <v>79.78</v>
      </c>
      <c r="F193">
        <v>9.67</v>
      </c>
      <c r="G193" t="s">
        <v>309</v>
      </c>
      <c r="H193">
        <f t="shared" si="5"/>
        <v>0.75196080050000003</v>
      </c>
      <c r="I193">
        <v>0</v>
      </c>
      <c r="J193">
        <v>0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1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1</v>
      </c>
      <c r="AQ193">
        <v>1</v>
      </c>
      <c r="AR193">
        <v>1</v>
      </c>
      <c r="AS193">
        <v>1</v>
      </c>
      <c r="AT193">
        <v>0</v>
      </c>
      <c r="AU193">
        <v>0</v>
      </c>
      <c r="AV193">
        <v>1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2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0.42092385999999998</v>
      </c>
      <c r="FC193">
        <v>0</v>
      </c>
      <c r="FD193">
        <v>7.0177100000000006E-2</v>
      </c>
      <c r="FE193">
        <v>4.1471247000000003E-2</v>
      </c>
      <c r="FF193">
        <v>5.5306734999999996E-3</v>
      </c>
      <c r="FG193">
        <v>0</v>
      </c>
      <c r="FH193">
        <v>0.21385792000000001</v>
      </c>
      <c r="FI193">
        <v>0</v>
      </c>
      <c r="FJ193">
        <v>0</v>
      </c>
      <c r="FK193">
        <v>0</v>
      </c>
    </row>
    <row r="194" spans="1:167" x14ac:dyDescent="0.35">
      <c r="A194" t="s">
        <v>705</v>
      </c>
      <c r="B194" t="s">
        <v>3246</v>
      </c>
      <c r="C194" s="17" t="str">
        <f t="shared" si="4"/>
        <v>SAMN48691767</v>
      </c>
      <c r="D194" t="s">
        <v>703</v>
      </c>
      <c r="E194">
        <v>96.78</v>
      </c>
      <c r="F194">
        <v>1.57</v>
      </c>
      <c r="G194" t="s">
        <v>309</v>
      </c>
      <c r="H194">
        <f t="shared" si="5"/>
        <v>2.1915780123999999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1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1</v>
      </c>
      <c r="AQ194">
        <v>0</v>
      </c>
      <c r="AR194">
        <v>1</v>
      </c>
      <c r="AS194">
        <v>0</v>
      </c>
      <c r="AT194">
        <v>0</v>
      </c>
      <c r="AU194">
        <v>0</v>
      </c>
      <c r="AV194">
        <v>1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3.4350492000000003E-2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7.2503953999999995E-2</v>
      </c>
      <c r="FC194">
        <v>5.4880474000000004E-3</v>
      </c>
      <c r="FD194">
        <v>1.7399933000000001</v>
      </c>
      <c r="FE194">
        <v>1.9267191999999999E-2</v>
      </c>
      <c r="FF194">
        <v>8.1632570000000002E-3</v>
      </c>
      <c r="FG194">
        <v>0</v>
      </c>
      <c r="FH194">
        <v>0.31181176999999999</v>
      </c>
      <c r="FI194">
        <v>0</v>
      </c>
      <c r="FJ194">
        <v>0</v>
      </c>
      <c r="FK194">
        <v>0</v>
      </c>
    </row>
    <row r="195" spans="1:167" x14ac:dyDescent="0.35">
      <c r="A195" t="s">
        <v>2311</v>
      </c>
      <c r="B195" t="s">
        <v>3331</v>
      </c>
      <c r="C195" s="17" t="str">
        <f t="shared" ref="C195:C258" si="6">HYPERLINK("https://www.ncbi.nlm.nih.gov/biosample/" &amp; B195, B195)</f>
        <v>SAMN48691768</v>
      </c>
      <c r="D195" t="s">
        <v>703</v>
      </c>
      <c r="E195">
        <v>70.760000000000005</v>
      </c>
      <c r="F195">
        <v>4.0199999999999996</v>
      </c>
      <c r="G195" t="s">
        <v>309</v>
      </c>
      <c r="H195">
        <f t="shared" ref="H195:H258" si="7">SUM(BV195:FK195)</f>
        <v>0.51967942899999997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1</v>
      </c>
      <c r="AS195">
        <v>0</v>
      </c>
      <c r="AT195">
        <v>0</v>
      </c>
      <c r="AU195">
        <v>0</v>
      </c>
      <c r="AV195">
        <v>1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1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1.9736647999999999E-2</v>
      </c>
      <c r="FC195">
        <v>0</v>
      </c>
      <c r="FD195">
        <v>9.0070310000000004E-3</v>
      </c>
      <c r="FE195">
        <v>0.23143870999999999</v>
      </c>
      <c r="FF195">
        <v>0.14325568</v>
      </c>
      <c r="FG195">
        <v>0</v>
      </c>
      <c r="FH195">
        <v>0.11624136</v>
      </c>
      <c r="FI195">
        <v>0</v>
      </c>
      <c r="FJ195">
        <v>0</v>
      </c>
      <c r="FK195">
        <v>0</v>
      </c>
    </row>
    <row r="196" spans="1:167" x14ac:dyDescent="0.35">
      <c r="A196" t="s">
        <v>706</v>
      </c>
      <c r="B196" t="s">
        <v>3452</v>
      </c>
      <c r="C196" s="17" t="str">
        <f t="shared" si="6"/>
        <v>SAMN48691769</v>
      </c>
      <c r="D196" t="s">
        <v>703</v>
      </c>
      <c r="E196">
        <v>67.61</v>
      </c>
      <c r="F196">
        <v>1.81</v>
      </c>
      <c r="G196" t="s">
        <v>309</v>
      </c>
      <c r="H196">
        <f t="shared" si="7"/>
        <v>0.82327775700000005</v>
      </c>
      <c r="I196">
        <v>0</v>
      </c>
      <c r="J196">
        <v>0</v>
      </c>
      <c r="K196">
        <v>0</v>
      </c>
      <c r="L196">
        <v>0</v>
      </c>
      <c r="M196">
        <v>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1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1</v>
      </c>
      <c r="AQ196">
        <v>1</v>
      </c>
      <c r="AR196">
        <v>1</v>
      </c>
      <c r="AS196">
        <v>1</v>
      </c>
      <c r="AT196">
        <v>0</v>
      </c>
      <c r="AU196">
        <v>0</v>
      </c>
      <c r="AV196">
        <v>1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2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0.28061472999999998</v>
      </c>
      <c r="FC196">
        <v>0</v>
      </c>
      <c r="FD196">
        <v>0.119360305</v>
      </c>
      <c r="FE196">
        <v>2.7309297E-2</v>
      </c>
      <c r="FF196">
        <v>1.0354745E-2</v>
      </c>
      <c r="FG196">
        <v>0</v>
      </c>
      <c r="FH196">
        <v>0.38563868000000001</v>
      </c>
      <c r="FI196">
        <v>0</v>
      </c>
      <c r="FJ196">
        <v>0</v>
      </c>
      <c r="FK196">
        <v>0</v>
      </c>
    </row>
    <row r="197" spans="1:167" x14ac:dyDescent="0.35">
      <c r="A197" t="s">
        <v>707</v>
      </c>
      <c r="B197" t="s">
        <v>4340</v>
      </c>
      <c r="C197" s="17" t="str">
        <f t="shared" si="6"/>
        <v>SAMN48691770</v>
      </c>
      <c r="D197" t="s">
        <v>703</v>
      </c>
      <c r="E197">
        <v>70.010000000000005</v>
      </c>
      <c r="F197">
        <v>2.6</v>
      </c>
      <c r="G197" t="s">
        <v>309</v>
      </c>
      <c r="H197">
        <f t="shared" si="7"/>
        <v>0.4422468625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3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3</v>
      </c>
      <c r="AS197">
        <v>1</v>
      </c>
      <c r="AT197">
        <v>0</v>
      </c>
      <c r="AU197">
        <v>0</v>
      </c>
      <c r="AV197">
        <v>2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3.2495994E-2</v>
      </c>
      <c r="CF197">
        <v>0</v>
      </c>
      <c r="CG197">
        <v>4.6902249999999999E-2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7.4741189999999999E-2</v>
      </c>
      <c r="FA197">
        <v>6.5598399999999999E-3</v>
      </c>
      <c r="FB197">
        <v>3.7369046000000003E-2</v>
      </c>
      <c r="FC197">
        <v>0.13610137999999999</v>
      </c>
      <c r="FD197">
        <v>0</v>
      </c>
      <c r="FE197">
        <v>1.4885778000000001E-2</v>
      </c>
      <c r="FF197">
        <v>6.2497105000000001E-3</v>
      </c>
      <c r="FG197">
        <v>6.7940500000000003E-3</v>
      </c>
      <c r="FH197">
        <v>0</v>
      </c>
      <c r="FI197">
        <v>8.0147624000000001E-2</v>
      </c>
      <c r="FJ197">
        <v>0</v>
      </c>
      <c r="FK197">
        <v>0</v>
      </c>
    </row>
    <row r="198" spans="1:167" x14ac:dyDescent="0.35">
      <c r="A198" t="s">
        <v>708</v>
      </c>
      <c r="B198" t="s">
        <v>3939</v>
      </c>
      <c r="C198" s="17" t="str">
        <f t="shared" si="6"/>
        <v>SAMN48691771</v>
      </c>
      <c r="D198" t="s">
        <v>703</v>
      </c>
      <c r="E198">
        <v>96.38</v>
      </c>
      <c r="F198">
        <v>0.18</v>
      </c>
      <c r="G198" t="s">
        <v>309</v>
      </c>
      <c r="H198">
        <f t="shared" si="7"/>
        <v>2.0666519299999999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2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1</v>
      </c>
      <c r="AQ198">
        <v>1</v>
      </c>
      <c r="AR198">
        <v>1</v>
      </c>
      <c r="AS198">
        <v>0</v>
      </c>
      <c r="AT198">
        <v>0</v>
      </c>
      <c r="AU198">
        <v>0</v>
      </c>
      <c r="AV198">
        <v>1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0.22003673000000001</v>
      </c>
      <c r="FE198">
        <v>0</v>
      </c>
      <c r="FF198">
        <v>0</v>
      </c>
      <c r="FG198">
        <v>0</v>
      </c>
      <c r="FH198">
        <v>1.8466152</v>
      </c>
      <c r="FI198">
        <v>0</v>
      </c>
      <c r="FJ198">
        <v>0</v>
      </c>
      <c r="FK198">
        <v>0</v>
      </c>
    </row>
    <row r="199" spans="1:167" x14ac:dyDescent="0.35">
      <c r="A199" t="s">
        <v>709</v>
      </c>
      <c r="B199" t="s">
        <v>3854</v>
      </c>
      <c r="C199" s="17" t="str">
        <f t="shared" si="6"/>
        <v>SAMN48691772</v>
      </c>
      <c r="D199" t="s">
        <v>703</v>
      </c>
      <c r="E199">
        <v>92.54</v>
      </c>
      <c r="F199">
        <v>1.76</v>
      </c>
      <c r="G199" t="s">
        <v>309</v>
      </c>
      <c r="H199">
        <f t="shared" si="7"/>
        <v>0.58744899699999997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1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1</v>
      </c>
      <c r="AQ199">
        <v>1</v>
      </c>
      <c r="AR199">
        <v>2</v>
      </c>
      <c r="AS199">
        <v>0</v>
      </c>
      <c r="AT199">
        <v>0</v>
      </c>
      <c r="AU199">
        <v>0</v>
      </c>
      <c r="AV199">
        <v>1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1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7.4495969999999996E-3</v>
      </c>
      <c r="FC199">
        <v>0</v>
      </c>
      <c r="FD199">
        <v>0.18943556</v>
      </c>
      <c r="FE199">
        <v>1.8232140000000001E-2</v>
      </c>
      <c r="FF199">
        <v>0</v>
      </c>
      <c r="FG199">
        <v>0</v>
      </c>
      <c r="FH199">
        <v>0.37233169999999999</v>
      </c>
      <c r="FI199">
        <v>0</v>
      </c>
      <c r="FJ199">
        <v>0</v>
      </c>
      <c r="FK199">
        <v>0</v>
      </c>
    </row>
    <row r="200" spans="1:167" x14ac:dyDescent="0.35">
      <c r="A200" t="s">
        <v>2352</v>
      </c>
      <c r="B200" t="s">
        <v>4019</v>
      </c>
      <c r="C200" s="17" t="str">
        <f t="shared" si="6"/>
        <v>SAMN48691773</v>
      </c>
      <c r="D200" t="s">
        <v>703</v>
      </c>
      <c r="E200">
        <v>95.37</v>
      </c>
      <c r="F200">
        <v>0.97</v>
      </c>
      <c r="G200" t="s">
        <v>309</v>
      </c>
      <c r="H200">
        <f t="shared" si="7"/>
        <v>0.72415380400000007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1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1</v>
      </c>
      <c r="AQ200">
        <v>1</v>
      </c>
      <c r="AR200">
        <v>1</v>
      </c>
      <c r="AS200">
        <v>0</v>
      </c>
      <c r="AT200">
        <v>0</v>
      </c>
      <c r="AU200">
        <v>0</v>
      </c>
      <c r="AV200">
        <v>1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1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0.10048637000000001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1.3082593999999999E-2</v>
      </c>
      <c r="FC200">
        <v>0</v>
      </c>
      <c r="FD200">
        <v>5.27926E-3</v>
      </c>
      <c r="FE200">
        <v>0.24510491000000001</v>
      </c>
      <c r="FF200">
        <v>0.21203695</v>
      </c>
      <c r="FG200">
        <v>0</v>
      </c>
      <c r="FH200">
        <v>0.14816372</v>
      </c>
      <c r="FI200">
        <v>0</v>
      </c>
      <c r="FJ200">
        <v>0</v>
      </c>
      <c r="FK200">
        <v>0</v>
      </c>
    </row>
    <row r="201" spans="1:167" x14ac:dyDescent="0.35">
      <c r="A201" t="s">
        <v>2416</v>
      </c>
      <c r="B201" t="s">
        <v>2996</v>
      </c>
      <c r="C201" s="17" t="str">
        <f t="shared" si="6"/>
        <v>SAMN48691774</v>
      </c>
      <c r="D201" t="s">
        <v>703</v>
      </c>
      <c r="E201">
        <v>95.19</v>
      </c>
      <c r="F201">
        <v>1.65</v>
      </c>
      <c r="G201" t="s">
        <v>309</v>
      </c>
      <c r="H201">
        <f t="shared" si="7"/>
        <v>0.89268138170000011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1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2</v>
      </c>
      <c r="AQ201">
        <v>1</v>
      </c>
      <c r="AR201">
        <v>1</v>
      </c>
      <c r="AS201">
        <v>1</v>
      </c>
      <c r="AT201">
        <v>0</v>
      </c>
      <c r="AU201">
        <v>0</v>
      </c>
      <c r="AV201">
        <v>1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1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0.42795339999999998</v>
      </c>
      <c r="FC201">
        <v>0</v>
      </c>
      <c r="FD201">
        <v>0.103245296</v>
      </c>
      <c r="FE201">
        <v>2.670782E-2</v>
      </c>
      <c r="FF201">
        <v>6.9720857000000001E-3</v>
      </c>
      <c r="FG201">
        <v>0</v>
      </c>
      <c r="FH201">
        <v>0.32780278000000002</v>
      </c>
      <c r="FI201">
        <v>0</v>
      </c>
      <c r="FJ201">
        <v>0</v>
      </c>
      <c r="FK201">
        <v>0</v>
      </c>
    </row>
    <row r="202" spans="1:167" x14ac:dyDescent="0.35">
      <c r="A202" t="s">
        <v>710</v>
      </c>
      <c r="B202" t="s">
        <v>3728</v>
      </c>
      <c r="C202" s="17" t="str">
        <f t="shared" si="6"/>
        <v>SAMN48691775</v>
      </c>
      <c r="D202" t="s">
        <v>711</v>
      </c>
      <c r="E202">
        <v>91.96</v>
      </c>
      <c r="F202">
        <v>1.76</v>
      </c>
      <c r="G202" t="s">
        <v>308</v>
      </c>
      <c r="H202">
        <f t="shared" si="7"/>
        <v>1.908005916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1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1</v>
      </c>
      <c r="AQ202">
        <v>0</v>
      </c>
      <c r="AR202">
        <v>3</v>
      </c>
      <c r="AS202">
        <v>1</v>
      </c>
      <c r="AT202">
        <v>0</v>
      </c>
      <c r="AU202">
        <v>0</v>
      </c>
      <c r="AV202">
        <v>3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1.6779481000000001</v>
      </c>
      <c r="CF202">
        <v>0</v>
      </c>
      <c r="CG202">
        <v>0.22325592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6.801896E-3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</row>
    <row r="203" spans="1:167" x14ac:dyDescent="0.35">
      <c r="A203" t="s">
        <v>712</v>
      </c>
      <c r="B203" t="s">
        <v>4027</v>
      </c>
      <c r="C203" s="17" t="str">
        <f t="shared" si="6"/>
        <v>SAMN48691776</v>
      </c>
      <c r="D203" t="s">
        <v>711</v>
      </c>
      <c r="E203">
        <v>60.17</v>
      </c>
      <c r="F203">
        <v>3.44</v>
      </c>
      <c r="G203" t="s">
        <v>308</v>
      </c>
      <c r="H203">
        <f t="shared" si="7"/>
        <v>2.1114691709999995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1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1</v>
      </c>
      <c r="AQ203">
        <v>0</v>
      </c>
      <c r="AR203">
        <v>2</v>
      </c>
      <c r="AS203">
        <v>0</v>
      </c>
      <c r="AT203">
        <v>0</v>
      </c>
      <c r="AU203">
        <v>0</v>
      </c>
      <c r="AV203">
        <v>1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0.23274123999999999</v>
      </c>
      <c r="CF203">
        <v>0</v>
      </c>
      <c r="CG203">
        <v>1.5363298999999999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9.0311059999999999E-2</v>
      </c>
      <c r="EX203">
        <v>0</v>
      </c>
      <c r="EY203">
        <v>0</v>
      </c>
      <c r="EZ203">
        <v>0</v>
      </c>
      <c r="FA203">
        <v>1.1408111E-2</v>
      </c>
      <c r="FB203">
        <v>3.9785277000000001E-2</v>
      </c>
      <c r="FC203">
        <v>3.4640933999999998E-2</v>
      </c>
      <c r="FD203">
        <v>3.0324028999999999E-2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0.13592862</v>
      </c>
      <c r="FK203">
        <v>0</v>
      </c>
    </row>
    <row r="204" spans="1:167" x14ac:dyDescent="0.35">
      <c r="A204" t="s">
        <v>713</v>
      </c>
      <c r="B204" t="s">
        <v>3804</v>
      </c>
      <c r="C204" s="17" t="str">
        <f t="shared" si="6"/>
        <v>SAMN48691777</v>
      </c>
      <c r="D204" t="s">
        <v>711</v>
      </c>
      <c r="E204">
        <v>82.93</v>
      </c>
      <c r="F204">
        <v>7.55</v>
      </c>
      <c r="G204" t="s">
        <v>309</v>
      </c>
      <c r="H204">
        <f t="shared" si="7"/>
        <v>2.4029347870000004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3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1</v>
      </c>
      <c r="AO204">
        <v>0</v>
      </c>
      <c r="AP204">
        <v>2</v>
      </c>
      <c r="AQ204">
        <v>0</v>
      </c>
      <c r="AR204">
        <v>2</v>
      </c>
      <c r="AS204">
        <v>0</v>
      </c>
      <c r="AT204">
        <v>0</v>
      </c>
      <c r="AU204">
        <v>0</v>
      </c>
      <c r="AV204">
        <v>2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5.7735775000000003E-2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9.7294740000000001E-3</v>
      </c>
      <c r="FB204">
        <v>8.8696315999999997E-2</v>
      </c>
      <c r="FC204">
        <v>1.8616252E-2</v>
      </c>
      <c r="FD204">
        <v>1.0196689000000001</v>
      </c>
      <c r="FE204">
        <v>0.12861148</v>
      </c>
      <c r="FF204">
        <v>3.8992789999999999E-2</v>
      </c>
      <c r="FG204">
        <v>0</v>
      </c>
      <c r="FH204">
        <v>1.0408838</v>
      </c>
      <c r="FI204">
        <v>0</v>
      </c>
      <c r="FJ204">
        <v>0</v>
      </c>
      <c r="FK204">
        <v>0</v>
      </c>
    </row>
    <row r="205" spans="1:167" x14ac:dyDescent="0.35">
      <c r="A205" t="s">
        <v>714</v>
      </c>
      <c r="B205" t="s">
        <v>4236</v>
      </c>
      <c r="C205" s="17" t="str">
        <f t="shared" si="6"/>
        <v>SAMN48691778</v>
      </c>
      <c r="D205" t="s">
        <v>711</v>
      </c>
      <c r="E205">
        <v>57.99</v>
      </c>
      <c r="F205">
        <v>7.4</v>
      </c>
      <c r="G205" t="s">
        <v>309</v>
      </c>
      <c r="H205">
        <f t="shared" si="7"/>
        <v>0.7214524630000001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1</v>
      </c>
      <c r="AC205">
        <v>1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1</v>
      </c>
      <c r="AQ205">
        <v>0</v>
      </c>
      <c r="AR205">
        <v>3</v>
      </c>
      <c r="AS205">
        <v>1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0.12848973</v>
      </c>
      <c r="CF205">
        <v>0</v>
      </c>
      <c r="CG205">
        <v>8.0347370000000001E-2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7.3395100000000005E-2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4.5349049999999997E-3</v>
      </c>
      <c r="FB205">
        <v>0.3008921</v>
      </c>
      <c r="FC205">
        <v>1.0194969E-2</v>
      </c>
      <c r="FD205">
        <v>2.8378364E-2</v>
      </c>
      <c r="FE205">
        <v>2.4169365000000002E-2</v>
      </c>
      <c r="FF205">
        <v>3.918133E-2</v>
      </c>
      <c r="FG205">
        <v>0</v>
      </c>
      <c r="FH205">
        <v>3.1869229999999998E-2</v>
      </c>
      <c r="FI205">
        <v>0</v>
      </c>
      <c r="FJ205">
        <v>0</v>
      </c>
      <c r="FK205">
        <v>0</v>
      </c>
    </row>
    <row r="206" spans="1:167" x14ac:dyDescent="0.35">
      <c r="A206" t="s">
        <v>2358</v>
      </c>
      <c r="B206" t="s">
        <v>2910</v>
      </c>
      <c r="C206" s="17" t="str">
        <f t="shared" si="6"/>
        <v>SAMN48691779</v>
      </c>
      <c r="D206" t="s">
        <v>711</v>
      </c>
      <c r="E206">
        <v>94.48</v>
      </c>
      <c r="F206">
        <v>0.45</v>
      </c>
      <c r="G206" t="s">
        <v>309</v>
      </c>
      <c r="H206">
        <f t="shared" si="7"/>
        <v>2.0360138829999999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1</v>
      </c>
      <c r="AQ206">
        <v>0</v>
      </c>
      <c r="AR206">
        <v>1</v>
      </c>
      <c r="AS206">
        <v>1</v>
      </c>
      <c r="AT206">
        <v>0</v>
      </c>
      <c r="AU206">
        <v>0</v>
      </c>
      <c r="AV206">
        <v>1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1</v>
      </c>
      <c r="BH206">
        <v>0</v>
      </c>
      <c r="BI206">
        <v>0</v>
      </c>
      <c r="BJ206">
        <v>0</v>
      </c>
      <c r="BK206">
        <v>0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1.0471415E-2</v>
      </c>
      <c r="FB206">
        <v>1.5097951999999999</v>
      </c>
      <c r="FC206">
        <v>3.2469115999999999E-2</v>
      </c>
      <c r="FD206">
        <v>9.7992119999999999E-3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0.47347894000000001</v>
      </c>
      <c r="FK206">
        <v>0</v>
      </c>
    </row>
    <row r="207" spans="1:167" x14ac:dyDescent="0.35">
      <c r="A207" t="s">
        <v>715</v>
      </c>
      <c r="B207" t="s">
        <v>4215</v>
      </c>
      <c r="C207" s="17" t="str">
        <f t="shared" si="6"/>
        <v>SAMN48691780</v>
      </c>
      <c r="D207" t="s">
        <v>716</v>
      </c>
      <c r="E207">
        <v>59.79</v>
      </c>
      <c r="F207">
        <v>4.07</v>
      </c>
      <c r="G207" t="s">
        <v>309</v>
      </c>
      <c r="H207">
        <f t="shared" si="7"/>
        <v>0.79204994100000015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1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3.9281424000000002E-2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2.2581987000000001E-2</v>
      </c>
      <c r="FB207">
        <v>0.40819198000000001</v>
      </c>
      <c r="FC207">
        <v>3.429567E-2</v>
      </c>
      <c r="FD207">
        <v>1.1772335E-2</v>
      </c>
      <c r="FE207">
        <v>9.8253000000000004E-3</v>
      </c>
      <c r="FF207">
        <v>4.8361473000000002E-2</v>
      </c>
      <c r="FG207">
        <v>0</v>
      </c>
      <c r="FH207">
        <v>2.6819671999999999E-2</v>
      </c>
      <c r="FI207">
        <v>0</v>
      </c>
      <c r="FJ207">
        <v>0.19092010000000001</v>
      </c>
      <c r="FK207">
        <v>0</v>
      </c>
    </row>
    <row r="208" spans="1:167" x14ac:dyDescent="0.35">
      <c r="A208" t="s">
        <v>717</v>
      </c>
      <c r="B208" t="s">
        <v>3588</v>
      </c>
      <c r="C208" s="17" t="str">
        <f t="shared" si="6"/>
        <v>SAMN48691781</v>
      </c>
      <c r="D208" t="s">
        <v>716</v>
      </c>
      <c r="E208">
        <v>50.68</v>
      </c>
      <c r="F208">
        <v>7.14</v>
      </c>
      <c r="G208" t="s">
        <v>309</v>
      </c>
      <c r="H208">
        <f t="shared" si="7"/>
        <v>1.204908286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2</v>
      </c>
      <c r="AS208">
        <v>0</v>
      </c>
      <c r="AT208">
        <v>0</v>
      </c>
      <c r="AU208">
        <v>0</v>
      </c>
      <c r="AV208">
        <v>1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4.2387742999999999E-2</v>
      </c>
      <c r="CF208">
        <v>0</v>
      </c>
      <c r="CG208">
        <v>0.12165268999999999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1.5468295999999999E-2</v>
      </c>
      <c r="FA208">
        <v>8.1746370000000002E-3</v>
      </c>
      <c r="FB208">
        <v>0.15126603999999999</v>
      </c>
      <c r="FC208">
        <v>1.6803410000000001E-2</v>
      </c>
      <c r="FD208">
        <v>0.11441170000000001</v>
      </c>
      <c r="FE208">
        <v>0.47728833999999998</v>
      </c>
      <c r="FF208">
        <v>0.14116685000000001</v>
      </c>
      <c r="FG208">
        <v>0</v>
      </c>
      <c r="FH208">
        <v>0.11628858</v>
      </c>
      <c r="FI208">
        <v>0</v>
      </c>
      <c r="FJ208">
        <v>0</v>
      </c>
      <c r="FK208">
        <v>0</v>
      </c>
    </row>
    <row r="209" spans="1:167" x14ac:dyDescent="0.35">
      <c r="A209" t="s">
        <v>718</v>
      </c>
      <c r="B209" t="s">
        <v>3163</v>
      </c>
      <c r="C209" s="17" t="str">
        <f t="shared" si="6"/>
        <v>SAMN48691782</v>
      </c>
      <c r="D209" t="s">
        <v>716</v>
      </c>
      <c r="E209">
        <v>57.22</v>
      </c>
      <c r="F209">
        <v>3.85</v>
      </c>
      <c r="G209" t="s">
        <v>309</v>
      </c>
      <c r="H209">
        <f t="shared" si="7"/>
        <v>1.4722549246000001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1</v>
      </c>
      <c r="AQ209">
        <v>0</v>
      </c>
      <c r="AR209">
        <v>1</v>
      </c>
      <c r="AS209">
        <v>0</v>
      </c>
      <c r="AT209">
        <v>0</v>
      </c>
      <c r="AU209">
        <v>0</v>
      </c>
      <c r="AV209">
        <v>1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0.110548906</v>
      </c>
      <c r="CF209">
        <v>0</v>
      </c>
      <c r="CG209">
        <v>0.46463486999999998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5.8108526000000002E-3</v>
      </c>
      <c r="FB209">
        <v>0.26065959999999999</v>
      </c>
      <c r="FC209">
        <v>8.7063609999999993E-3</v>
      </c>
      <c r="FD209">
        <v>9.814051E-2</v>
      </c>
      <c r="FE209">
        <v>0.4407951</v>
      </c>
      <c r="FF209">
        <v>1.8932965E-2</v>
      </c>
      <c r="FG209">
        <v>0</v>
      </c>
      <c r="FH209">
        <v>6.4025760000000001E-2</v>
      </c>
      <c r="FI209">
        <v>0</v>
      </c>
      <c r="FJ209">
        <v>0</v>
      </c>
      <c r="FK209">
        <v>0</v>
      </c>
    </row>
    <row r="210" spans="1:167" x14ac:dyDescent="0.35">
      <c r="A210" t="s">
        <v>719</v>
      </c>
      <c r="B210" t="s">
        <v>3147</v>
      </c>
      <c r="C210" s="17" t="str">
        <f t="shared" si="6"/>
        <v>SAMN48691783</v>
      </c>
      <c r="D210" t="s">
        <v>716</v>
      </c>
      <c r="E210">
        <v>57.86</v>
      </c>
      <c r="F210">
        <v>4.6100000000000003</v>
      </c>
      <c r="G210" t="s">
        <v>309</v>
      </c>
      <c r="H210">
        <f t="shared" si="7"/>
        <v>0.75675799500000007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2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1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4.2222509999999998E-2</v>
      </c>
      <c r="CF210">
        <v>0</v>
      </c>
      <c r="CG210">
        <v>0.16057946000000001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0.1044452</v>
      </c>
      <c r="EX210">
        <v>0</v>
      </c>
      <c r="EY210">
        <v>0</v>
      </c>
      <c r="EZ210">
        <v>0</v>
      </c>
      <c r="FA210">
        <v>0</v>
      </c>
      <c r="FB210">
        <v>2.4080094E-2</v>
      </c>
      <c r="FC210">
        <v>8.1768780000000003E-3</v>
      </c>
      <c r="FD210">
        <v>0.12878317</v>
      </c>
      <c r="FE210">
        <v>0</v>
      </c>
      <c r="FF210">
        <v>1.4677913000000001E-2</v>
      </c>
      <c r="FG210">
        <v>0</v>
      </c>
      <c r="FH210">
        <v>0.27379277000000002</v>
      </c>
      <c r="FI210">
        <v>0</v>
      </c>
      <c r="FJ210">
        <v>0</v>
      </c>
      <c r="FK210">
        <v>0</v>
      </c>
    </row>
    <row r="211" spans="1:167" x14ac:dyDescent="0.35">
      <c r="A211" t="s">
        <v>720</v>
      </c>
      <c r="B211" t="s">
        <v>3054</v>
      </c>
      <c r="C211" s="17" t="str">
        <f t="shared" si="6"/>
        <v>SAMN48691784</v>
      </c>
      <c r="D211" t="s">
        <v>716</v>
      </c>
      <c r="E211">
        <v>93.96</v>
      </c>
      <c r="F211">
        <v>3.01</v>
      </c>
      <c r="G211" t="s">
        <v>309</v>
      </c>
      <c r="H211">
        <f t="shared" si="7"/>
        <v>0.55217255899999995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1</v>
      </c>
      <c r="AQ211">
        <v>0</v>
      </c>
      <c r="AR211">
        <v>1</v>
      </c>
      <c r="AS211">
        <v>0</v>
      </c>
      <c r="AT211">
        <v>0</v>
      </c>
      <c r="AU211">
        <v>0</v>
      </c>
      <c r="AV211">
        <v>1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5.4790775999999999E-2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0.10565986500000001</v>
      </c>
      <c r="FC211">
        <v>4.5530450000000004E-3</v>
      </c>
      <c r="FD211">
        <v>7.4507710000000005E-2</v>
      </c>
      <c r="FE211">
        <v>0.23672001000000001</v>
      </c>
      <c r="FF211">
        <v>2.8852447999999999E-2</v>
      </c>
      <c r="FG211">
        <v>0</v>
      </c>
      <c r="FH211">
        <v>4.7088705000000002E-2</v>
      </c>
      <c r="FI211">
        <v>0</v>
      </c>
      <c r="FJ211">
        <v>0</v>
      </c>
      <c r="FK211">
        <v>0</v>
      </c>
    </row>
    <row r="212" spans="1:167" x14ac:dyDescent="0.35">
      <c r="A212" t="s">
        <v>2331</v>
      </c>
      <c r="B212" t="s">
        <v>3793</v>
      </c>
      <c r="C212" s="17" t="str">
        <f t="shared" si="6"/>
        <v>SAMN48691785</v>
      </c>
      <c r="D212" t="s">
        <v>716</v>
      </c>
      <c r="E212">
        <v>90.69</v>
      </c>
      <c r="F212">
        <v>5.96</v>
      </c>
      <c r="G212" t="s">
        <v>309</v>
      </c>
      <c r="H212">
        <f t="shared" si="7"/>
        <v>1.2012298049999999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1</v>
      </c>
      <c r="AC212">
        <v>1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1</v>
      </c>
      <c r="AQ212">
        <v>0</v>
      </c>
      <c r="AR212">
        <v>1</v>
      </c>
      <c r="AS212">
        <v>0</v>
      </c>
      <c r="AT212">
        <v>0</v>
      </c>
      <c r="AU212">
        <v>0</v>
      </c>
      <c r="AV212">
        <v>1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1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2.7995751999999999E-2</v>
      </c>
      <c r="CF212">
        <v>0</v>
      </c>
      <c r="CG212">
        <v>4.7609903000000002E-2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5.3631406E-2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3.3156086000000001E-2</v>
      </c>
      <c r="FB212">
        <v>0.55127879999999996</v>
      </c>
      <c r="FC212">
        <v>4.9157560000000003E-2</v>
      </c>
      <c r="FD212">
        <v>3.0675659000000001E-2</v>
      </c>
      <c r="FE212">
        <v>1.1193559E-2</v>
      </c>
      <c r="FF212">
        <v>7.0200380000000007E-2</v>
      </c>
      <c r="FG212">
        <v>0</v>
      </c>
      <c r="FH212">
        <v>5.0165750000000002E-2</v>
      </c>
      <c r="FI212">
        <v>0</v>
      </c>
      <c r="FJ212">
        <v>0.27616495000000002</v>
      </c>
      <c r="FK212">
        <v>0</v>
      </c>
    </row>
    <row r="213" spans="1:167" x14ac:dyDescent="0.35">
      <c r="A213" t="s">
        <v>2398</v>
      </c>
      <c r="B213" t="s">
        <v>3935</v>
      </c>
      <c r="C213" s="17" t="str">
        <f t="shared" si="6"/>
        <v>SAMN48691786</v>
      </c>
      <c r="D213" t="s">
        <v>716</v>
      </c>
      <c r="E213">
        <v>80.47</v>
      </c>
      <c r="F213">
        <v>2.0499999999999998</v>
      </c>
      <c r="G213" t="s">
        <v>309</v>
      </c>
      <c r="H213">
        <f t="shared" si="7"/>
        <v>0.90234545600000005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1</v>
      </c>
      <c r="AQ213">
        <v>0</v>
      </c>
      <c r="AR213">
        <v>3</v>
      </c>
      <c r="AS213">
        <v>1</v>
      </c>
      <c r="AT213">
        <v>0</v>
      </c>
      <c r="AU213">
        <v>0</v>
      </c>
      <c r="AV213">
        <v>1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1</v>
      </c>
      <c r="BH213">
        <v>0</v>
      </c>
      <c r="BI213">
        <v>0</v>
      </c>
      <c r="BJ213">
        <v>0</v>
      </c>
      <c r="BK213">
        <v>0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6.8445599999999995E-2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5.2161279999999997E-2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7.1760060000000001E-2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5.2131679999999998E-3</v>
      </c>
      <c r="FB213">
        <v>0.53518206000000001</v>
      </c>
      <c r="FC213">
        <v>3.5366762000000003E-2</v>
      </c>
      <c r="FD213">
        <v>1.7128299999999999E-2</v>
      </c>
      <c r="FE213">
        <v>0.1063233</v>
      </c>
      <c r="FF213">
        <v>1.0764925999999999E-2</v>
      </c>
      <c r="FG213">
        <v>0</v>
      </c>
      <c r="FH213">
        <v>0</v>
      </c>
      <c r="FI213">
        <v>0</v>
      </c>
      <c r="FJ213">
        <v>0</v>
      </c>
      <c r="FK213">
        <v>0</v>
      </c>
    </row>
    <row r="214" spans="1:167" x14ac:dyDescent="0.35">
      <c r="A214" t="s">
        <v>2400</v>
      </c>
      <c r="B214" t="s">
        <v>3359</v>
      </c>
      <c r="C214" s="17" t="str">
        <f t="shared" si="6"/>
        <v>SAMN48691787</v>
      </c>
      <c r="D214" t="s">
        <v>716</v>
      </c>
      <c r="E214">
        <v>71.010000000000005</v>
      </c>
      <c r="F214">
        <v>0.31</v>
      </c>
      <c r="G214" t="s">
        <v>309</v>
      </c>
      <c r="H214">
        <f t="shared" si="7"/>
        <v>0.54097467849999992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2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1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1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3.4198846999999997E-2</v>
      </c>
      <c r="CF214">
        <v>0</v>
      </c>
      <c r="CG214">
        <v>0.11987841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0.28147736000000001</v>
      </c>
      <c r="FC214">
        <v>1.2276874E-2</v>
      </c>
      <c r="FD214">
        <v>2.0913214999999999E-2</v>
      </c>
      <c r="FE214">
        <v>3.8485393E-2</v>
      </c>
      <c r="FF214">
        <v>4.8222094999999998E-3</v>
      </c>
      <c r="FG214">
        <v>0</v>
      </c>
      <c r="FH214">
        <v>2.8922369999999999E-2</v>
      </c>
      <c r="FI214">
        <v>0</v>
      </c>
      <c r="FJ214">
        <v>0</v>
      </c>
      <c r="FK214">
        <v>0</v>
      </c>
    </row>
    <row r="215" spans="1:167" x14ac:dyDescent="0.35">
      <c r="A215" t="s">
        <v>2404</v>
      </c>
      <c r="B215" t="s">
        <v>3549</v>
      </c>
      <c r="C215" s="17" t="str">
        <f t="shared" si="6"/>
        <v>SAMN48691788</v>
      </c>
      <c r="D215" t="s">
        <v>716</v>
      </c>
      <c r="E215">
        <v>89.86</v>
      </c>
      <c r="F215">
        <v>3.13</v>
      </c>
      <c r="G215" t="s">
        <v>309</v>
      </c>
      <c r="H215">
        <f t="shared" si="7"/>
        <v>0.60023248899999992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1</v>
      </c>
      <c r="AQ215">
        <v>0</v>
      </c>
      <c r="AR215">
        <v>1</v>
      </c>
      <c r="AS215">
        <v>0</v>
      </c>
      <c r="AT215">
        <v>0</v>
      </c>
      <c r="AU215">
        <v>0</v>
      </c>
      <c r="AV215">
        <v>2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5.8340000000000003E-2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4.5330073999999998E-2</v>
      </c>
      <c r="EX215">
        <v>0</v>
      </c>
      <c r="EY215">
        <v>0</v>
      </c>
      <c r="EZ215">
        <v>0</v>
      </c>
      <c r="FA215">
        <v>0</v>
      </c>
      <c r="FB215">
        <v>0.1035407</v>
      </c>
      <c r="FC215">
        <v>5.4134819999999998E-3</v>
      </c>
      <c r="FD215">
        <v>9.3577795000000005E-2</v>
      </c>
      <c r="FE215">
        <v>0.20548622</v>
      </c>
      <c r="FF215">
        <v>2.8071784999999998E-2</v>
      </c>
      <c r="FG215">
        <v>0</v>
      </c>
      <c r="FH215">
        <v>6.0472432999999999E-2</v>
      </c>
      <c r="FI215">
        <v>0</v>
      </c>
      <c r="FJ215">
        <v>0</v>
      </c>
      <c r="FK215">
        <v>0</v>
      </c>
    </row>
    <row r="216" spans="1:167" x14ac:dyDescent="0.35">
      <c r="A216" t="s">
        <v>2429</v>
      </c>
      <c r="B216" t="s">
        <v>4139</v>
      </c>
      <c r="C216" s="17" t="str">
        <f t="shared" si="6"/>
        <v>SAMN48691789</v>
      </c>
      <c r="D216" t="s">
        <v>716</v>
      </c>
      <c r="E216">
        <v>90.43</v>
      </c>
      <c r="F216">
        <v>1.0900000000000001</v>
      </c>
      <c r="G216" t="s">
        <v>309</v>
      </c>
      <c r="H216">
        <f t="shared" si="7"/>
        <v>0.54328020050000003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2</v>
      </c>
      <c r="AQ216">
        <v>0</v>
      </c>
      <c r="AR216">
        <v>2</v>
      </c>
      <c r="AS216">
        <v>0</v>
      </c>
      <c r="AT216">
        <v>0</v>
      </c>
      <c r="AU216">
        <v>0</v>
      </c>
      <c r="AV216">
        <v>1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1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3.9688080000000001E-2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6.2398843000000002E-2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7.2572045000000002E-2</v>
      </c>
      <c r="FC216">
        <v>4.7727289999999999E-2</v>
      </c>
      <c r="FD216">
        <v>0</v>
      </c>
      <c r="FE216">
        <v>6.5071965000000004E-3</v>
      </c>
      <c r="FF216">
        <v>0.12234418</v>
      </c>
      <c r="FG216">
        <v>0</v>
      </c>
      <c r="FH216">
        <v>0</v>
      </c>
      <c r="FI216">
        <v>6.0228582000000003E-2</v>
      </c>
      <c r="FJ216">
        <v>9.9356860000000005E-2</v>
      </c>
      <c r="FK216">
        <v>3.2457123999999997E-2</v>
      </c>
    </row>
    <row r="217" spans="1:167" x14ac:dyDescent="0.35">
      <c r="A217" t="s">
        <v>2500</v>
      </c>
      <c r="B217" t="s">
        <v>3801</v>
      </c>
      <c r="C217" s="17" t="str">
        <f t="shared" si="6"/>
        <v>SAMN48691790</v>
      </c>
      <c r="D217" t="s">
        <v>716</v>
      </c>
      <c r="E217">
        <v>95.72</v>
      </c>
      <c r="F217">
        <v>2.08</v>
      </c>
      <c r="G217" t="s">
        <v>309</v>
      </c>
      <c r="H217">
        <f t="shared" si="7"/>
        <v>2.7933752345999996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2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2</v>
      </c>
      <c r="AQ217">
        <v>0</v>
      </c>
      <c r="AR217">
        <v>2</v>
      </c>
      <c r="AS217">
        <v>0</v>
      </c>
      <c r="AT217">
        <v>0</v>
      </c>
      <c r="AU217">
        <v>0</v>
      </c>
      <c r="AV217">
        <v>1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6.0912029999999999E-2</v>
      </c>
      <c r="CF217">
        <v>3.0812662000000001E-2</v>
      </c>
      <c r="CG217">
        <v>0.63529484999999997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0.14742094</v>
      </c>
      <c r="EX217">
        <v>0</v>
      </c>
      <c r="EY217">
        <v>0</v>
      </c>
      <c r="EZ217">
        <v>0</v>
      </c>
      <c r="FA217">
        <v>6.2231706000000003E-3</v>
      </c>
      <c r="FB217">
        <v>0.13150010000000001</v>
      </c>
      <c r="FC217">
        <v>1.4176174999999999E-2</v>
      </c>
      <c r="FD217">
        <v>1.3598353000000001</v>
      </c>
      <c r="FE217">
        <v>0.16371849999999999</v>
      </c>
      <c r="FF217">
        <v>5.0443069999999996E-3</v>
      </c>
      <c r="FG217">
        <v>0</v>
      </c>
      <c r="FH217">
        <v>0.23843719999999999</v>
      </c>
      <c r="FI217">
        <v>0</v>
      </c>
      <c r="FJ217">
        <v>0</v>
      </c>
      <c r="FK217">
        <v>0</v>
      </c>
    </row>
    <row r="218" spans="1:167" x14ac:dyDescent="0.35">
      <c r="A218" t="s">
        <v>2512</v>
      </c>
      <c r="B218" t="s">
        <v>3316</v>
      </c>
      <c r="C218" s="17" t="str">
        <f t="shared" si="6"/>
        <v>SAMN48691791</v>
      </c>
      <c r="D218" t="s">
        <v>716</v>
      </c>
      <c r="E218">
        <v>92.28</v>
      </c>
      <c r="F218">
        <v>3.01</v>
      </c>
      <c r="G218" t="s">
        <v>309</v>
      </c>
      <c r="H218">
        <f t="shared" si="7"/>
        <v>0.45758543499999998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1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1</v>
      </c>
      <c r="AQ218">
        <v>0</v>
      </c>
      <c r="AR218">
        <v>2</v>
      </c>
      <c r="AS218">
        <v>0</v>
      </c>
      <c r="AT218">
        <v>0</v>
      </c>
      <c r="AU218">
        <v>0</v>
      </c>
      <c r="AV218">
        <v>2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1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3.794339E-2</v>
      </c>
      <c r="FC218">
        <v>0</v>
      </c>
      <c r="FD218">
        <v>0.31297209999999998</v>
      </c>
      <c r="FE218">
        <v>5.4155715E-2</v>
      </c>
      <c r="FF218">
        <v>0</v>
      </c>
      <c r="FG218">
        <v>0</v>
      </c>
      <c r="FH218">
        <v>5.2514230000000002E-2</v>
      </c>
      <c r="FI218">
        <v>0</v>
      </c>
      <c r="FJ218">
        <v>0</v>
      </c>
      <c r="FK218">
        <v>0</v>
      </c>
    </row>
    <row r="219" spans="1:167" x14ac:dyDescent="0.35">
      <c r="A219" t="s">
        <v>721</v>
      </c>
      <c r="B219" t="s">
        <v>4316</v>
      </c>
      <c r="C219" s="17" t="str">
        <f t="shared" si="6"/>
        <v>SAMN48691792</v>
      </c>
      <c r="D219" t="s">
        <v>722</v>
      </c>
      <c r="E219">
        <v>50.5</v>
      </c>
      <c r="F219">
        <v>6.59</v>
      </c>
      <c r="G219" t="s">
        <v>308</v>
      </c>
      <c r="H219">
        <f t="shared" si="7"/>
        <v>0.34481702999999997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1</v>
      </c>
      <c r="AQ219">
        <v>0</v>
      </c>
      <c r="AR219">
        <v>0</v>
      </c>
      <c r="AS219">
        <v>0</v>
      </c>
      <c r="AT219">
        <v>0</v>
      </c>
      <c r="AU219">
        <v>3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5.9698033999999997E-2</v>
      </c>
      <c r="BW219">
        <v>6.1462639999999999E-2</v>
      </c>
      <c r="BX219">
        <v>7.4622099999999997E-2</v>
      </c>
      <c r="BY219">
        <v>7.8628525000000005E-2</v>
      </c>
      <c r="BZ219">
        <v>5.4623492000000003E-2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1.5782239E-2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</row>
    <row r="220" spans="1:167" x14ac:dyDescent="0.35">
      <c r="A220" t="s">
        <v>723</v>
      </c>
      <c r="B220" t="s">
        <v>3467</v>
      </c>
      <c r="C220" s="17" t="str">
        <f t="shared" si="6"/>
        <v>SAMN48691793</v>
      </c>
      <c r="D220" t="s">
        <v>724</v>
      </c>
      <c r="E220">
        <v>97.17</v>
      </c>
      <c r="F220">
        <v>0.86</v>
      </c>
      <c r="G220" t="s">
        <v>536</v>
      </c>
      <c r="H220">
        <f t="shared" si="7"/>
        <v>0.65628040499999996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2</v>
      </c>
      <c r="AQ220">
        <v>0</v>
      </c>
      <c r="AR220">
        <v>1</v>
      </c>
      <c r="AS220">
        <v>0</v>
      </c>
      <c r="AT220">
        <v>0</v>
      </c>
      <c r="AU220">
        <v>1</v>
      </c>
      <c r="AV220">
        <v>1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9.0450749999999996E-3</v>
      </c>
      <c r="DV220">
        <v>0.64723533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</row>
    <row r="221" spans="1:167" x14ac:dyDescent="0.35">
      <c r="A221" t="s">
        <v>725</v>
      </c>
      <c r="B221" t="s">
        <v>4298</v>
      </c>
      <c r="C221" s="17" t="str">
        <f t="shared" si="6"/>
        <v>SAMN48691794</v>
      </c>
      <c r="D221" t="s">
        <v>726</v>
      </c>
      <c r="E221">
        <v>57.62</v>
      </c>
      <c r="F221">
        <v>9.2100000000000009</v>
      </c>
      <c r="G221" t="s">
        <v>309</v>
      </c>
      <c r="H221">
        <f t="shared" si="7"/>
        <v>0.23687077099999998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1</v>
      </c>
      <c r="AQ221">
        <v>0</v>
      </c>
      <c r="AR221">
        <v>0</v>
      </c>
      <c r="AS221">
        <v>0</v>
      </c>
      <c r="AT221">
        <v>0</v>
      </c>
      <c r="AU221">
        <v>1</v>
      </c>
      <c r="AV221">
        <v>2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1</v>
      </c>
      <c r="BH221">
        <v>2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0.10628548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0.111454055</v>
      </c>
      <c r="FH221">
        <v>0</v>
      </c>
      <c r="FI221">
        <v>0</v>
      </c>
      <c r="FJ221">
        <v>0</v>
      </c>
      <c r="FK221">
        <v>1.9131235999999999E-2</v>
      </c>
    </row>
    <row r="222" spans="1:167" x14ac:dyDescent="0.35">
      <c r="A222" t="s">
        <v>727</v>
      </c>
      <c r="B222" t="s">
        <v>3281</v>
      </c>
      <c r="C222" s="17" t="str">
        <f t="shared" si="6"/>
        <v>SAMN48691795</v>
      </c>
      <c r="D222" t="s">
        <v>728</v>
      </c>
      <c r="E222">
        <v>99.79</v>
      </c>
      <c r="F222">
        <v>1.01</v>
      </c>
      <c r="G222" t="s">
        <v>309</v>
      </c>
      <c r="H222">
        <f t="shared" si="7"/>
        <v>0.46173222939999992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1</v>
      </c>
      <c r="AQ222">
        <v>1</v>
      </c>
      <c r="AR222">
        <v>3</v>
      </c>
      <c r="AS222">
        <v>0</v>
      </c>
      <c r="AT222">
        <v>0</v>
      </c>
      <c r="AU222">
        <v>0</v>
      </c>
      <c r="AV222">
        <v>1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3.3655724999999997E-2</v>
      </c>
      <c r="FA222">
        <v>0.24499778</v>
      </c>
      <c r="FB222">
        <v>0</v>
      </c>
      <c r="FC222">
        <v>4.9835644000000004E-3</v>
      </c>
      <c r="FD222">
        <v>0</v>
      </c>
      <c r="FE222">
        <v>0</v>
      </c>
      <c r="FF222">
        <v>0</v>
      </c>
      <c r="FG222">
        <v>0.17809516</v>
      </c>
      <c r="FH222">
        <v>0</v>
      </c>
      <c r="FI222">
        <v>0</v>
      </c>
      <c r="FJ222">
        <v>0</v>
      </c>
      <c r="FK222">
        <v>0</v>
      </c>
    </row>
    <row r="223" spans="1:167" x14ac:dyDescent="0.35">
      <c r="A223" t="s">
        <v>731</v>
      </c>
      <c r="B223" t="s">
        <v>3641</v>
      </c>
      <c r="C223" s="17" t="str">
        <f t="shared" si="6"/>
        <v>SAMN48691796</v>
      </c>
      <c r="D223" t="s">
        <v>730</v>
      </c>
      <c r="E223">
        <v>86.48</v>
      </c>
      <c r="F223">
        <v>3.54</v>
      </c>
      <c r="G223" t="s">
        <v>308</v>
      </c>
      <c r="H223">
        <f t="shared" si="7"/>
        <v>0.83670633999999999</v>
      </c>
      <c r="I223">
        <v>0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1</v>
      </c>
      <c r="AQ223">
        <v>0</v>
      </c>
      <c r="AR223">
        <v>1</v>
      </c>
      <c r="AS223">
        <v>0</v>
      </c>
      <c r="AT223">
        <v>0</v>
      </c>
      <c r="AU223">
        <v>0</v>
      </c>
      <c r="AV223">
        <v>3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9.5131259999999995E-2</v>
      </c>
      <c r="BW223">
        <v>0.13730174000000001</v>
      </c>
      <c r="BX223">
        <v>0.25509784000000002</v>
      </c>
      <c r="BY223">
        <v>0.17973273000000001</v>
      </c>
      <c r="BZ223">
        <v>0.16944276999999999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</row>
    <row r="224" spans="1:167" x14ac:dyDescent="0.35">
      <c r="A224" t="s">
        <v>732</v>
      </c>
      <c r="B224" t="s">
        <v>3892</v>
      </c>
      <c r="C224" s="17" t="str">
        <f t="shared" si="6"/>
        <v>SAMN48691797</v>
      </c>
      <c r="D224" t="s">
        <v>730</v>
      </c>
      <c r="E224">
        <v>50.53</v>
      </c>
      <c r="F224">
        <v>6.38</v>
      </c>
      <c r="G224" t="s">
        <v>308</v>
      </c>
      <c r="H224">
        <f t="shared" si="7"/>
        <v>0.84637081000000003</v>
      </c>
      <c r="I224">
        <v>0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2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3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0.12170228</v>
      </c>
      <c r="BW224">
        <v>0.15086551000000001</v>
      </c>
      <c r="BX224">
        <v>0.25484942999999999</v>
      </c>
      <c r="BY224">
        <v>0.16165012000000001</v>
      </c>
      <c r="BZ224">
        <v>0.15730347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</row>
    <row r="225" spans="1:167" x14ac:dyDescent="0.35">
      <c r="A225" t="s">
        <v>733</v>
      </c>
      <c r="B225" t="s">
        <v>3400</v>
      </c>
      <c r="C225" s="17" t="str">
        <f t="shared" si="6"/>
        <v>SAMN48691798</v>
      </c>
      <c r="D225" t="s">
        <v>730</v>
      </c>
      <c r="E225">
        <v>61</v>
      </c>
      <c r="F225">
        <v>3.54</v>
      </c>
      <c r="G225" t="s">
        <v>308</v>
      </c>
      <c r="H225">
        <f t="shared" si="7"/>
        <v>1.01716045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1</v>
      </c>
      <c r="AQ225">
        <v>0</v>
      </c>
      <c r="AR225">
        <v>1</v>
      </c>
      <c r="AS225">
        <v>0</v>
      </c>
      <c r="AT225">
        <v>0</v>
      </c>
      <c r="AU225">
        <v>1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0.1670691</v>
      </c>
      <c r="BW225">
        <v>0.19346996</v>
      </c>
      <c r="BX225">
        <v>0.28516494999999997</v>
      </c>
      <c r="BY225">
        <v>0.19296157</v>
      </c>
      <c r="BZ225">
        <v>0.17849487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</row>
    <row r="226" spans="1:167" x14ac:dyDescent="0.35">
      <c r="A226" t="s">
        <v>729</v>
      </c>
      <c r="B226" t="s">
        <v>3524</v>
      </c>
      <c r="C226" s="17" t="str">
        <f t="shared" si="6"/>
        <v>SAMN48691799</v>
      </c>
      <c r="D226" t="s">
        <v>730</v>
      </c>
      <c r="E226">
        <v>89.61</v>
      </c>
      <c r="F226">
        <v>5.77</v>
      </c>
      <c r="G226" t="s">
        <v>308</v>
      </c>
      <c r="H226">
        <f t="shared" si="7"/>
        <v>0.47061818499999997</v>
      </c>
      <c r="I226">
        <v>0</v>
      </c>
      <c r="J226">
        <v>2</v>
      </c>
      <c r="K226">
        <v>0</v>
      </c>
      <c r="L226">
        <v>0</v>
      </c>
      <c r="M226">
        <v>3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0</v>
      </c>
      <c r="AH226">
        <v>1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1</v>
      </c>
      <c r="AQ226">
        <v>0</v>
      </c>
      <c r="AR226">
        <v>2</v>
      </c>
      <c r="AS226">
        <v>0</v>
      </c>
      <c r="AT226">
        <v>0</v>
      </c>
      <c r="AU226">
        <v>1</v>
      </c>
      <c r="AV226">
        <v>2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1</v>
      </c>
      <c r="BH226">
        <v>0</v>
      </c>
      <c r="BI226">
        <v>0</v>
      </c>
      <c r="BJ226">
        <v>0</v>
      </c>
      <c r="BK226">
        <v>2</v>
      </c>
      <c r="BL226">
        <v>0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2.8327020000000001E-2</v>
      </c>
      <c r="BW226">
        <v>0.14860839000000001</v>
      </c>
      <c r="BX226">
        <v>0.10080738</v>
      </c>
      <c r="BY226">
        <v>0.15084476999999999</v>
      </c>
      <c r="BZ226">
        <v>4.2030625000000002E-2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</row>
    <row r="227" spans="1:167" x14ac:dyDescent="0.35">
      <c r="A227" t="s">
        <v>734</v>
      </c>
      <c r="B227" t="s">
        <v>3826</v>
      </c>
      <c r="C227" s="17" t="str">
        <f t="shared" si="6"/>
        <v>SAMN48691800</v>
      </c>
      <c r="D227" t="s">
        <v>735</v>
      </c>
      <c r="E227">
        <v>55.44</v>
      </c>
      <c r="F227">
        <v>9.9</v>
      </c>
      <c r="G227" t="s">
        <v>536</v>
      </c>
      <c r="H227">
        <f t="shared" si="7"/>
        <v>0.39029657799999995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1</v>
      </c>
      <c r="AV227">
        <v>1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1.1705838999999999E-2</v>
      </c>
      <c r="CV227">
        <v>2.2594867000000001E-2</v>
      </c>
      <c r="CW227">
        <v>1.3705692E-2</v>
      </c>
      <c r="CX227">
        <v>8.7332460000000001E-3</v>
      </c>
      <c r="CY227">
        <v>0</v>
      </c>
      <c r="CZ227">
        <v>1.605906E-2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0.20575751</v>
      </c>
      <c r="DX227">
        <v>4.1523084000000002E-2</v>
      </c>
      <c r="DY227">
        <v>7.0217280000000007E-2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</row>
    <row r="228" spans="1:167" x14ac:dyDescent="0.35">
      <c r="A228" t="s">
        <v>736</v>
      </c>
      <c r="B228" t="s">
        <v>3369</v>
      </c>
      <c r="C228" s="17" t="str">
        <f t="shared" si="6"/>
        <v>SAMN48691801</v>
      </c>
      <c r="D228" t="s">
        <v>735</v>
      </c>
      <c r="E228">
        <v>96.19</v>
      </c>
      <c r="F228">
        <v>1.89</v>
      </c>
      <c r="G228" t="s">
        <v>536</v>
      </c>
      <c r="H228">
        <f t="shared" si="7"/>
        <v>1.8655209180000001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2</v>
      </c>
      <c r="AS228">
        <v>1</v>
      </c>
      <c r="AT228">
        <v>0</v>
      </c>
      <c r="AU228">
        <v>0</v>
      </c>
      <c r="AV228">
        <v>2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1.8215418000000001E-2</v>
      </c>
      <c r="EA228">
        <v>0</v>
      </c>
      <c r="EB228">
        <v>1.8473055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</row>
    <row r="229" spans="1:167" x14ac:dyDescent="0.35">
      <c r="A229" t="s">
        <v>2053</v>
      </c>
      <c r="B229" t="s">
        <v>3956</v>
      </c>
      <c r="C229" s="17" t="str">
        <f t="shared" si="6"/>
        <v>SAMN48691802</v>
      </c>
      <c r="D229" t="s">
        <v>737</v>
      </c>
      <c r="E229">
        <v>50.6</v>
      </c>
      <c r="F229">
        <v>0.85</v>
      </c>
      <c r="G229" t="s">
        <v>536</v>
      </c>
      <c r="H229">
        <f t="shared" si="7"/>
        <v>0.86670513000000016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2</v>
      </c>
      <c r="AS229">
        <v>0</v>
      </c>
      <c r="AT229">
        <v>0</v>
      </c>
      <c r="AU229">
        <v>0</v>
      </c>
      <c r="AV229">
        <v>1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1.7454086000000001E-2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0.26395917000000002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0.11781303999999999</v>
      </c>
      <c r="DI229">
        <v>2.1532519E-2</v>
      </c>
      <c r="DJ229">
        <v>0</v>
      </c>
      <c r="DK229">
        <v>6.4818165999999997E-2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1.5578084000000001E-2</v>
      </c>
      <c r="DU229">
        <v>0</v>
      </c>
      <c r="DV229">
        <v>0</v>
      </c>
      <c r="DW229">
        <v>6.8319589999999999E-2</v>
      </c>
      <c r="DX229">
        <v>0.18590509999999999</v>
      </c>
      <c r="DY229">
        <v>4.7666634999999999E-2</v>
      </c>
      <c r="DZ229">
        <v>6.3658740000000005E-2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</row>
    <row r="230" spans="1:167" x14ac:dyDescent="0.35">
      <c r="A230" t="s">
        <v>1996</v>
      </c>
      <c r="B230" t="s">
        <v>4291</v>
      </c>
      <c r="C230" s="17" t="str">
        <f t="shared" si="6"/>
        <v>SAMN48691803</v>
      </c>
      <c r="D230" t="s">
        <v>738</v>
      </c>
      <c r="E230">
        <v>97.26</v>
      </c>
      <c r="F230">
        <v>0.08</v>
      </c>
      <c r="G230" t="s">
        <v>536</v>
      </c>
      <c r="H230">
        <f t="shared" si="7"/>
        <v>1.06587298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1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1</v>
      </c>
      <c r="AQ230">
        <v>0</v>
      </c>
      <c r="AR230">
        <v>2</v>
      </c>
      <c r="AS230">
        <v>1</v>
      </c>
      <c r="AT230">
        <v>0</v>
      </c>
      <c r="AU230">
        <v>0</v>
      </c>
      <c r="AV230">
        <v>1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0.11609846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7.2832430000000004E-2</v>
      </c>
      <c r="DU230">
        <v>1.1333340000000001E-2</v>
      </c>
      <c r="DV230">
        <v>0</v>
      </c>
      <c r="DW230">
        <v>0</v>
      </c>
      <c r="DX230">
        <v>0</v>
      </c>
      <c r="DY230">
        <v>0</v>
      </c>
      <c r="DZ230">
        <v>8.0049850000000006E-2</v>
      </c>
      <c r="EA230">
        <v>0</v>
      </c>
      <c r="EB230">
        <v>0.78555889999999995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</row>
    <row r="231" spans="1:167" x14ac:dyDescent="0.35">
      <c r="A231" t="s">
        <v>739</v>
      </c>
      <c r="B231" t="s">
        <v>2922</v>
      </c>
      <c r="C231" s="17" t="str">
        <f t="shared" si="6"/>
        <v>SAMN48691804</v>
      </c>
      <c r="D231" t="s">
        <v>740</v>
      </c>
      <c r="E231">
        <v>83.27</v>
      </c>
      <c r="F231">
        <v>1.44</v>
      </c>
      <c r="G231" t="s">
        <v>536</v>
      </c>
      <c r="H231">
        <f t="shared" si="7"/>
        <v>0.49345723600000002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1</v>
      </c>
      <c r="AS231">
        <v>1</v>
      </c>
      <c r="AT231">
        <v>0</v>
      </c>
      <c r="AU231">
        <v>0</v>
      </c>
      <c r="AV231">
        <v>4</v>
      </c>
      <c r="AW231">
        <v>0</v>
      </c>
      <c r="AX231">
        <v>0</v>
      </c>
      <c r="AY231">
        <v>0</v>
      </c>
      <c r="AZ231">
        <v>1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7.9277799999999995E-2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1.0448936000000001E-2</v>
      </c>
      <c r="DX231">
        <v>0.40373049999999999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</row>
    <row r="232" spans="1:167" x14ac:dyDescent="0.35">
      <c r="A232" t="s">
        <v>741</v>
      </c>
      <c r="B232" t="s">
        <v>3586</v>
      </c>
      <c r="C232" s="17" t="str">
        <f t="shared" si="6"/>
        <v>SAMN48691805</v>
      </c>
      <c r="D232" t="s">
        <v>742</v>
      </c>
      <c r="E232">
        <v>60.05</v>
      </c>
      <c r="F232">
        <v>9.82</v>
      </c>
      <c r="G232" t="s">
        <v>308</v>
      </c>
      <c r="H232">
        <f t="shared" si="7"/>
        <v>0.70410704499999999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4</v>
      </c>
      <c r="AQ232">
        <v>0</v>
      </c>
      <c r="AR232">
        <v>1</v>
      </c>
      <c r="AS232">
        <v>0</v>
      </c>
      <c r="AT232">
        <v>0</v>
      </c>
      <c r="AU232">
        <v>1</v>
      </c>
      <c r="AV232">
        <v>4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4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6.4426555999999996E-2</v>
      </c>
      <c r="BW232">
        <v>3.9863919999999997E-2</v>
      </c>
      <c r="BX232">
        <v>7.3133740000000003E-2</v>
      </c>
      <c r="BY232">
        <v>9.8292580000000004E-2</v>
      </c>
      <c r="BZ232">
        <v>5.4866664000000002E-2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2.4051706999999999E-2</v>
      </c>
      <c r="CW232">
        <v>0</v>
      </c>
      <c r="CX232">
        <v>0</v>
      </c>
      <c r="CY232">
        <v>0</v>
      </c>
      <c r="CZ232">
        <v>8.6008500000000002E-3</v>
      </c>
      <c r="DA232">
        <v>0</v>
      </c>
      <c r="DB232">
        <v>6.354108E-2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2.7265925E-2</v>
      </c>
      <c r="DI232">
        <v>4.1019935E-2</v>
      </c>
      <c r="DJ232">
        <v>0</v>
      </c>
      <c r="DK232">
        <v>5.0777442999999998E-2</v>
      </c>
      <c r="DL232">
        <v>0</v>
      </c>
      <c r="DM232">
        <v>0</v>
      </c>
      <c r="DN232">
        <v>3.9050059999999998E-2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1.762095E-2</v>
      </c>
      <c r="DX232">
        <v>7.4918280000000004E-2</v>
      </c>
      <c r="DY232">
        <v>0</v>
      </c>
      <c r="DZ232">
        <v>2.6677355E-2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</row>
    <row r="233" spans="1:167" x14ac:dyDescent="0.35">
      <c r="A233" t="s">
        <v>743</v>
      </c>
      <c r="B233" t="s">
        <v>4135</v>
      </c>
      <c r="C233" s="17" t="str">
        <f t="shared" si="6"/>
        <v>SAMN48691806</v>
      </c>
      <c r="D233" t="s">
        <v>742</v>
      </c>
      <c r="E233">
        <v>99.01</v>
      </c>
      <c r="F233">
        <v>7.06</v>
      </c>
      <c r="G233" t="s">
        <v>536</v>
      </c>
      <c r="H233">
        <f t="shared" si="7"/>
        <v>0.41370995850000003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1</v>
      </c>
      <c r="AQ233">
        <v>0</v>
      </c>
      <c r="AR233">
        <v>4</v>
      </c>
      <c r="AS233">
        <v>0</v>
      </c>
      <c r="AT233">
        <v>0</v>
      </c>
      <c r="AU233">
        <v>0</v>
      </c>
      <c r="AV233">
        <v>3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2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0.10135925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0.12036245</v>
      </c>
      <c r="DU233">
        <v>0.17057020000000001</v>
      </c>
      <c r="DV233">
        <v>8.1680399999999997E-3</v>
      </c>
      <c r="DW233">
        <v>0</v>
      </c>
      <c r="DX233">
        <v>1.32500185E-2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</row>
    <row r="234" spans="1:167" x14ac:dyDescent="0.35">
      <c r="A234" t="s">
        <v>744</v>
      </c>
      <c r="B234" t="s">
        <v>4243</v>
      </c>
      <c r="C234" s="17" t="str">
        <f t="shared" si="6"/>
        <v>SAMN48691807</v>
      </c>
      <c r="D234" t="s">
        <v>742</v>
      </c>
      <c r="E234">
        <v>69.48</v>
      </c>
      <c r="F234">
        <v>4</v>
      </c>
      <c r="G234" t="s">
        <v>536</v>
      </c>
      <c r="H234">
        <f t="shared" si="7"/>
        <v>0.32894664030000004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2</v>
      </c>
      <c r="AQ234">
        <v>0</v>
      </c>
      <c r="AR234">
        <v>2</v>
      </c>
      <c r="AS234">
        <v>0</v>
      </c>
      <c r="AT234">
        <v>0</v>
      </c>
      <c r="AU234">
        <v>0</v>
      </c>
      <c r="AV234">
        <v>2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2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7.7242149999999996E-2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8.8267855000000006E-2</v>
      </c>
      <c r="DU234">
        <v>0.14820604000000001</v>
      </c>
      <c r="DV234">
        <v>5.9832823E-3</v>
      </c>
      <c r="DW234">
        <v>0</v>
      </c>
      <c r="DX234">
        <v>9.2473130000000001E-3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</row>
    <row r="235" spans="1:167" x14ac:dyDescent="0.35">
      <c r="A235" t="s">
        <v>2087</v>
      </c>
      <c r="B235" t="s">
        <v>3404</v>
      </c>
      <c r="C235" s="17" t="str">
        <f t="shared" si="6"/>
        <v>SAMN48691808</v>
      </c>
      <c r="D235" t="s">
        <v>745</v>
      </c>
      <c r="E235">
        <v>81.819999999999993</v>
      </c>
      <c r="F235">
        <v>3.28</v>
      </c>
      <c r="G235" t="s">
        <v>536</v>
      </c>
      <c r="H235">
        <f t="shared" si="7"/>
        <v>0.90926538599999995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1</v>
      </c>
      <c r="AQ235">
        <v>0</v>
      </c>
      <c r="AR235">
        <v>1</v>
      </c>
      <c r="AS235">
        <v>0</v>
      </c>
      <c r="AT235">
        <v>0</v>
      </c>
      <c r="AU235">
        <v>0</v>
      </c>
      <c r="AV235">
        <v>2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9.2461999999999996E-3</v>
      </c>
      <c r="CS235">
        <v>1.0507353000000001E-2</v>
      </c>
      <c r="CT235">
        <v>0</v>
      </c>
      <c r="CU235">
        <v>0.19572249999999999</v>
      </c>
      <c r="CV235">
        <v>1.987564E-2</v>
      </c>
      <c r="CW235">
        <v>3.2826510000000003E-2</v>
      </c>
      <c r="CX235">
        <v>1.4729890000000001E-2</v>
      </c>
      <c r="CY235">
        <v>8.1516650000000006E-3</v>
      </c>
      <c r="CZ235">
        <v>1.518719E-2</v>
      </c>
      <c r="DA235">
        <v>0</v>
      </c>
      <c r="DB235">
        <v>9.8350346000000005E-2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4.7128033E-2</v>
      </c>
      <c r="DI235">
        <v>0.11886898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7.0659039999999996E-3</v>
      </c>
      <c r="DW235">
        <v>0.11065121</v>
      </c>
      <c r="DX235">
        <v>0</v>
      </c>
      <c r="DY235">
        <v>0.21052921999999999</v>
      </c>
      <c r="DZ235">
        <v>1.0424744999999999E-2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</row>
    <row r="236" spans="1:167" x14ac:dyDescent="0.35">
      <c r="A236" t="s">
        <v>2161</v>
      </c>
      <c r="B236" t="s">
        <v>4349</v>
      </c>
      <c r="C236" s="17" t="str">
        <f t="shared" si="6"/>
        <v>SAMN48691809</v>
      </c>
      <c r="D236" t="s">
        <v>745</v>
      </c>
      <c r="E236">
        <v>74.260000000000005</v>
      </c>
      <c r="F236">
        <v>5.37</v>
      </c>
      <c r="G236" t="s">
        <v>562</v>
      </c>
      <c r="H236">
        <f t="shared" si="7"/>
        <v>0.73423242900000008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1</v>
      </c>
      <c r="AQ236">
        <v>0</v>
      </c>
      <c r="AR236">
        <v>2</v>
      </c>
      <c r="AS236">
        <v>0</v>
      </c>
      <c r="AT236">
        <v>0</v>
      </c>
      <c r="AU236">
        <v>1</v>
      </c>
      <c r="AV236">
        <v>3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1.1431281E-2</v>
      </c>
      <c r="CT236">
        <v>0</v>
      </c>
      <c r="CU236">
        <v>0.20074119000000001</v>
      </c>
      <c r="CV236">
        <v>1.7629177999999999E-2</v>
      </c>
      <c r="CW236">
        <v>3.1586044000000001E-2</v>
      </c>
      <c r="CX236">
        <v>1.3584440999999999E-2</v>
      </c>
      <c r="CY236">
        <v>0</v>
      </c>
      <c r="CZ236">
        <v>1.2824518E-2</v>
      </c>
      <c r="DA236">
        <v>0</v>
      </c>
      <c r="DB236">
        <v>9.7835749999999999E-2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3.9236479999999997E-2</v>
      </c>
      <c r="DI236">
        <v>0.100437544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6.9674215999999997E-2</v>
      </c>
      <c r="DX236">
        <v>0</v>
      </c>
      <c r="DY236">
        <v>0.13090167999999999</v>
      </c>
      <c r="DZ236">
        <v>8.3501070000000007E-3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</row>
    <row r="237" spans="1:167" x14ac:dyDescent="0.35">
      <c r="A237" t="s">
        <v>2520</v>
      </c>
      <c r="B237" t="s">
        <v>3642</v>
      </c>
      <c r="C237" s="17" t="str">
        <f t="shared" si="6"/>
        <v>SAMN48691810</v>
      </c>
      <c r="D237" t="s">
        <v>745</v>
      </c>
      <c r="E237">
        <v>76.11</v>
      </c>
      <c r="F237">
        <v>2.17</v>
      </c>
      <c r="G237" t="s">
        <v>309</v>
      </c>
      <c r="H237">
        <f t="shared" si="7"/>
        <v>0.55159775600000005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1</v>
      </c>
      <c r="AQ237">
        <v>0</v>
      </c>
      <c r="AR237">
        <v>2</v>
      </c>
      <c r="AS237">
        <v>0</v>
      </c>
      <c r="AT237">
        <v>0</v>
      </c>
      <c r="AU237">
        <v>0</v>
      </c>
      <c r="AV237">
        <v>2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3.0681239999999999E-2</v>
      </c>
      <c r="FB237">
        <v>0</v>
      </c>
      <c r="FC237">
        <v>0.22441494000000001</v>
      </c>
      <c r="FD237">
        <v>0</v>
      </c>
      <c r="FE237">
        <v>0</v>
      </c>
      <c r="FF237">
        <v>0</v>
      </c>
      <c r="FG237">
        <v>1.0520725999999999E-2</v>
      </c>
      <c r="FH237">
        <v>0</v>
      </c>
      <c r="FI237">
        <v>0</v>
      </c>
      <c r="FJ237">
        <v>0.28598085000000001</v>
      </c>
      <c r="FK237">
        <v>0</v>
      </c>
    </row>
    <row r="238" spans="1:167" x14ac:dyDescent="0.35">
      <c r="A238" t="s">
        <v>2051</v>
      </c>
      <c r="B238" t="s">
        <v>4204</v>
      </c>
      <c r="C238" s="17" t="str">
        <f t="shared" si="6"/>
        <v>SAMN48691811</v>
      </c>
      <c r="D238" t="s">
        <v>746</v>
      </c>
      <c r="E238">
        <v>60.59</v>
      </c>
      <c r="F238">
        <v>6.16</v>
      </c>
      <c r="G238" t="s">
        <v>536</v>
      </c>
      <c r="H238">
        <f t="shared" si="7"/>
        <v>0.414991416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1</v>
      </c>
      <c r="AQ238">
        <v>0</v>
      </c>
      <c r="AR238">
        <v>1</v>
      </c>
      <c r="AS238">
        <v>0</v>
      </c>
      <c r="AT238">
        <v>0</v>
      </c>
      <c r="AU238">
        <v>0</v>
      </c>
      <c r="AV238">
        <v>1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1.2516493E-2</v>
      </c>
      <c r="CS238">
        <v>1.0162635E-2</v>
      </c>
      <c r="CT238">
        <v>0</v>
      </c>
      <c r="CU238">
        <v>0</v>
      </c>
      <c r="CV238">
        <v>0</v>
      </c>
      <c r="CW238">
        <v>1.1282795E-2</v>
      </c>
      <c r="CX238">
        <v>0</v>
      </c>
      <c r="CY238">
        <v>5.8481757000000002E-2</v>
      </c>
      <c r="CZ238">
        <v>1.1305117E-2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1.325024E-2</v>
      </c>
      <c r="DV238">
        <v>0</v>
      </c>
      <c r="DW238">
        <v>0</v>
      </c>
      <c r="DX238">
        <v>0</v>
      </c>
      <c r="DY238">
        <v>0</v>
      </c>
      <c r="DZ238">
        <v>1.1226599E-2</v>
      </c>
      <c r="EA238">
        <v>0.28676578000000003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</row>
    <row r="239" spans="1:167" x14ac:dyDescent="0.35">
      <c r="A239" t="s">
        <v>2146</v>
      </c>
      <c r="B239" t="s">
        <v>3253</v>
      </c>
      <c r="C239" s="17" t="str">
        <f t="shared" si="6"/>
        <v>SAMN48691812</v>
      </c>
      <c r="D239" t="s">
        <v>746</v>
      </c>
      <c r="E239">
        <v>68.709999999999994</v>
      </c>
      <c r="F239">
        <v>3.65</v>
      </c>
      <c r="G239" t="s">
        <v>562</v>
      </c>
      <c r="H239">
        <f t="shared" si="7"/>
        <v>0.46529026699999998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>
        <v>1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2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2.0901121000000002E-2</v>
      </c>
      <c r="CP239">
        <v>0</v>
      </c>
      <c r="CQ239">
        <v>0</v>
      </c>
      <c r="CR239">
        <v>7.9066075E-2</v>
      </c>
      <c r="CS239">
        <v>2.7799556E-2</v>
      </c>
      <c r="CT239">
        <v>6.0291678000000001E-2</v>
      </c>
      <c r="CU239">
        <v>1.6003486000000001E-2</v>
      </c>
      <c r="CV239">
        <v>1.0737952E-2</v>
      </c>
      <c r="CW239">
        <v>1.9263010000000001E-2</v>
      </c>
      <c r="CX239">
        <v>1.4655418999999999E-2</v>
      </c>
      <c r="CY239">
        <v>0.19805028999999999</v>
      </c>
      <c r="CZ239">
        <v>1.8521679999999999E-2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</row>
    <row r="240" spans="1:167" x14ac:dyDescent="0.35">
      <c r="A240" t="s">
        <v>1999</v>
      </c>
      <c r="B240" t="s">
        <v>3594</v>
      </c>
      <c r="C240" s="17" t="str">
        <f t="shared" si="6"/>
        <v>SAMN48691813</v>
      </c>
      <c r="D240" t="s">
        <v>747</v>
      </c>
      <c r="E240">
        <v>89.1</v>
      </c>
      <c r="F240">
        <v>2.78</v>
      </c>
      <c r="G240" t="s">
        <v>536</v>
      </c>
      <c r="H240">
        <f t="shared" si="7"/>
        <v>0.8205613705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1</v>
      </c>
      <c r="AQ240">
        <v>0</v>
      </c>
      <c r="AR240">
        <v>2</v>
      </c>
      <c r="AS240">
        <v>0</v>
      </c>
      <c r="AT240">
        <v>0</v>
      </c>
      <c r="AU240">
        <v>0</v>
      </c>
      <c r="AV240">
        <v>2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1.5775839E-2</v>
      </c>
      <c r="CS240">
        <v>1.9503605E-2</v>
      </c>
      <c r="CT240">
        <v>1.1503754999999999E-2</v>
      </c>
      <c r="CU240">
        <v>0</v>
      </c>
      <c r="CV240">
        <v>1.6147897000000001E-2</v>
      </c>
      <c r="CW240">
        <v>2.0390083999999999E-2</v>
      </c>
      <c r="CX240">
        <v>1.0201126E-2</v>
      </c>
      <c r="CY240">
        <v>1.2767290000000001E-2</v>
      </c>
      <c r="CZ240">
        <v>1.39736375E-2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1.0927111999999999E-2</v>
      </c>
      <c r="DU240">
        <v>1.1971857000000001E-2</v>
      </c>
      <c r="DV240">
        <v>0</v>
      </c>
      <c r="DW240">
        <v>1.2148328E-2</v>
      </c>
      <c r="DX240">
        <v>0.18468454000000001</v>
      </c>
      <c r="DY240">
        <v>0</v>
      </c>
      <c r="DZ240">
        <v>0.4805663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</row>
    <row r="241" spans="1:167" x14ac:dyDescent="0.35">
      <c r="A241" t="s">
        <v>2131</v>
      </c>
      <c r="B241" t="s">
        <v>4064</v>
      </c>
      <c r="C241" s="17" t="str">
        <f t="shared" si="6"/>
        <v>SAMN48691814</v>
      </c>
      <c r="D241" t="s">
        <v>747</v>
      </c>
      <c r="E241">
        <v>88.63</v>
      </c>
      <c r="F241">
        <v>0.97</v>
      </c>
      <c r="G241" t="s">
        <v>536</v>
      </c>
      <c r="H241">
        <f t="shared" si="7"/>
        <v>0.75474068900000013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1</v>
      </c>
      <c r="AQ241">
        <v>0</v>
      </c>
      <c r="AR241">
        <v>1</v>
      </c>
      <c r="AS241">
        <v>0</v>
      </c>
      <c r="AT241">
        <v>0</v>
      </c>
      <c r="AU241">
        <v>0</v>
      </c>
      <c r="AV241">
        <v>4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2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1.0743997E-2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4.2134600000000001E-2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7.3370524000000006E-2</v>
      </c>
      <c r="DI241">
        <v>4.7304793999999997E-2</v>
      </c>
      <c r="DJ241">
        <v>0</v>
      </c>
      <c r="DK241">
        <v>9.8511174000000007E-2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0.10555455</v>
      </c>
      <c r="DX241">
        <v>0.11990233</v>
      </c>
      <c r="DY241">
        <v>0.25721872000000001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</row>
    <row r="242" spans="1:167" x14ac:dyDescent="0.35">
      <c r="A242" t="s">
        <v>2179</v>
      </c>
      <c r="B242" t="s">
        <v>3672</v>
      </c>
      <c r="C242" s="17" t="str">
        <f t="shared" si="6"/>
        <v>SAMN48691815</v>
      </c>
      <c r="D242" t="s">
        <v>747</v>
      </c>
      <c r="E242">
        <v>58.41</v>
      </c>
      <c r="F242">
        <v>3.36</v>
      </c>
      <c r="G242" t="s">
        <v>562</v>
      </c>
      <c r="H242">
        <f t="shared" si="7"/>
        <v>0.54256517999999987</v>
      </c>
      <c r="I242">
        <v>0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2</v>
      </c>
      <c r="AS242">
        <v>1</v>
      </c>
      <c r="AT242">
        <v>0</v>
      </c>
      <c r="AU242">
        <v>1</v>
      </c>
      <c r="AV242">
        <v>2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2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1.4195742000000001E-2</v>
      </c>
      <c r="CT242">
        <v>0</v>
      </c>
      <c r="CU242">
        <v>1.2620773E-2</v>
      </c>
      <c r="CV242">
        <v>0.29051464999999999</v>
      </c>
      <c r="CW242">
        <v>1.3982095E-2</v>
      </c>
      <c r="CX242">
        <v>2.4996220999999999E-2</v>
      </c>
      <c r="CY242">
        <v>9.8934220000000007E-3</v>
      </c>
      <c r="CZ242">
        <v>0.11917767</v>
      </c>
      <c r="DA242">
        <v>0</v>
      </c>
      <c r="DB242">
        <v>3.5235040000000002E-2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2.1949567E-2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</row>
    <row r="243" spans="1:167" x14ac:dyDescent="0.35">
      <c r="A243" t="s">
        <v>748</v>
      </c>
      <c r="B243" t="s">
        <v>3136</v>
      </c>
      <c r="C243" s="17" t="str">
        <f t="shared" si="6"/>
        <v>SAMN48691816</v>
      </c>
      <c r="D243" t="s">
        <v>747</v>
      </c>
      <c r="E243">
        <v>59.99</v>
      </c>
      <c r="F243">
        <v>8.8000000000000007</v>
      </c>
      <c r="G243" t="s">
        <v>536</v>
      </c>
      <c r="H243">
        <f t="shared" si="7"/>
        <v>0.51026409100000003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1</v>
      </c>
      <c r="AQ243">
        <v>0</v>
      </c>
      <c r="AR243">
        <v>6</v>
      </c>
      <c r="AS243">
        <v>0</v>
      </c>
      <c r="AT243">
        <v>0</v>
      </c>
      <c r="AU243">
        <v>0</v>
      </c>
      <c r="AV243">
        <v>1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1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2.1548347999999998E-2</v>
      </c>
      <c r="CV243">
        <v>1.9780104999999999E-2</v>
      </c>
      <c r="CW243">
        <v>1.2551428E-2</v>
      </c>
      <c r="CX243">
        <v>1.0010249000000001E-2</v>
      </c>
      <c r="CY243">
        <v>0</v>
      </c>
      <c r="CZ243">
        <v>1.2765799E-2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4.1400824000000003E-2</v>
      </c>
      <c r="DI243">
        <v>3.5786100000000001E-2</v>
      </c>
      <c r="DJ243">
        <v>0</v>
      </c>
      <c r="DK243">
        <v>3.2029710000000003E-2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5.7127890000000001E-2</v>
      </c>
      <c r="DX243">
        <v>4.942357E-2</v>
      </c>
      <c r="DY243">
        <v>0.19254704</v>
      </c>
      <c r="DZ243">
        <v>2.5293027999999999E-2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</row>
    <row r="244" spans="1:167" x14ac:dyDescent="0.35">
      <c r="A244" t="s">
        <v>2221</v>
      </c>
      <c r="B244" t="s">
        <v>3635</v>
      </c>
      <c r="C244" s="17" t="str">
        <f t="shared" si="6"/>
        <v>SAMN48691817</v>
      </c>
      <c r="D244" t="s">
        <v>2222</v>
      </c>
      <c r="E244">
        <v>76.16</v>
      </c>
      <c r="F244">
        <v>3.83</v>
      </c>
      <c r="G244" t="s">
        <v>562</v>
      </c>
      <c r="H244">
        <f t="shared" si="7"/>
        <v>0.68328929549999995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1</v>
      </c>
      <c r="AQ244">
        <v>0</v>
      </c>
      <c r="AR244">
        <v>1</v>
      </c>
      <c r="AS244">
        <v>0</v>
      </c>
      <c r="AT244">
        <v>0</v>
      </c>
      <c r="AU244">
        <v>0</v>
      </c>
      <c r="AV244">
        <v>2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1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5.009243E-2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2.3673026E-2</v>
      </c>
      <c r="CP244">
        <v>0</v>
      </c>
      <c r="CQ244">
        <v>3.3323093999999998E-2</v>
      </c>
      <c r="CR244">
        <v>0.20868154999999999</v>
      </c>
      <c r="CS244">
        <v>8.441485E-2</v>
      </c>
      <c r="CT244">
        <v>2.1189062000000002E-2</v>
      </c>
      <c r="CU244">
        <v>0</v>
      </c>
      <c r="CV244">
        <v>6.6079860000000004E-2</v>
      </c>
      <c r="CW244">
        <v>3.0503387E-2</v>
      </c>
      <c r="CX244">
        <v>2.2547128E-2</v>
      </c>
      <c r="CY244">
        <v>3.3538002999999997E-2</v>
      </c>
      <c r="CZ244">
        <v>3.0627577E-2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7.9063499999999995E-3</v>
      </c>
      <c r="DU244">
        <v>0</v>
      </c>
      <c r="DV244">
        <v>0</v>
      </c>
      <c r="DW244">
        <v>9.2247714999999994E-3</v>
      </c>
      <c r="DX244">
        <v>4.7444575000000003E-2</v>
      </c>
      <c r="DY244">
        <v>0</v>
      </c>
      <c r="DZ244">
        <v>1.4043632E-2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</row>
    <row r="245" spans="1:167" x14ac:dyDescent="0.35">
      <c r="A245" t="s">
        <v>2113</v>
      </c>
      <c r="B245" t="s">
        <v>3254</v>
      </c>
      <c r="C245" s="17" t="str">
        <f t="shared" si="6"/>
        <v>SAMN48691818</v>
      </c>
      <c r="D245" t="s">
        <v>749</v>
      </c>
      <c r="E245">
        <v>95.43</v>
      </c>
      <c r="F245">
        <v>1.74</v>
      </c>
      <c r="G245" t="s">
        <v>536</v>
      </c>
      <c r="H245">
        <f t="shared" si="7"/>
        <v>1.6102633165</v>
      </c>
      <c r="I245">
        <v>0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2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1</v>
      </c>
      <c r="AQ245">
        <v>1</v>
      </c>
      <c r="AR245">
        <v>1</v>
      </c>
      <c r="AS245">
        <v>1</v>
      </c>
      <c r="AT245">
        <v>0</v>
      </c>
      <c r="AU245">
        <v>0</v>
      </c>
      <c r="AV245">
        <v>1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2.8387262999999999E-2</v>
      </c>
      <c r="BX245">
        <v>9.8178134999999996E-3</v>
      </c>
      <c r="BY245">
        <v>1.5268959E-2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1.7074249999999999E-2</v>
      </c>
      <c r="CS245">
        <v>1.3947116000000001E-2</v>
      </c>
      <c r="CT245">
        <v>1.2851153000000001E-2</v>
      </c>
      <c r="CU245">
        <v>2.426261E-2</v>
      </c>
      <c r="CV245">
        <v>0.11408229</v>
      </c>
      <c r="CW245">
        <v>2.4168022000000001E-2</v>
      </c>
      <c r="CX245">
        <v>1.3238702999999999E-2</v>
      </c>
      <c r="CY245">
        <v>1.1022258E-2</v>
      </c>
      <c r="CZ245">
        <v>2.4116711999999998E-2</v>
      </c>
      <c r="DA245">
        <v>0.20619601000000001</v>
      </c>
      <c r="DB245">
        <v>3.9456874000000003E-2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2.8758015000000001E-2</v>
      </c>
      <c r="DI245">
        <v>0.15924226999999999</v>
      </c>
      <c r="DJ245">
        <v>0</v>
      </c>
      <c r="DK245">
        <v>0.11137807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5.0865486000000001E-2</v>
      </c>
      <c r="DX245">
        <v>0.69588220000000001</v>
      </c>
      <c r="DY245">
        <v>1.0247242E-2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</row>
    <row r="246" spans="1:167" x14ac:dyDescent="0.35">
      <c r="A246" t="s">
        <v>750</v>
      </c>
      <c r="B246" t="s">
        <v>4363</v>
      </c>
      <c r="C246" s="17" t="str">
        <f t="shared" si="6"/>
        <v>SAMN48691819</v>
      </c>
      <c r="D246" t="s">
        <v>749</v>
      </c>
      <c r="E246">
        <v>96.42</v>
      </c>
      <c r="F246">
        <v>0.7</v>
      </c>
      <c r="G246" t="s">
        <v>562</v>
      </c>
      <c r="H246">
        <f t="shared" si="7"/>
        <v>0.92118674199999984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1</v>
      </c>
      <c r="AQ246">
        <v>0</v>
      </c>
      <c r="AR246">
        <v>2</v>
      </c>
      <c r="AS246">
        <v>1</v>
      </c>
      <c r="AT246">
        <v>0</v>
      </c>
      <c r="AU246">
        <v>0</v>
      </c>
      <c r="AV246">
        <v>1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8.7319040000000001E-2</v>
      </c>
      <c r="CS246">
        <v>3.0545989999999999E-2</v>
      </c>
      <c r="CT246">
        <v>1.6612981999999998E-2</v>
      </c>
      <c r="CU246">
        <v>0</v>
      </c>
      <c r="CV246">
        <v>0.63823220000000003</v>
      </c>
      <c r="CW246">
        <v>2.7189861999999999E-2</v>
      </c>
      <c r="CX246">
        <v>1.2535513999999999E-2</v>
      </c>
      <c r="CY246">
        <v>1.5968662000000002E-2</v>
      </c>
      <c r="CZ246">
        <v>5.2086349999999997E-2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1.0994823000000001E-2</v>
      </c>
      <c r="DX246">
        <v>2.9701319E-2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</row>
    <row r="247" spans="1:167" x14ac:dyDescent="0.35">
      <c r="A247" t="s">
        <v>2498</v>
      </c>
      <c r="B247" t="s">
        <v>2983</v>
      </c>
      <c r="C247" s="17" t="str">
        <f t="shared" si="6"/>
        <v>SAMN48691820</v>
      </c>
      <c r="D247" t="s">
        <v>751</v>
      </c>
      <c r="E247">
        <v>71.7</v>
      </c>
      <c r="F247">
        <v>4.57</v>
      </c>
      <c r="G247" t="s">
        <v>309</v>
      </c>
      <c r="H247">
        <f t="shared" si="7"/>
        <v>0.39425658969999999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1</v>
      </c>
      <c r="AQ247">
        <v>0</v>
      </c>
      <c r="AR247">
        <v>3</v>
      </c>
      <c r="AS247">
        <v>0</v>
      </c>
      <c r="AT247">
        <v>0</v>
      </c>
      <c r="AU247">
        <v>0</v>
      </c>
      <c r="AV247">
        <v>1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3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0.14500003</v>
      </c>
      <c r="FB247">
        <v>0</v>
      </c>
      <c r="FC247">
        <v>5.9025496999999998E-3</v>
      </c>
      <c r="FD247">
        <v>0</v>
      </c>
      <c r="FE247">
        <v>0</v>
      </c>
      <c r="FF247">
        <v>0</v>
      </c>
      <c r="FG247">
        <v>0.2081643</v>
      </c>
      <c r="FH247">
        <v>0</v>
      </c>
      <c r="FI247">
        <v>0</v>
      </c>
      <c r="FJ247">
        <v>0</v>
      </c>
      <c r="FK247">
        <v>3.5189709999999999E-2</v>
      </c>
    </row>
    <row r="248" spans="1:167" x14ac:dyDescent="0.35">
      <c r="A248" t="s">
        <v>752</v>
      </c>
      <c r="B248" t="s">
        <v>3739</v>
      </c>
      <c r="C248" s="17" t="str">
        <f t="shared" si="6"/>
        <v>SAMN48691821</v>
      </c>
      <c r="D248" t="s">
        <v>753</v>
      </c>
      <c r="E248">
        <v>66.14</v>
      </c>
      <c r="F248">
        <v>8.5500000000000007</v>
      </c>
      <c r="G248" t="s">
        <v>536</v>
      </c>
      <c r="H248">
        <f t="shared" si="7"/>
        <v>0.59426356400000002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1</v>
      </c>
      <c r="AQ248">
        <v>0</v>
      </c>
      <c r="AR248">
        <v>1</v>
      </c>
      <c r="AS248">
        <v>0</v>
      </c>
      <c r="AT248">
        <v>0</v>
      </c>
      <c r="AU248">
        <v>0</v>
      </c>
      <c r="AV248">
        <v>2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1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2.2682846E-2</v>
      </c>
      <c r="CP248">
        <v>0</v>
      </c>
      <c r="CQ248">
        <v>0</v>
      </c>
      <c r="CR248">
        <v>9.0486009999999999E-3</v>
      </c>
      <c r="CS248">
        <v>2.3241602E-2</v>
      </c>
      <c r="CT248">
        <v>9.5161719999999998E-3</v>
      </c>
      <c r="CU248">
        <v>0</v>
      </c>
      <c r="CV248">
        <v>0</v>
      </c>
      <c r="CW248">
        <v>0</v>
      </c>
      <c r="CX248">
        <v>0</v>
      </c>
      <c r="CY248">
        <v>1.4213821E-2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0.14177012</v>
      </c>
      <c r="DH248">
        <v>0</v>
      </c>
      <c r="DI248">
        <v>0</v>
      </c>
      <c r="DJ248">
        <v>0</v>
      </c>
      <c r="DK248">
        <v>0</v>
      </c>
      <c r="DL248">
        <v>0.111895666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0.11524486</v>
      </c>
      <c r="DU248">
        <v>8.6567680000000004E-3</v>
      </c>
      <c r="DV248">
        <v>0.12051176</v>
      </c>
      <c r="DW248">
        <v>0</v>
      </c>
      <c r="DX248">
        <v>1.7481348000000001E-2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</row>
    <row r="249" spans="1:167" x14ac:dyDescent="0.35">
      <c r="A249" t="s">
        <v>2019</v>
      </c>
      <c r="B249" t="s">
        <v>2984</v>
      </c>
      <c r="C249" s="17" t="str">
        <f t="shared" si="6"/>
        <v>SAMN48691822</v>
      </c>
      <c r="D249" t="s">
        <v>754</v>
      </c>
      <c r="E249">
        <v>79.459999999999994</v>
      </c>
      <c r="F249">
        <v>4.4000000000000004</v>
      </c>
      <c r="G249" t="s">
        <v>536</v>
      </c>
      <c r="H249">
        <f t="shared" si="7"/>
        <v>0.44056933200000004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1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2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1.2032961999999999E-2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4.421978E-2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8.7492160000000006E-3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1.7520694E-2</v>
      </c>
      <c r="EB249">
        <v>0.35804668000000001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</row>
    <row r="250" spans="1:167" x14ac:dyDescent="0.35">
      <c r="A250" t="s">
        <v>755</v>
      </c>
      <c r="B250" t="s">
        <v>3763</v>
      </c>
      <c r="C250" s="17" t="str">
        <f t="shared" si="6"/>
        <v>SAMN48691823</v>
      </c>
      <c r="D250" t="s">
        <v>756</v>
      </c>
      <c r="E250">
        <v>52.87</v>
      </c>
      <c r="F250">
        <v>7.57</v>
      </c>
      <c r="G250" t="s">
        <v>562</v>
      </c>
      <c r="H250">
        <f t="shared" si="7"/>
        <v>0.55874351999999994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2</v>
      </c>
      <c r="AS250">
        <v>0</v>
      </c>
      <c r="AT250">
        <v>0</v>
      </c>
      <c r="AU250">
        <v>1</v>
      </c>
      <c r="AV250">
        <v>1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6.9128439999999999E-2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0.22194654999999999</v>
      </c>
      <c r="CV250">
        <v>1.6511410000000001E-2</v>
      </c>
      <c r="CW250">
        <v>1.6587813999999999E-2</v>
      </c>
      <c r="CX250">
        <v>1.7396531999999999E-2</v>
      </c>
      <c r="CY250">
        <v>2.3008673E-2</v>
      </c>
      <c r="CZ250">
        <v>1.3202288E-2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4.5460809999999997E-2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1.5532226E-2</v>
      </c>
      <c r="DW250">
        <v>1.4394483E-2</v>
      </c>
      <c r="DX250">
        <v>0</v>
      </c>
      <c r="DY250">
        <v>3.2876893999999997E-2</v>
      </c>
      <c r="DZ250">
        <v>7.2697399999999995E-2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</row>
    <row r="251" spans="1:167" x14ac:dyDescent="0.35">
      <c r="A251" t="s">
        <v>757</v>
      </c>
      <c r="B251" t="s">
        <v>3816</v>
      </c>
      <c r="C251" s="17" t="str">
        <f t="shared" si="6"/>
        <v>SAMN48691824</v>
      </c>
      <c r="D251" t="s">
        <v>756</v>
      </c>
      <c r="E251">
        <v>82.37</v>
      </c>
      <c r="F251">
        <v>5.44</v>
      </c>
      <c r="G251" t="s">
        <v>536</v>
      </c>
      <c r="H251">
        <f t="shared" si="7"/>
        <v>2.9544840529999998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2</v>
      </c>
      <c r="AS251">
        <v>0</v>
      </c>
      <c r="AT251">
        <v>0</v>
      </c>
      <c r="AU251">
        <v>0</v>
      </c>
      <c r="AV251">
        <v>3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0.73612469999999997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8.3824270000000006E-2</v>
      </c>
      <c r="DU251">
        <v>3.3669940000000002E-2</v>
      </c>
      <c r="DV251">
        <v>3.2747693000000001E-2</v>
      </c>
      <c r="DW251">
        <v>0</v>
      </c>
      <c r="DX251">
        <v>0</v>
      </c>
      <c r="DY251">
        <v>0</v>
      </c>
      <c r="DZ251">
        <v>0.15034595000000001</v>
      </c>
      <c r="EA251">
        <v>0.4431988</v>
      </c>
      <c r="EB251">
        <v>1.4745727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</row>
    <row r="252" spans="1:167" x14ac:dyDescent="0.35">
      <c r="A252" t="s">
        <v>759</v>
      </c>
      <c r="B252" t="s">
        <v>2927</v>
      </c>
      <c r="C252" s="17" t="str">
        <f t="shared" si="6"/>
        <v>SAMN48691825</v>
      </c>
      <c r="D252" t="s">
        <v>758</v>
      </c>
      <c r="E252">
        <v>98.14</v>
      </c>
      <c r="F252">
        <v>5.92</v>
      </c>
      <c r="G252" t="s">
        <v>536</v>
      </c>
      <c r="H252">
        <f t="shared" si="7"/>
        <v>2.49838118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1</v>
      </c>
      <c r="AP252">
        <v>1</v>
      </c>
      <c r="AQ252">
        <v>0</v>
      </c>
      <c r="AR252">
        <v>2</v>
      </c>
      <c r="AS252">
        <v>0</v>
      </c>
      <c r="AT252">
        <v>0</v>
      </c>
      <c r="AU252">
        <v>1</v>
      </c>
      <c r="AV252">
        <v>2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1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1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1.1900778000000001E-2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0.16113478000000001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2.3694742000000001E-2</v>
      </c>
      <c r="EA252">
        <v>7.1277779999999999E-2</v>
      </c>
      <c r="EB252">
        <v>2.2303731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</row>
    <row r="253" spans="1:167" x14ac:dyDescent="0.35">
      <c r="A253" t="s">
        <v>2121</v>
      </c>
      <c r="B253" t="s">
        <v>3833</v>
      </c>
      <c r="C253" s="17" t="str">
        <f t="shared" si="6"/>
        <v>SAMN48691826</v>
      </c>
      <c r="D253" t="s">
        <v>758</v>
      </c>
      <c r="E253">
        <v>71.44</v>
      </c>
      <c r="F253">
        <v>4.26</v>
      </c>
      <c r="G253" t="s">
        <v>536</v>
      </c>
      <c r="H253">
        <f t="shared" si="7"/>
        <v>0.67983330149999999</v>
      </c>
      <c r="I253">
        <v>0</v>
      </c>
      <c r="J253">
        <v>0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1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1</v>
      </c>
      <c r="AP253">
        <v>1</v>
      </c>
      <c r="AQ253">
        <v>0</v>
      </c>
      <c r="AR253">
        <v>2</v>
      </c>
      <c r="AS253">
        <v>1</v>
      </c>
      <c r="AT253">
        <v>0</v>
      </c>
      <c r="AU253">
        <v>0</v>
      </c>
      <c r="AV253">
        <v>2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2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8.4104009999999996E-3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0.48271823000000003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0.15553533</v>
      </c>
      <c r="DX253">
        <v>1.1995643E-2</v>
      </c>
      <c r="DY253">
        <v>1.42965205E-2</v>
      </c>
      <c r="DZ253">
        <v>6.8771769999999999E-3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</row>
    <row r="254" spans="1:167" x14ac:dyDescent="0.35">
      <c r="A254" t="s">
        <v>760</v>
      </c>
      <c r="B254" t="s">
        <v>3075</v>
      </c>
      <c r="C254" s="17" t="str">
        <f t="shared" si="6"/>
        <v>SAMN48691827</v>
      </c>
      <c r="D254" t="s">
        <v>758</v>
      </c>
      <c r="E254">
        <v>67.11</v>
      </c>
      <c r="F254">
        <v>3.54</v>
      </c>
      <c r="G254" t="s">
        <v>309</v>
      </c>
      <c r="H254">
        <f t="shared" si="7"/>
        <v>2.1562091400000001</v>
      </c>
      <c r="I254">
        <v>0</v>
      </c>
      <c r="J254">
        <v>2</v>
      </c>
      <c r="K254">
        <v>0</v>
      </c>
      <c r="L254">
        <v>0</v>
      </c>
      <c r="M254">
        <v>2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1</v>
      </c>
      <c r="AQ254">
        <v>0</v>
      </c>
      <c r="AR254">
        <v>1</v>
      </c>
      <c r="AS254">
        <v>0</v>
      </c>
      <c r="AT254">
        <v>0</v>
      </c>
      <c r="AU254">
        <v>0</v>
      </c>
      <c r="AV254">
        <v>1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2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4.6960439999999999E-2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0.66367659999999995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2.2720444999999999E-2</v>
      </c>
      <c r="FC254">
        <v>2.4990331000000001E-2</v>
      </c>
      <c r="FD254">
        <v>0</v>
      </c>
      <c r="FE254">
        <v>9.9687524E-2</v>
      </c>
      <c r="FF254">
        <v>1.2981738</v>
      </c>
      <c r="FG254">
        <v>0</v>
      </c>
      <c r="FH254">
        <v>0</v>
      </c>
      <c r="FI254">
        <v>0</v>
      </c>
      <c r="FJ254">
        <v>0</v>
      </c>
      <c r="FK254">
        <v>0</v>
      </c>
    </row>
    <row r="255" spans="1:167" x14ac:dyDescent="0.35">
      <c r="A255" t="s">
        <v>761</v>
      </c>
      <c r="B255" t="s">
        <v>3889</v>
      </c>
      <c r="C255" s="17" t="str">
        <f t="shared" si="6"/>
        <v>SAMN48691828</v>
      </c>
      <c r="D255" t="s">
        <v>758</v>
      </c>
      <c r="E255">
        <v>53.59</v>
      </c>
      <c r="F255">
        <v>8.4600000000000009</v>
      </c>
      <c r="G255" t="s">
        <v>309</v>
      </c>
      <c r="H255">
        <f t="shared" si="7"/>
        <v>2.6278468580000003</v>
      </c>
      <c r="I255">
        <v>0</v>
      </c>
      <c r="J255">
        <v>0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2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3</v>
      </c>
      <c r="AQ255">
        <v>0</v>
      </c>
      <c r="AR255">
        <v>6</v>
      </c>
      <c r="AS255">
        <v>0</v>
      </c>
      <c r="AT255">
        <v>0</v>
      </c>
      <c r="AU255">
        <v>0</v>
      </c>
      <c r="AV255">
        <v>2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2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9.6926429999999994E-2</v>
      </c>
      <c r="EI255">
        <v>0</v>
      </c>
      <c r="EJ255">
        <v>0.10647479999999999</v>
      </c>
      <c r="EK255">
        <v>0.21563536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0.23006698</v>
      </c>
      <c r="ER255">
        <v>0</v>
      </c>
      <c r="ES255">
        <v>0.12081481500000001</v>
      </c>
      <c r="ET255">
        <v>0.25096365999999998</v>
      </c>
      <c r="EU255">
        <v>0</v>
      </c>
      <c r="EV255">
        <v>0.84536445000000005</v>
      </c>
      <c r="EW255">
        <v>0.25555434999999999</v>
      </c>
      <c r="EX255">
        <v>0</v>
      </c>
      <c r="EY255">
        <v>0</v>
      </c>
      <c r="EZ255">
        <v>6.1951793999999998E-2</v>
      </c>
      <c r="FA255">
        <v>1.5548632E-2</v>
      </c>
      <c r="FB255">
        <v>3.9370830000000002E-2</v>
      </c>
      <c r="FC255">
        <v>4.5354445E-2</v>
      </c>
      <c r="FD255">
        <v>3.7963018000000001E-2</v>
      </c>
      <c r="FE255">
        <v>5.8940663999999997E-2</v>
      </c>
      <c r="FF255">
        <v>9.421591E-2</v>
      </c>
      <c r="FG255">
        <v>3.0379644000000001E-2</v>
      </c>
      <c r="FH255">
        <v>7.4538246000000002E-2</v>
      </c>
      <c r="FI255">
        <v>0</v>
      </c>
      <c r="FJ255">
        <v>4.7782829999999998E-2</v>
      </c>
      <c r="FK255">
        <v>0</v>
      </c>
    </row>
    <row r="256" spans="1:167" x14ac:dyDescent="0.35">
      <c r="A256" t="s">
        <v>2334</v>
      </c>
      <c r="B256" t="s">
        <v>3626</v>
      </c>
      <c r="C256" s="17" t="str">
        <f t="shared" si="6"/>
        <v>SAMN48691829</v>
      </c>
      <c r="D256" t="s">
        <v>758</v>
      </c>
      <c r="E256">
        <v>96.11</v>
      </c>
      <c r="F256">
        <v>0.28999999999999998</v>
      </c>
      <c r="G256" t="s">
        <v>309</v>
      </c>
      <c r="H256">
        <f t="shared" si="7"/>
        <v>2.2500575520000003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1</v>
      </c>
      <c r="AQ256">
        <v>0</v>
      </c>
      <c r="AR256">
        <v>1</v>
      </c>
      <c r="AS256">
        <v>0</v>
      </c>
      <c r="AT256">
        <v>0</v>
      </c>
      <c r="AU256">
        <v>0</v>
      </c>
      <c r="AV256">
        <v>1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1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4.8197467000000001E-2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0.73345685000000005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3.2531135000000003E-2</v>
      </c>
      <c r="FF256">
        <v>1.4358721000000001</v>
      </c>
      <c r="FG256">
        <v>0</v>
      </c>
      <c r="FH256">
        <v>0</v>
      </c>
      <c r="FI256">
        <v>0</v>
      </c>
      <c r="FJ256">
        <v>0</v>
      </c>
      <c r="FK256">
        <v>0</v>
      </c>
    </row>
    <row r="257" spans="1:167" x14ac:dyDescent="0.35">
      <c r="A257" t="s">
        <v>762</v>
      </c>
      <c r="B257" t="s">
        <v>3658</v>
      </c>
      <c r="C257" s="17" t="str">
        <f t="shared" si="6"/>
        <v>SAMN48691830</v>
      </c>
      <c r="D257" t="s">
        <v>763</v>
      </c>
      <c r="E257">
        <v>90.16</v>
      </c>
      <c r="F257">
        <v>2.11</v>
      </c>
      <c r="G257" t="s">
        <v>308</v>
      </c>
      <c r="H257">
        <f t="shared" si="7"/>
        <v>1.3735493140000001</v>
      </c>
      <c r="I257">
        <v>0</v>
      </c>
      <c r="J257">
        <v>0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1</v>
      </c>
      <c r="AP257">
        <v>1</v>
      </c>
      <c r="AQ257">
        <v>0</v>
      </c>
      <c r="AR257">
        <v>1</v>
      </c>
      <c r="AS257">
        <v>0</v>
      </c>
      <c r="AT257">
        <v>0</v>
      </c>
      <c r="AU257">
        <v>0</v>
      </c>
      <c r="AV257">
        <v>1</v>
      </c>
      <c r="AW257">
        <v>0</v>
      </c>
      <c r="AX257">
        <v>0</v>
      </c>
      <c r="AY257">
        <v>0</v>
      </c>
      <c r="AZ257">
        <v>1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2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1</v>
      </c>
      <c r="BV257">
        <v>0.15265906000000001</v>
      </c>
      <c r="BW257">
        <v>0.1641077</v>
      </c>
      <c r="BX257">
        <v>0.10876595999999999</v>
      </c>
      <c r="BY257">
        <v>8.2622959999999995E-2</v>
      </c>
      <c r="BZ257">
        <v>0.10264521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9.1657500000000003E-2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1.9586498000000001E-2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8.1635700000000005E-2</v>
      </c>
      <c r="EM257">
        <v>0.52980583999999997</v>
      </c>
      <c r="EN257">
        <v>0</v>
      </c>
      <c r="EO257">
        <v>0</v>
      </c>
      <c r="EP257">
        <v>0</v>
      </c>
      <c r="EQ257">
        <v>0</v>
      </c>
      <c r="ER257">
        <v>4.0062885999999999E-2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</row>
    <row r="258" spans="1:167" x14ac:dyDescent="0.35">
      <c r="A258" t="s">
        <v>764</v>
      </c>
      <c r="B258" t="s">
        <v>3960</v>
      </c>
      <c r="C258" s="17" t="str">
        <f t="shared" si="6"/>
        <v>SAMN48691831</v>
      </c>
      <c r="D258" t="s">
        <v>763</v>
      </c>
      <c r="E258">
        <v>87.27</v>
      </c>
      <c r="F258">
        <v>2.2200000000000002</v>
      </c>
      <c r="G258" t="s">
        <v>536</v>
      </c>
      <c r="H258">
        <f t="shared" si="7"/>
        <v>5.3096386783999998</v>
      </c>
      <c r="I258">
        <v>0</v>
      </c>
      <c r="J258">
        <v>1</v>
      </c>
      <c r="K258">
        <v>0</v>
      </c>
      <c r="L258">
        <v>0</v>
      </c>
      <c r="M258">
        <v>9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1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1</v>
      </c>
      <c r="AP258">
        <v>1</v>
      </c>
      <c r="AQ258">
        <v>0</v>
      </c>
      <c r="AR258">
        <v>3</v>
      </c>
      <c r="AS258">
        <v>0</v>
      </c>
      <c r="AT258">
        <v>0</v>
      </c>
      <c r="AU258">
        <v>0</v>
      </c>
      <c r="AV258">
        <v>1</v>
      </c>
      <c r="AW258">
        <v>0</v>
      </c>
      <c r="AX258">
        <v>0</v>
      </c>
      <c r="AY258">
        <v>0</v>
      </c>
      <c r="AZ258">
        <v>1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9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1</v>
      </c>
      <c r="BV258">
        <v>7.0472597E-3</v>
      </c>
      <c r="BW258">
        <v>7.3777447000000001E-3</v>
      </c>
      <c r="BX258">
        <v>0</v>
      </c>
      <c r="BY258">
        <v>7.8797539999999992E-3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3.0457318000000001E-2</v>
      </c>
      <c r="CS258">
        <v>2.7347710000000001E-2</v>
      </c>
      <c r="CT258">
        <v>1.8528035000000002E-2</v>
      </c>
      <c r="CU258">
        <v>0</v>
      </c>
      <c r="CV258">
        <v>0</v>
      </c>
      <c r="CW258">
        <v>0</v>
      </c>
      <c r="CX258">
        <v>2.141332E-2</v>
      </c>
      <c r="CY258">
        <v>1.2238394499999999E-2</v>
      </c>
      <c r="CZ258">
        <v>1.0079524499999999E-2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3.5012125999999998E-2</v>
      </c>
      <c r="DU258">
        <v>4.6071660000000003</v>
      </c>
      <c r="DV258">
        <v>0.20108039999999999</v>
      </c>
      <c r="DW258">
        <v>0</v>
      </c>
      <c r="DX258">
        <v>0</v>
      </c>
      <c r="DY258">
        <v>0</v>
      </c>
      <c r="DZ258">
        <v>0</v>
      </c>
      <c r="EA258">
        <v>2.4683655999999998E-2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0.17742963</v>
      </c>
      <c r="EH258">
        <v>0.1000894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9.1009330000000003E-3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1.2707473E-2</v>
      </c>
      <c r="FH258">
        <v>0</v>
      </c>
      <c r="FI258">
        <v>0</v>
      </c>
      <c r="FJ258">
        <v>0</v>
      </c>
      <c r="FK258">
        <v>0</v>
      </c>
    </row>
    <row r="259" spans="1:167" x14ac:dyDescent="0.35">
      <c r="A259" t="s">
        <v>765</v>
      </c>
      <c r="B259" t="s">
        <v>3849</v>
      </c>
      <c r="C259" s="17" t="str">
        <f t="shared" ref="C259:C322" si="8">HYPERLINK("https://www.ncbi.nlm.nih.gov/biosample/" &amp; B259, B259)</f>
        <v>SAMN48691832</v>
      </c>
      <c r="D259" t="s">
        <v>766</v>
      </c>
      <c r="E259">
        <v>95.86</v>
      </c>
      <c r="F259">
        <v>3.22</v>
      </c>
      <c r="G259" t="s">
        <v>536</v>
      </c>
      <c r="H259">
        <f t="shared" ref="H259:H322" si="9">SUM(BV259:FK259)</f>
        <v>1.1393079720000001</v>
      </c>
      <c r="I259">
        <v>0</v>
      </c>
      <c r="J259">
        <v>0</v>
      </c>
      <c r="K259">
        <v>0</v>
      </c>
      <c r="L259">
        <v>0</v>
      </c>
      <c r="M259">
        <v>5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1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1</v>
      </c>
      <c r="AP259">
        <v>0</v>
      </c>
      <c r="AQ259">
        <v>0</v>
      </c>
      <c r="AR259">
        <v>3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1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2</v>
      </c>
      <c r="BM259">
        <v>3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1</v>
      </c>
      <c r="BV259">
        <v>1.0491466E-2</v>
      </c>
      <c r="BW259">
        <v>0</v>
      </c>
      <c r="BX259">
        <v>0</v>
      </c>
      <c r="BY259">
        <v>8.2391340000000004E-3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8.4342630000000002E-2</v>
      </c>
      <c r="CS259">
        <v>9.9252130000000004E-3</v>
      </c>
      <c r="CT259">
        <v>4.8471180000000003E-2</v>
      </c>
      <c r="CU259">
        <v>1.6924042E-2</v>
      </c>
      <c r="CV259">
        <v>2.6166383000000001E-2</v>
      </c>
      <c r="CW259">
        <v>7.69011E-3</v>
      </c>
      <c r="CX259">
        <v>1.8132024E-2</v>
      </c>
      <c r="CY259">
        <v>9.722985E-3</v>
      </c>
      <c r="CZ259">
        <v>1.5166038E-2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0.13742394999999999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0.33064490000000002</v>
      </c>
      <c r="DU259">
        <v>0.27311370000000001</v>
      </c>
      <c r="DV259">
        <v>5.1376004000000003E-2</v>
      </c>
      <c r="DW259">
        <v>0</v>
      </c>
      <c r="DX259">
        <v>9.5104040000000001E-3</v>
      </c>
      <c r="DY259">
        <v>6.2799860000000004E-3</v>
      </c>
      <c r="DZ259">
        <v>1.0537487999999999E-2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6.5150335000000004E-2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</row>
    <row r="260" spans="1:167" x14ac:dyDescent="0.35">
      <c r="A260" t="s">
        <v>2226</v>
      </c>
      <c r="B260" t="s">
        <v>3336</v>
      </c>
      <c r="C260" s="17" t="str">
        <f t="shared" si="8"/>
        <v>SAMN48691833</v>
      </c>
      <c r="D260" t="s">
        <v>766</v>
      </c>
      <c r="E260">
        <v>83.79</v>
      </c>
      <c r="F260">
        <v>4.7</v>
      </c>
      <c r="G260" t="s">
        <v>562</v>
      </c>
      <c r="H260">
        <f t="shared" si="9"/>
        <v>0.74955938349999995</v>
      </c>
      <c r="I260">
        <v>0</v>
      </c>
      <c r="J260">
        <v>0</v>
      </c>
      <c r="K260">
        <v>0</v>
      </c>
      <c r="L260">
        <v>0</v>
      </c>
      <c r="M260">
        <v>4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2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2</v>
      </c>
      <c r="AP260">
        <v>1</v>
      </c>
      <c r="AQ260">
        <v>0</v>
      </c>
      <c r="AR260">
        <v>3</v>
      </c>
      <c r="AS260">
        <v>1</v>
      </c>
      <c r="AT260">
        <v>0</v>
      </c>
      <c r="AU260">
        <v>0</v>
      </c>
      <c r="AV260">
        <v>2</v>
      </c>
      <c r="AW260">
        <v>0</v>
      </c>
      <c r="AX260">
        <v>0</v>
      </c>
      <c r="AY260">
        <v>0</v>
      </c>
      <c r="AZ260">
        <v>2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3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2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0.20600360000000001</v>
      </c>
      <c r="CS260">
        <v>0</v>
      </c>
      <c r="CT260">
        <v>1.7941657E-2</v>
      </c>
      <c r="CU260">
        <v>7.2018559999999995E-2</v>
      </c>
      <c r="CV260">
        <v>9.9277784999999997E-3</v>
      </c>
      <c r="CW260">
        <v>2.7548843999999999E-2</v>
      </c>
      <c r="CX260">
        <v>0.26685320000000001</v>
      </c>
      <c r="CY260">
        <v>5.9931713999999997E-2</v>
      </c>
      <c r="CZ260">
        <v>8.9334029999999995E-2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</row>
    <row r="261" spans="1:167" x14ac:dyDescent="0.35">
      <c r="A261" t="s">
        <v>767</v>
      </c>
      <c r="B261" t="s">
        <v>3563</v>
      </c>
      <c r="C261" s="17" t="str">
        <f t="shared" si="8"/>
        <v>SAMN48691834</v>
      </c>
      <c r="D261" t="s">
        <v>768</v>
      </c>
      <c r="E261">
        <v>74.34</v>
      </c>
      <c r="F261">
        <v>3.71</v>
      </c>
      <c r="G261" t="s">
        <v>536</v>
      </c>
      <c r="H261">
        <f t="shared" si="9"/>
        <v>0.62199054600000003</v>
      </c>
      <c r="I261">
        <v>0</v>
      </c>
      <c r="J261">
        <v>0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1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1</v>
      </c>
      <c r="AP261">
        <v>1</v>
      </c>
      <c r="AQ261">
        <v>0</v>
      </c>
      <c r="AR261">
        <v>0</v>
      </c>
      <c r="AS261">
        <v>1</v>
      </c>
      <c r="AT261">
        <v>0</v>
      </c>
      <c r="AU261">
        <v>0</v>
      </c>
      <c r="AV261">
        <v>2</v>
      </c>
      <c r="AW261">
        <v>0</v>
      </c>
      <c r="AX261">
        <v>0</v>
      </c>
      <c r="AY261">
        <v>0</v>
      </c>
      <c r="AZ261">
        <v>1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1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2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1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1.2935199E-2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0.39048767000000001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0.15676996000000001</v>
      </c>
      <c r="DX261">
        <v>2.0269519999999999E-2</v>
      </c>
      <c r="DY261">
        <v>3.1127306E-2</v>
      </c>
      <c r="DZ261">
        <v>1.0400891000000001E-2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</row>
    <row r="262" spans="1:167" x14ac:dyDescent="0.35">
      <c r="A262" t="s">
        <v>769</v>
      </c>
      <c r="B262" t="s">
        <v>4199</v>
      </c>
      <c r="C262" s="17" t="str">
        <f t="shared" si="8"/>
        <v>SAMN48691835</v>
      </c>
      <c r="D262" t="s">
        <v>770</v>
      </c>
      <c r="E262">
        <v>51</v>
      </c>
      <c r="F262">
        <v>6.32</v>
      </c>
      <c r="G262" t="s">
        <v>309</v>
      </c>
      <c r="H262">
        <f t="shared" si="9"/>
        <v>0.59969713400000002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1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1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1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1.4079032E-2</v>
      </c>
      <c r="FC262">
        <v>0</v>
      </c>
      <c r="FD262">
        <v>0.31825954000000001</v>
      </c>
      <c r="FE262">
        <v>1.6373961999999999E-2</v>
      </c>
      <c r="FF262">
        <v>0</v>
      </c>
      <c r="FG262">
        <v>0</v>
      </c>
      <c r="FH262">
        <v>0.2509846</v>
      </c>
      <c r="FI262">
        <v>0</v>
      </c>
      <c r="FJ262">
        <v>0</v>
      </c>
      <c r="FK262">
        <v>0</v>
      </c>
    </row>
    <row r="263" spans="1:167" x14ac:dyDescent="0.35">
      <c r="A263" t="s">
        <v>771</v>
      </c>
      <c r="B263" t="s">
        <v>4304</v>
      </c>
      <c r="C263" s="17" t="str">
        <f t="shared" si="8"/>
        <v>SAMN48691836</v>
      </c>
      <c r="D263" t="s">
        <v>770</v>
      </c>
      <c r="E263">
        <v>73.260000000000005</v>
      </c>
      <c r="F263">
        <v>0.99</v>
      </c>
      <c r="G263" t="s">
        <v>309</v>
      </c>
      <c r="H263">
        <f t="shared" si="9"/>
        <v>0.76772716200000002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2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1</v>
      </c>
      <c r="AP263">
        <v>1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2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3.6029897999999998E-2</v>
      </c>
      <c r="FA263">
        <v>0</v>
      </c>
      <c r="FB263">
        <v>6.6360230000000006E-2</v>
      </c>
      <c r="FC263">
        <v>0</v>
      </c>
      <c r="FD263">
        <v>3.3280549999999999E-2</v>
      </c>
      <c r="FE263">
        <v>0.51121455000000005</v>
      </c>
      <c r="FF263">
        <v>8.0825220000000003E-2</v>
      </c>
      <c r="FG263">
        <v>0</v>
      </c>
      <c r="FH263">
        <v>4.0016714000000002E-2</v>
      </c>
      <c r="FI263">
        <v>0</v>
      </c>
      <c r="FJ263">
        <v>0</v>
      </c>
      <c r="FK263">
        <v>0</v>
      </c>
    </row>
    <row r="264" spans="1:167" x14ac:dyDescent="0.35">
      <c r="A264" t="s">
        <v>2372</v>
      </c>
      <c r="B264" t="s">
        <v>3395</v>
      </c>
      <c r="C264" s="17" t="str">
        <f t="shared" si="8"/>
        <v>SAMN48691837</v>
      </c>
      <c r="D264" t="s">
        <v>770</v>
      </c>
      <c r="E264">
        <v>77.73</v>
      </c>
      <c r="F264">
        <v>1.1399999999999999</v>
      </c>
      <c r="G264" t="s">
        <v>309</v>
      </c>
      <c r="H264">
        <f t="shared" si="9"/>
        <v>0.72568582599999998</v>
      </c>
      <c r="I264">
        <v>0</v>
      </c>
      <c r="J264">
        <v>1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2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1</v>
      </c>
      <c r="AQ264">
        <v>0</v>
      </c>
      <c r="AR264">
        <v>1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0</v>
      </c>
      <c r="BJ264">
        <v>0</v>
      </c>
      <c r="BK264">
        <v>0</v>
      </c>
      <c r="BL264">
        <v>1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1.3385579E-2</v>
      </c>
      <c r="FC264">
        <v>0</v>
      </c>
      <c r="FD264">
        <v>0.36750769999999999</v>
      </c>
      <c r="FE264">
        <v>1.0502747E-2</v>
      </c>
      <c r="FF264">
        <v>0</v>
      </c>
      <c r="FG264">
        <v>0</v>
      </c>
      <c r="FH264">
        <v>0.33428980000000003</v>
      </c>
      <c r="FI264">
        <v>0</v>
      </c>
      <c r="FJ264">
        <v>0</v>
      </c>
      <c r="FK264">
        <v>0</v>
      </c>
    </row>
    <row r="265" spans="1:167" x14ac:dyDescent="0.35">
      <c r="A265" t="s">
        <v>2484</v>
      </c>
      <c r="B265" t="s">
        <v>4182</v>
      </c>
      <c r="C265" s="17" t="str">
        <f t="shared" si="8"/>
        <v>SAMN48691838</v>
      </c>
      <c r="D265" t="s">
        <v>770</v>
      </c>
      <c r="E265">
        <v>76.260000000000005</v>
      </c>
      <c r="F265">
        <v>1.54</v>
      </c>
      <c r="G265" t="s">
        <v>309</v>
      </c>
      <c r="H265">
        <f t="shared" si="9"/>
        <v>0.34452688520000002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1</v>
      </c>
      <c r="AQ265">
        <v>0</v>
      </c>
      <c r="AR265">
        <v>1</v>
      </c>
      <c r="AS265">
        <v>0</v>
      </c>
      <c r="AT265">
        <v>0</v>
      </c>
      <c r="AU265">
        <v>0</v>
      </c>
      <c r="AV265">
        <v>2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0.13867518000000001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0.19546540000000001</v>
      </c>
      <c r="FC265">
        <v>3.7155612000000001E-3</v>
      </c>
      <c r="FD265">
        <v>0</v>
      </c>
      <c r="FE265">
        <v>0</v>
      </c>
      <c r="FF265">
        <v>6.6707440000000002E-3</v>
      </c>
      <c r="FG265">
        <v>0</v>
      </c>
      <c r="FH265">
        <v>0</v>
      </c>
      <c r="FI265">
        <v>0</v>
      </c>
      <c r="FJ265">
        <v>0</v>
      </c>
      <c r="FK265">
        <v>0</v>
      </c>
    </row>
    <row r="266" spans="1:167" x14ac:dyDescent="0.35">
      <c r="A266" t="s">
        <v>2402</v>
      </c>
      <c r="B266" t="s">
        <v>3092</v>
      </c>
      <c r="C266" s="17" t="str">
        <f t="shared" si="8"/>
        <v>SAMN48691839</v>
      </c>
      <c r="D266" t="s">
        <v>772</v>
      </c>
      <c r="E266">
        <v>94.14</v>
      </c>
      <c r="F266">
        <v>2.44</v>
      </c>
      <c r="G266" t="s">
        <v>309</v>
      </c>
      <c r="H266">
        <f t="shared" si="9"/>
        <v>0.59650857999999995</v>
      </c>
      <c r="I266">
        <v>0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1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0</v>
      </c>
      <c r="AR266">
        <v>1</v>
      </c>
      <c r="AS266">
        <v>0</v>
      </c>
      <c r="AT266">
        <v>0</v>
      </c>
      <c r="AU266">
        <v>1</v>
      </c>
      <c r="AV266">
        <v>1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1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0.47142594999999998</v>
      </c>
      <c r="FE266">
        <v>0</v>
      </c>
      <c r="FF266">
        <v>0</v>
      </c>
      <c r="FG266">
        <v>0</v>
      </c>
      <c r="FH266">
        <v>0.12508263</v>
      </c>
      <c r="FI266">
        <v>0</v>
      </c>
      <c r="FJ266">
        <v>0</v>
      </c>
      <c r="FK266">
        <v>0</v>
      </c>
    </row>
    <row r="267" spans="1:167" x14ac:dyDescent="0.35">
      <c r="A267" t="s">
        <v>773</v>
      </c>
      <c r="B267" t="s">
        <v>4194</v>
      </c>
      <c r="C267" s="17" t="str">
        <f t="shared" si="8"/>
        <v>SAMN48691840</v>
      </c>
      <c r="D267" t="s">
        <v>774</v>
      </c>
      <c r="E267">
        <v>59.65</v>
      </c>
      <c r="F267">
        <v>5.07</v>
      </c>
      <c r="G267" t="s">
        <v>309</v>
      </c>
      <c r="H267">
        <f t="shared" si="9"/>
        <v>0.34547712300000005</v>
      </c>
      <c r="I267">
        <v>0</v>
      </c>
      <c r="J267">
        <v>0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1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2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0.11229148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0.17332347000000001</v>
      </c>
      <c r="FC267">
        <v>1.7750429000000002E-2</v>
      </c>
      <c r="FD267">
        <v>9.5309360000000003E-3</v>
      </c>
      <c r="FE267">
        <v>0</v>
      </c>
      <c r="FF267">
        <v>3.2580808000000003E-2</v>
      </c>
      <c r="FG267">
        <v>0</v>
      </c>
      <c r="FH267">
        <v>0</v>
      </c>
      <c r="FI267">
        <v>0</v>
      </c>
      <c r="FJ267">
        <v>0</v>
      </c>
      <c r="FK267">
        <v>0</v>
      </c>
    </row>
    <row r="268" spans="1:167" x14ac:dyDescent="0.35">
      <c r="A268" t="s">
        <v>2115</v>
      </c>
      <c r="B268" t="s">
        <v>3236</v>
      </c>
      <c r="C268" s="17" t="str">
        <f t="shared" si="8"/>
        <v>SAMN48691841</v>
      </c>
      <c r="D268" t="s">
        <v>775</v>
      </c>
      <c r="E268">
        <v>96.99</v>
      </c>
      <c r="F268">
        <v>3.13</v>
      </c>
      <c r="G268" t="s">
        <v>536</v>
      </c>
      <c r="H268">
        <f t="shared" si="9"/>
        <v>2.803741874</v>
      </c>
      <c r="I268">
        <v>0</v>
      </c>
      <c r="J268">
        <v>0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1</v>
      </c>
      <c r="AP268">
        <v>1</v>
      </c>
      <c r="AQ268">
        <v>0</v>
      </c>
      <c r="AR268">
        <v>2</v>
      </c>
      <c r="AS268">
        <v>0</v>
      </c>
      <c r="AT268">
        <v>0</v>
      </c>
      <c r="AU268">
        <v>1</v>
      </c>
      <c r="AV268">
        <v>1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2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1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0.33934698000000002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0.24015032</v>
      </c>
      <c r="DV268">
        <v>0</v>
      </c>
      <c r="DW268">
        <v>0</v>
      </c>
      <c r="DX268">
        <v>0</v>
      </c>
      <c r="DY268">
        <v>0</v>
      </c>
      <c r="DZ268">
        <v>3.7388887000000003E-2</v>
      </c>
      <c r="EA268">
        <v>2.2359487000000001E-2</v>
      </c>
      <c r="EB268">
        <v>2.1644961999999999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</row>
    <row r="269" spans="1:167" x14ac:dyDescent="0.35">
      <c r="A269" t="s">
        <v>776</v>
      </c>
      <c r="B269" t="s">
        <v>3908</v>
      </c>
      <c r="C269" s="17" t="str">
        <f t="shared" si="8"/>
        <v>SAMN48691842</v>
      </c>
      <c r="D269" t="s">
        <v>777</v>
      </c>
      <c r="E269">
        <v>69.2</v>
      </c>
      <c r="F269">
        <v>6.38</v>
      </c>
      <c r="G269" t="s">
        <v>536</v>
      </c>
      <c r="H269">
        <f t="shared" si="9"/>
        <v>1.4809169630000001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1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1</v>
      </c>
      <c r="AP269">
        <v>1</v>
      </c>
      <c r="AQ269">
        <v>0</v>
      </c>
      <c r="AR269">
        <v>1</v>
      </c>
      <c r="AS269">
        <v>1</v>
      </c>
      <c r="AT269">
        <v>0</v>
      </c>
      <c r="AU269">
        <v>0</v>
      </c>
      <c r="AV269">
        <v>1</v>
      </c>
      <c r="AW269">
        <v>0</v>
      </c>
      <c r="AX269">
        <v>0</v>
      </c>
      <c r="AY269">
        <v>0</v>
      </c>
      <c r="AZ269">
        <v>1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3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1.7331023000000001E-2</v>
      </c>
      <c r="CS269">
        <v>0</v>
      </c>
      <c r="CT269">
        <v>0</v>
      </c>
      <c r="CU269">
        <v>1.6194305999999999E-2</v>
      </c>
      <c r="CV269">
        <v>0</v>
      </c>
      <c r="CW269">
        <v>0</v>
      </c>
      <c r="CX269">
        <v>1.005238E-2</v>
      </c>
      <c r="CY269">
        <v>1.2282772000000001E-2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1.2087458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0.14996097999999999</v>
      </c>
      <c r="DX269">
        <v>1.3792626000000001E-2</v>
      </c>
      <c r="DY269">
        <v>3.944284E-2</v>
      </c>
      <c r="DZ269">
        <v>1.3114236E-2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</row>
    <row r="270" spans="1:167" x14ac:dyDescent="0.35">
      <c r="A270" t="s">
        <v>778</v>
      </c>
      <c r="B270" t="s">
        <v>3149</v>
      </c>
      <c r="C270" s="17" t="str">
        <f t="shared" si="8"/>
        <v>SAMN48691843</v>
      </c>
      <c r="D270" t="s">
        <v>779</v>
      </c>
      <c r="E270">
        <v>91.37</v>
      </c>
      <c r="F270">
        <v>8.8699999999999992</v>
      </c>
      <c r="G270" t="s">
        <v>308</v>
      </c>
      <c r="H270">
        <f t="shared" si="9"/>
        <v>0.90104860999999992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1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1</v>
      </c>
      <c r="AP270">
        <v>1</v>
      </c>
      <c r="AQ270">
        <v>0</v>
      </c>
      <c r="AR270">
        <v>1</v>
      </c>
      <c r="AS270">
        <v>1</v>
      </c>
      <c r="AT270">
        <v>0</v>
      </c>
      <c r="AU270">
        <v>0</v>
      </c>
      <c r="AV270">
        <v>2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1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1</v>
      </c>
      <c r="BV270">
        <v>0.18607414999999999</v>
      </c>
      <c r="BW270">
        <v>0.13567567</v>
      </c>
      <c r="BX270">
        <v>4.3253199999999999E-2</v>
      </c>
      <c r="BY270">
        <v>0.13424320000000001</v>
      </c>
      <c r="BZ270">
        <v>8.8928560000000004E-2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0.122709</v>
      </c>
      <c r="EI270">
        <v>0</v>
      </c>
      <c r="EJ270">
        <v>0</v>
      </c>
      <c r="EK270">
        <v>0</v>
      </c>
      <c r="EL270">
        <v>0</v>
      </c>
      <c r="EM270">
        <v>0.19016483000000001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</row>
    <row r="271" spans="1:167" x14ac:dyDescent="0.35">
      <c r="A271" t="s">
        <v>780</v>
      </c>
      <c r="B271" t="s">
        <v>3726</v>
      </c>
      <c r="C271" s="17" t="str">
        <f t="shared" si="8"/>
        <v>SAMN48691844</v>
      </c>
      <c r="D271" t="s">
        <v>779</v>
      </c>
      <c r="E271">
        <v>85.69</v>
      </c>
      <c r="F271">
        <v>1.07</v>
      </c>
      <c r="G271" t="s">
        <v>536</v>
      </c>
      <c r="H271">
        <f t="shared" si="9"/>
        <v>0.99790125949999997</v>
      </c>
      <c r="I271">
        <v>0</v>
      </c>
      <c r="J271">
        <v>0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1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1</v>
      </c>
      <c r="AP271">
        <v>2</v>
      </c>
      <c r="AQ271">
        <v>0</v>
      </c>
      <c r="AR271">
        <v>2</v>
      </c>
      <c r="AS271">
        <v>0</v>
      </c>
      <c r="AT271">
        <v>0</v>
      </c>
      <c r="AU271">
        <v>0</v>
      </c>
      <c r="AV271">
        <v>1</v>
      </c>
      <c r="AW271">
        <v>0</v>
      </c>
      <c r="AX271">
        <v>0</v>
      </c>
      <c r="AY271">
        <v>0</v>
      </c>
      <c r="AZ271">
        <v>1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2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1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3.2423942999999997E-2</v>
      </c>
      <c r="CS271">
        <v>1.3253608E-2</v>
      </c>
      <c r="CT271">
        <v>1.2842718499999999E-2</v>
      </c>
      <c r="CU271">
        <v>1.620678E-2</v>
      </c>
      <c r="CV271">
        <v>0</v>
      </c>
      <c r="CW271">
        <v>0</v>
      </c>
      <c r="CX271">
        <v>1.3476227E-2</v>
      </c>
      <c r="CY271">
        <v>1.9549018000000001E-2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0.87802994000000001</v>
      </c>
      <c r="DV271">
        <v>1.2119025E-2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</row>
    <row r="272" spans="1:167" x14ac:dyDescent="0.35">
      <c r="A272" t="s">
        <v>2265</v>
      </c>
      <c r="B272" t="s">
        <v>3025</v>
      </c>
      <c r="C272" s="17" t="str">
        <f t="shared" si="8"/>
        <v>SAMN48691845</v>
      </c>
      <c r="D272" t="s">
        <v>779</v>
      </c>
      <c r="E272">
        <v>95.4</v>
      </c>
      <c r="F272">
        <v>2.4300000000000002</v>
      </c>
      <c r="G272" t="s">
        <v>562</v>
      </c>
      <c r="H272">
        <f t="shared" si="9"/>
        <v>1.2204687940000005</v>
      </c>
      <c r="I272">
        <v>0</v>
      </c>
      <c r="J272">
        <v>0</v>
      </c>
      <c r="K272">
        <v>0</v>
      </c>
      <c r="L272">
        <v>0</v>
      </c>
      <c r="M272">
        <v>4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1</v>
      </c>
      <c r="AD272">
        <v>0</v>
      </c>
      <c r="AE272">
        <v>0</v>
      </c>
      <c r="AF272">
        <v>1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1</v>
      </c>
      <c r="AP272">
        <v>1</v>
      </c>
      <c r="AQ272">
        <v>0</v>
      </c>
      <c r="AR272">
        <v>2</v>
      </c>
      <c r="AS272">
        <v>0</v>
      </c>
      <c r="AT272">
        <v>0</v>
      </c>
      <c r="AU272">
        <v>0</v>
      </c>
      <c r="AV272">
        <v>1</v>
      </c>
      <c r="AW272">
        <v>0</v>
      </c>
      <c r="AX272">
        <v>0</v>
      </c>
      <c r="AY272">
        <v>0</v>
      </c>
      <c r="AZ272">
        <v>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2</v>
      </c>
      <c r="BM272">
        <v>2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1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4.9531451999999997E-2</v>
      </c>
      <c r="CI272">
        <v>0</v>
      </c>
      <c r="CJ272">
        <v>0.11780607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0.282472</v>
      </c>
      <c r="CS272">
        <v>2.6131987999999998E-2</v>
      </c>
      <c r="CT272">
        <v>0.15074641999999999</v>
      </c>
      <c r="CU272">
        <v>5.8126233999999999E-2</v>
      </c>
      <c r="CV272">
        <v>4.6085714999999999E-2</v>
      </c>
      <c r="CW272">
        <v>2.4367581999999999E-2</v>
      </c>
      <c r="CX272">
        <v>2.7049111000000001E-2</v>
      </c>
      <c r="CY272">
        <v>0.27480415000000002</v>
      </c>
      <c r="CZ272">
        <v>8.740935E-3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2.0674321999999998E-2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1.1679779E-2</v>
      </c>
      <c r="DU272">
        <v>3.3796425999999997E-2</v>
      </c>
      <c r="DV272">
        <v>1.5714848E-2</v>
      </c>
      <c r="DW272">
        <v>8.6764719999999993E-3</v>
      </c>
      <c r="DX272">
        <v>0</v>
      </c>
      <c r="DY272">
        <v>0</v>
      </c>
      <c r="DZ272">
        <v>6.4065289999999997E-2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</row>
    <row r="273" spans="1:167" x14ac:dyDescent="0.35">
      <c r="A273" t="s">
        <v>781</v>
      </c>
      <c r="B273" t="s">
        <v>4268</v>
      </c>
      <c r="C273" s="17" t="str">
        <f t="shared" si="8"/>
        <v>SAMN48691846</v>
      </c>
      <c r="D273" t="s">
        <v>779</v>
      </c>
      <c r="E273">
        <v>52.08</v>
      </c>
      <c r="F273">
        <v>5.0199999999999996</v>
      </c>
      <c r="G273" t="s">
        <v>562</v>
      </c>
      <c r="H273">
        <f t="shared" si="9"/>
        <v>0.7249498310000001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1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1</v>
      </c>
      <c r="AP273">
        <v>0</v>
      </c>
      <c r="AQ273">
        <v>0</v>
      </c>
      <c r="AR273">
        <v>2</v>
      </c>
      <c r="AS273">
        <v>0</v>
      </c>
      <c r="AT273">
        <v>0</v>
      </c>
      <c r="AU273">
        <v>0</v>
      </c>
      <c r="AV273">
        <v>1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2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1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1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2.8956756E-2</v>
      </c>
      <c r="CS273">
        <v>1.9012076999999999E-2</v>
      </c>
      <c r="CT273">
        <v>1.7069056999999999E-2</v>
      </c>
      <c r="CU273">
        <v>0.34894530000000001</v>
      </c>
      <c r="CV273">
        <v>2.5403334E-2</v>
      </c>
      <c r="CW273">
        <v>5.211553E-2</v>
      </c>
      <c r="CX273">
        <v>3.0164454E-2</v>
      </c>
      <c r="CY273">
        <v>3.3123716999999997E-2</v>
      </c>
      <c r="CZ273">
        <v>1.7816076E-2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3.6248950000000002E-2</v>
      </c>
      <c r="DI273">
        <v>2.5818996E-2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2.0210954999999999E-2</v>
      </c>
      <c r="DV273">
        <v>1.6051583000000001E-2</v>
      </c>
      <c r="DW273">
        <v>1.2327259E-2</v>
      </c>
      <c r="DX273">
        <v>0</v>
      </c>
      <c r="DY273">
        <v>1.9699655E-2</v>
      </c>
      <c r="DZ273">
        <v>2.1986131999999999E-2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</row>
    <row r="274" spans="1:167" x14ac:dyDescent="0.35">
      <c r="A274" t="s">
        <v>782</v>
      </c>
      <c r="B274" t="s">
        <v>4311</v>
      </c>
      <c r="C274" s="17" t="str">
        <f t="shared" si="8"/>
        <v>SAMN48691847</v>
      </c>
      <c r="D274" t="s">
        <v>779</v>
      </c>
      <c r="E274">
        <v>59.69</v>
      </c>
      <c r="F274">
        <v>3.1</v>
      </c>
      <c r="G274" t="s">
        <v>308</v>
      </c>
      <c r="H274">
        <f t="shared" si="9"/>
        <v>0.61455075000000003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2</v>
      </c>
      <c r="AP274">
        <v>1</v>
      </c>
      <c r="AQ274">
        <v>0</v>
      </c>
      <c r="AR274">
        <v>1</v>
      </c>
      <c r="AS274">
        <v>1</v>
      </c>
      <c r="AT274">
        <v>0</v>
      </c>
      <c r="AU274">
        <v>1</v>
      </c>
      <c r="AV274">
        <v>1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1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2</v>
      </c>
      <c r="BV274">
        <v>0.14080116000000001</v>
      </c>
      <c r="BW274">
        <v>7.9919963999999996E-2</v>
      </c>
      <c r="BX274">
        <v>2.9560245999999998E-2</v>
      </c>
      <c r="BY274">
        <v>8.9497019999999997E-2</v>
      </c>
      <c r="BZ274">
        <v>6.1548890000000002E-2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8.0711569999999996E-2</v>
      </c>
      <c r="EI274">
        <v>0</v>
      </c>
      <c r="EJ274">
        <v>0</v>
      </c>
      <c r="EK274">
        <v>0</v>
      </c>
      <c r="EL274">
        <v>0</v>
      </c>
      <c r="EM274">
        <v>0.13251189999999999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</row>
    <row r="275" spans="1:167" x14ac:dyDescent="0.35">
      <c r="A275" t="s">
        <v>783</v>
      </c>
      <c r="B275" t="s">
        <v>3352</v>
      </c>
      <c r="C275" s="17" t="str">
        <f t="shared" si="8"/>
        <v>SAMN48691848</v>
      </c>
      <c r="D275" t="s">
        <v>779</v>
      </c>
      <c r="E275">
        <v>75.989999999999995</v>
      </c>
      <c r="F275">
        <v>1.1100000000000001</v>
      </c>
      <c r="G275" t="s">
        <v>309</v>
      </c>
      <c r="H275">
        <f t="shared" si="9"/>
        <v>4.8057108609999997</v>
      </c>
      <c r="I275">
        <v>0</v>
      </c>
      <c r="J275">
        <v>0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1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1</v>
      </c>
      <c r="AP275">
        <v>0</v>
      </c>
      <c r="AQ275">
        <v>0</v>
      </c>
      <c r="AR275">
        <v>2</v>
      </c>
      <c r="AS275">
        <v>0</v>
      </c>
      <c r="AT275">
        <v>0</v>
      </c>
      <c r="AU275">
        <v>0</v>
      </c>
      <c r="AV275">
        <v>1</v>
      </c>
      <c r="AW275">
        <v>0</v>
      </c>
      <c r="AX275">
        <v>0</v>
      </c>
      <c r="AY275">
        <v>0</v>
      </c>
      <c r="AZ275">
        <v>1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2</v>
      </c>
      <c r="BN275">
        <v>0</v>
      </c>
      <c r="BO275">
        <v>0</v>
      </c>
      <c r="BP275">
        <v>0</v>
      </c>
      <c r="BQ275">
        <v>0</v>
      </c>
      <c r="BR275">
        <v>1</v>
      </c>
      <c r="BS275">
        <v>0</v>
      </c>
      <c r="BT275">
        <v>0</v>
      </c>
      <c r="BU275">
        <v>0</v>
      </c>
      <c r="BV275">
        <v>1.0086193E-2</v>
      </c>
      <c r="BW275">
        <v>8.1168439999999998E-3</v>
      </c>
      <c r="BX275">
        <v>0</v>
      </c>
      <c r="BY275">
        <v>1.8578613000000001E-2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1.3547111000000001E-2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4.3692549999999997E-2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0.32699709999999998</v>
      </c>
      <c r="EG275">
        <v>2.1871649999999998</v>
      </c>
      <c r="EH275">
        <v>1.6870959000000001</v>
      </c>
      <c r="EI275">
        <v>0</v>
      </c>
      <c r="EJ275">
        <v>0</v>
      </c>
      <c r="EK275">
        <v>0</v>
      </c>
      <c r="EL275">
        <v>0</v>
      </c>
      <c r="EM275">
        <v>0.42768726000000001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8.2744289999999998E-2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</row>
    <row r="276" spans="1:167" x14ac:dyDescent="0.35">
      <c r="A276" t="s">
        <v>2095</v>
      </c>
      <c r="B276" t="s">
        <v>4096</v>
      </c>
      <c r="C276" s="17" t="str">
        <f t="shared" si="8"/>
        <v>SAMN48691849</v>
      </c>
      <c r="D276" t="s">
        <v>784</v>
      </c>
      <c r="E276">
        <v>64.53</v>
      </c>
      <c r="F276">
        <v>2.2400000000000002</v>
      </c>
      <c r="G276" t="s">
        <v>536</v>
      </c>
      <c r="H276">
        <f t="shared" si="9"/>
        <v>0.5148518339999999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1</v>
      </c>
      <c r="AQ276">
        <v>0</v>
      </c>
      <c r="AR276">
        <v>3</v>
      </c>
      <c r="AS276">
        <v>0</v>
      </c>
      <c r="AT276">
        <v>0</v>
      </c>
      <c r="AU276">
        <v>1</v>
      </c>
      <c r="AV276">
        <v>2</v>
      </c>
      <c r="AW276">
        <v>0</v>
      </c>
      <c r="AX276">
        <v>0</v>
      </c>
      <c r="AY276">
        <v>0</v>
      </c>
      <c r="AZ276">
        <v>1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1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1.3921566E-2</v>
      </c>
      <c r="CS276">
        <v>4.3465137000000001E-2</v>
      </c>
      <c r="CT276">
        <v>1.4384686000000001E-2</v>
      </c>
      <c r="CU276">
        <v>0</v>
      </c>
      <c r="CV276">
        <v>0</v>
      </c>
      <c r="CW276">
        <v>0</v>
      </c>
      <c r="CX276">
        <v>1.1986846000000001E-2</v>
      </c>
      <c r="CY276">
        <v>1.6694621999999999E-2</v>
      </c>
      <c r="CZ276">
        <v>1.3363527E-2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3.8577769999999997E-2</v>
      </c>
      <c r="DU276">
        <v>0.3041006</v>
      </c>
      <c r="DV276">
        <v>5.8357079999999999E-2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</row>
    <row r="277" spans="1:167" x14ac:dyDescent="0.35">
      <c r="A277" t="s">
        <v>785</v>
      </c>
      <c r="B277" t="s">
        <v>3412</v>
      </c>
      <c r="C277" s="17" t="str">
        <f t="shared" si="8"/>
        <v>SAMN48691850</v>
      </c>
      <c r="D277" t="s">
        <v>786</v>
      </c>
      <c r="E277">
        <v>56.42</v>
      </c>
      <c r="F277">
        <v>7</v>
      </c>
      <c r="G277" t="s">
        <v>536</v>
      </c>
      <c r="H277">
        <f t="shared" si="9"/>
        <v>2.1831946549999999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1</v>
      </c>
      <c r="AQ277">
        <v>0</v>
      </c>
      <c r="AR277">
        <v>2</v>
      </c>
      <c r="AS277">
        <v>0</v>
      </c>
      <c r="AT277">
        <v>0</v>
      </c>
      <c r="AU277">
        <v>0</v>
      </c>
      <c r="AV277">
        <v>1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2</v>
      </c>
      <c r="BH277">
        <v>0</v>
      </c>
      <c r="BI277">
        <v>0</v>
      </c>
      <c r="BJ277">
        <v>0</v>
      </c>
      <c r="BK277">
        <v>0</v>
      </c>
      <c r="BL277">
        <v>1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2.3751132000000001E-2</v>
      </c>
      <c r="CP277">
        <v>5.8836520000000003E-2</v>
      </c>
      <c r="CQ277">
        <v>4.7262526999999999E-2</v>
      </c>
      <c r="CR277">
        <v>1.3035579E-2</v>
      </c>
      <c r="CS277">
        <v>2.3010480999999999E-2</v>
      </c>
      <c r="CT277">
        <v>1.6269458000000001E-2</v>
      </c>
      <c r="CU277">
        <v>0</v>
      </c>
      <c r="CV277">
        <v>0</v>
      </c>
      <c r="CW277">
        <v>0</v>
      </c>
      <c r="CX277">
        <v>1.2111215E-2</v>
      </c>
      <c r="CY277">
        <v>1.7140242999999999E-2</v>
      </c>
      <c r="CZ277">
        <v>1.352274E-2</v>
      </c>
      <c r="DA277">
        <v>0</v>
      </c>
      <c r="DB277">
        <v>0</v>
      </c>
      <c r="DC277">
        <v>0.50228830000000002</v>
      </c>
      <c r="DD277">
        <v>0.10347124000000001</v>
      </c>
      <c r="DE277">
        <v>0.99771100000000001</v>
      </c>
      <c r="DF277">
        <v>0.35478421999999998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</row>
    <row r="278" spans="1:167" x14ac:dyDescent="0.35">
      <c r="A278" t="s">
        <v>1982</v>
      </c>
      <c r="B278" t="s">
        <v>3865</v>
      </c>
      <c r="C278" s="17" t="str">
        <f t="shared" si="8"/>
        <v>SAMN48691851</v>
      </c>
      <c r="D278" t="s">
        <v>787</v>
      </c>
      <c r="E278">
        <v>85.91</v>
      </c>
      <c r="F278">
        <v>1.8</v>
      </c>
      <c r="G278" t="s">
        <v>536</v>
      </c>
      <c r="H278">
        <f t="shared" si="9"/>
        <v>2.7420710710000007</v>
      </c>
      <c r="I278">
        <v>0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1</v>
      </c>
      <c r="AQ278">
        <v>0</v>
      </c>
      <c r="AR278">
        <v>2</v>
      </c>
      <c r="AS278">
        <v>0</v>
      </c>
      <c r="AT278">
        <v>0</v>
      </c>
      <c r="AU278">
        <v>1</v>
      </c>
      <c r="AV278">
        <v>1</v>
      </c>
      <c r="AW278">
        <v>0</v>
      </c>
      <c r="AX278">
        <v>0</v>
      </c>
      <c r="AY278">
        <v>0</v>
      </c>
      <c r="AZ278">
        <v>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2.0512243999999999E-2</v>
      </c>
      <c r="CS278">
        <v>2.7666552000000001E-2</v>
      </c>
      <c r="CT278">
        <v>1.7468615999999999E-2</v>
      </c>
      <c r="CU278">
        <v>0</v>
      </c>
      <c r="CV278">
        <v>0</v>
      </c>
      <c r="CW278">
        <v>1.1385931E-2</v>
      </c>
      <c r="CX278">
        <v>2.1390334E-2</v>
      </c>
      <c r="CY278">
        <v>2.3133917E-2</v>
      </c>
      <c r="CZ278">
        <v>2.1122330000000002E-2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0.25286996</v>
      </c>
      <c r="DH278">
        <v>0</v>
      </c>
      <c r="DI278">
        <v>0</v>
      </c>
      <c r="DJ278">
        <v>0.14501623999999999</v>
      </c>
      <c r="DK278">
        <v>0</v>
      </c>
      <c r="DL278">
        <v>3.4651910000000001E-2</v>
      </c>
      <c r="DM278">
        <v>4.602916E-2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5.4362167000000003E-2</v>
      </c>
      <c r="DU278">
        <v>1.9023509000000001</v>
      </c>
      <c r="DV278">
        <v>1.5501671999999999E-2</v>
      </c>
      <c r="DW278">
        <v>0</v>
      </c>
      <c r="DX278">
        <v>3.0454062E-2</v>
      </c>
      <c r="DY278">
        <v>0</v>
      </c>
      <c r="DZ278">
        <v>0</v>
      </c>
      <c r="EA278">
        <v>9.7555009999999998E-2</v>
      </c>
      <c r="EB278">
        <v>2.0600066E-2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</row>
    <row r="279" spans="1:167" x14ac:dyDescent="0.35">
      <c r="A279" t="s">
        <v>2010</v>
      </c>
      <c r="B279" t="s">
        <v>2979</v>
      </c>
      <c r="C279" s="17" t="str">
        <f t="shared" si="8"/>
        <v>SAMN48691852</v>
      </c>
      <c r="D279" t="s">
        <v>787</v>
      </c>
      <c r="E279">
        <v>72.64</v>
      </c>
      <c r="F279">
        <v>1.01</v>
      </c>
      <c r="G279" t="s">
        <v>536</v>
      </c>
      <c r="H279">
        <f t="shared" si="9"/>
        <v>0.42347983300000003</v>
      </c>
      <c r="I279">
        <v>0</v>
      </c>
      <c r="J279">
        <v>0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1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1</v>
      </c>
      <c r="AP279">
        <v>1</v>
      </c>
      <c r="AQ279">
        <v>0</v>
      </c>
      <c r="AR279">
        <v>3</v>
      </c>
      <c r="AS279">
        <v>0</v>
      </c>
      <c r="AT279">
        <v>0</v>
      </c>
      <c r="AU279">
        <v>1</v>
      </c>
      <c r="AV279">
        <v>3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2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7.0688879999999996E-2</v>
      </c>
      <c r="DU279">
        <v>1.6840582999999999E-2</v>
      </c>
      <c r="DV279">
        <v>0</v>
      </c>
      <c r="DW279">
        <v>0</v>
      </c>
      <c r="DX279">
        <v>0</v>
      </c>
      <c r="DY279">
        <v>0</v>
      </c>
      <c r="DZ279">
        <v>0.13801983000000001</v>
      </c>
      <c r="EA279">
        <v>0</v>
      </c>
      <c r="EB279">
        <v>0.19793053999999999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</row>
    <row r="280" spans="1:167" x14ac:dyDescent="0.35">
      <c r="A280" t="s">
        <v>2035</v>
      </c>
      <c r="B280" t="s">
        <v>3812</v>
      </c>
      <c r="C280" s="17" t="str">
        <f t="shared" si="8"/>
        <v>SAMN48691853</v>
      </c>
      <c r="D280" t="s">
        <v>787</v>
      </c>
      <c r="E280">
        <v>61.07</v>
      </c>
      <c r="F280">
        <v>1.91</v>
      </c>
      <c r="G280" t="s">
        <v>536</v>
      </c>
      <c r="H280">
        <f t="shared" si="9"/>
        <v>2.3832507925000002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2</v>
      </c>
      <c r="AQ280">
        <v>0</v>
      </c>
      <c r="AR280">
        <v>0</v>
      </c>
      <c r="AS280">
        <v>1</v>
      </c>
      <c r="AT280">
        <v>0</v>
      </c>
      <c r="AU280">
        <v>2</v>
      </c>
      <c r="AV280">
        <v>1</v>
      </c>
      <c r="AW280">
        <v>0</v>
      </c>
      <c r="AX280">
        <v>0</v>
      </c>
      <c r="AY280">
        <v>0</v>
      </c>
      <c r="AZ280">
        <v>1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4.0589140000000003E-2</v>
      </c>
      <c r="CL280">
        <v>0</v>
      </c>
      <c r="CM280">
        <v>0</v>
      </c>
      <c r="CN280">
        <v>0.107599236</v>
      </c>
      <c r="CO280">
        <v>3.8489679999999998E-2</v>
      </c>
      <c r="CP280">
        <v>2.9954160000000001E-2</v>
      </c>
      <c r="CQ280">
        <v>7.6598849999999996E-2</v>
      </c>
      <c r="CR280">
        <v>6.8711629999999996E-2</v>
      </c>
      <c r="CS280">
        <v>8.8197626000000001E-2</v>
      </c>
      <c r="CT280">
        <v>8.1610664999999999E-2</v>
      </c>
      <c r="CU280">
        <v>4.4444900000000002E-2</v>
      </c>
      <c r="CV280">
        <v>1.8032844999999999E-2</v>
      </c>
      <c r="CW280">
        <v>4.3068549999999997E-2</v>
      </c>
      <c r="CX280">
        <v>7.1766969999999999E-2</v>
      </c>
      <c r="CY280">
        <v>7.3444129999999996E-2</v>
      </c>
      <c r="CZ280">
        <v>5.4601185000000003E-2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0.100313656</v>
      </c>
      <c r="DH280">
        <v>0</v>
      </c>
      <c r="DI280">
        <v>0</v>
      </c>
      <c r="DJ280">
        <v>0</v>
      </c>
      <c r="DK280">
        <v>8.9053080000000007E-2</v>
      </c>
      <c r="DL280">
        <v>0.18932502000000001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0.26719399999999999</v>
      </c>
      <c r="DU280">
        <v>0.30838130000000002</v>
      </c>
      <c r="DV280">
        <v>0.31245580000000001</v>
      </c>
      <c r="DW280">
        <v>2.8560635000000001E-2</v>
      </c>
      <c r="DX280">
        <v>0.22845547999999999</v>
      </c>
      <c r="DY280">
        <v>1.4359836500000001E-2</v>
      </c>
      <c r="DZ280">
        <v>8.0424180000000008E-3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</row>
    <row r="281" spans="1:167" x14ac:dyDescent="0.35">
      <c r="A281" t="s">
        <v>2047</v>
      </c>
      <c r="B281" t="s">
        <v>3815</v>
      </c>
      <c r="C281" s="17" t="str">
        <f t="shared" si="8"/>
        <v>SAMN48691854</v>
      </c>
      <c r="D281" t="s">
        <v>787</v>
      </c>
      <c r="E281">
        <v>72.2</v>
      </c>
      <c r="F281">
        <v>6.97</v>
      </c>
      <c r="G281" t="s">
        <v>536</v>
      </c>
      <c r="H281">
        <f t="shared" si="9"/>
        <v>3.523190826</v>
      </c>
      <c r="I281">
        <v>0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3</v>
      </c>
      <c r="AS281">
        <v>1</v>
      </c>
      <c r="AT281">
        <v>0</v>
      </c>
      <c r="AU281">
        <v>1</v>
      </c>
      <c r="AV281">
        <v>0</v>
      </c>
      <c r="AW281">
        <v>0</v>
      </c>
      <c r="AX281">
        <v>0</v>
      </c>
      <c r="AY281">
        <v>0</v>
      </c>
      <c r="AZ281">
        <v>2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6.4685090000000001E-2</v>
      </c>
      <c r="CI281">
        <v>0</v>
      </c>
      <c r="CJ281">
        <v>0</v>
      </c>
      <c r="CK281">
        <v>8.5169620000000001E-2</v>
      </c>
      <c r="CL281">
        <v>0</v>
      </c>
      <c r="CM281">
        <v>0</v>
      </c>
      <c r="CN281">
        <v>6.7819599999999994E-2</v>
      </c>
      <c r="CO281">
        <v>8.3890036000000001E-2</v>
      </c>
      <c r="CP281">
        <v>5.7281119999999998E-2</v>
      </c>
      <c r="CQ281">
        <v>4.4278222999999998E-2</v>
      </c>
      <c r="CR281">
        <v>8.9611515000000003E-2</v>
      </c>
      <c r="CS281">
        <v>0.10873678000000001</v>
      </c>
      <c r="CT281">
        <v>3.9629404E-2</v>
      </c>
      <c r="CU281">
        <v>0.15011762000000001</v>
      </c>
      <c r="CV281">
        <v>3.0041186000000001E-2</v>
      </c>
      <c r="CW281">
        <v>6.9677316000000003E-2</v>
      </c>
      <c r="CX281">
        <v>0.11676541999999999</v>
      </c>
      <c r="CY281">
        <v>0.10379713</v>
      </c>
      <c r="CZ281">
        <v>7.7297084000000002E-2</v>
      </c>
      <c r="DA281">
        <v>0</v>
      </c>
      <c r="DB281">
        <v>0.23180006</v>
      </c>
      <c r="DC281">
        <v>0</v>
      </c>
      <c r="DD281">
        <v>0</v>
      </c>
      <c r="DE281">
        <v>0</v>
      </c>
      <c r="DF281">
        <v>0</v>
      </c>
      <c r="DG281">
        <v>0.34963422999999999</v>
      </c>
      <c r="DH281">
        <v>4.127186E-2</v>
      </c>
      <c r="DI281">
        <v>3.0599235999999998E-2</v>
      </c>
      <c r="DJ281">
        <v>0</v>
      </c>
      <c r="DK281">
        <v>2.6233096000000001E-2</v>
      </c>
      <c r="DL281">
        <v>0</v>
      </c>
      <c r="DM281">
        <v>0</v>
      </c>
      <c r="DN281">
        <v>0</v>
      </c>
      <c r="DO281">
        <v>4.0329089999999998E-2</v>
      </c>
      <c r="DP281">
        <v>0</v>
      </c>
      <c r="DQ281">
        <v>0</v>
      </c>
      <c r="DR281">
        <v>1.8487822000000001E-2</v>
      </c>
      <c r="DS281">
        <v>2.6182776000000001E-2</v>
      </c>
      <c r="DT281">
        <v>9.6259243999999994E-2</v>
      </c>
      <c r="DU281">
        <v>0.13305396</v>
      </c>
      <c r="DV281">
        <v>1.2538636999999999</v>
      </c>
      <c r="DW281">
        <v>9.1927980000000003E-3</v>
      </c>
      <c r="DX281">
        <v>3.6923062E-2</v>
      </c>
      <c r="DY281">
        <v>1.4690205E-2</v>
      </c>
      <c r="DZ281">
        <v>2.5872543000000001E-2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</row>
    <row r="282" spans="1:167" x14ac:dyDescent="0.35">
      <c r="A282" t="s">
        <v>788</v>
      </c>
      <c r="B282" t="s">
        <v>3207</v>
      </c>
      <c r="C282" s="17" t="str">
        <f t="shared" si="8"/>
        <v>SAMN48691855</v>
      </c>
      <c r="D282" t="s">
        <v>787</v>
      </c>
      <c r="E282">
        <v>94.71</v>
      </c>
      <c r="F282">
        <v>3.11</v>
      </c>
      <c r="G282" t="s">
        <v>536</v>
      </c>
      <c r="H282">
        <f t="shared" si="9"/>
        <v>6.174264827</v>
      </c>
      <c r="I282">
        <v>0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1</v>
      </c>
      <c r="AQ282">
        <v>0</v>
      </c>
      <c r="AR282">
        <v>3</v>
      </c>
      <c r="AS282">
        <v>1</v>
      </c>
      <c r="AT282">
        <v>0</v>
      </c>
      <c r="AU282">
        <v>1</v>
      </c>
      <c r="AV282">
        <v>3</v>
      </c>
      <c r="AW282">
        <v>0</v>
      </c>
      <c r="AX282">
        <v>0</v>
      </c>
      <c r="AY282">
        <v>0</v>
      </c>
      <c r="AZ282">
        <v>1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5.5647246999999997E-2</v>
      </c>
      <c r="CL282">
        <v>0</v>
      </c>
      <c r="CM282">
        <v>0</v>
      </c>
      <c r="CN282">
        <v>0</v>
      </c>
      <c r="CO282">
        <v>3.9203737000000002E-2</v>
      </c>
      <c r="CP282">
        <v>4.0390685000000003E-2</v>
      </c>
      <c r="CQ282">
        <v>4.4957876000000001E-2</v>
      </c>
      <c r="CR282">
        <v>9.0470149999999999E-2</v>
      </c>
      <c r="CS282">
        <v>0.123310894</v>
      </c>
      <c r="CT282">
        <v>5.0760310000000003E-2</v>
      </c>
      <c r="CU282">
        <v>5.8980249999999998E-2</v>
      </c>
      <c r="CV282">
        <v>2.3560333999999999E-2</v>
      </c>
      <c r="CW282">
        <v>5.6960534E-2</v>
      </c>
      <c r="CX282">
        <v>9.8141930000000002E-2</v>
      </c>
      <c r="CY282">
        <v>0.10073363</v>
      </c>
      <c r="CZ282">
        <v>7.5177480000000005E-2</v>
      </c>
      <c r="DA282">
        <v>0</v>
      </c>
      <c r="DB282">
        <v>4.4574364999999998E-2</v>
      </c>
      <c r="DC282">
        <v>0</v>
      </c>
      <c r="DD282">
        <v>0</v>
      </c>
      <c r="DE282">
        <v>0</v>
      </c>
      <c r="DF282">
        <v>0</v>
      </c>
      <c r="DG282">
        <v>8.9738200000000004E-2</v>
      </c>
      <c r="DH282">
        <v>0</v>
      </c>
      <c r="DI282">
        <v>0</v>
      </c>
      <c r="DJ282">
        <v>0</v>
      </c>
      <c r="DK282">
        <v>0</v>
      </c>
      <c r="DL282">
        <v>5.0452165E-2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2.2252806E-2</v>
      </c>
      <c r="DS282">
        <v>3.2069729999999998E-2</v>
      </c>
      <c r="DT282">
        <v>1.0837531</v>
      </c>
      <c r="DU282">
        <v>3.6809688</v>
      </c>
      <c r="DV282">
        <v>0.20351791</v>
      </c>
      <c r="DW282">
        <v>9.8514480000000005E-3</v>
      </c>
      <c r="DX282">
        <v>4.5112464999999997E-2</v>
      </c>
      <c r="DY282">
        <v>1.1979335000000001E-2</v>
      </c>
      <c r="DZ282">
        <v>1.1564883999999999E-2</v>
      </c>
      <c r="EA282">
        <v>9.5613020000000007E-3</v>
      </c>
      <c r="EB282">
        <v>2.0573259999999999E-2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</row>
    <row r="283" spans="1:167" x14ac:dyDescent="0.35">
      <c r="A283" t="s">
        <v>789</v>
      </c>
      <c r="B283" t="s">
        <v>3470</v>
      </c>
      <c r="C283" s="17" t="str">
        <f t="shared" si="8"/>
        <v>SAMN48691856</v>
      </c>
      <c r="D283" t="s">
        <v>787</v>
      </c>
      <c r="E283">
        <v>57.99</v>
      </c>
      <c r="F283">
        <v>3.47</v>
      </c>
      <c r="G283" t="s">
        <v>536</v>
      </c>
      <c r="H283">
        <f t="shared" si="9"/>
        <v>3.8099083915000005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1</v>
      </c>
      <c r="AQ283">
        <v>0</v>
      </c>
      <c r="AR283">
        <v>4</v>
      </c>
      <c r="AS283">
        <v>0</v>
      </c>
      <c r="AT283">
        <v>0</v>
      </c>
      <c r="AU283">
        <v>0</v>
      </c>
      <c r="AV283">
        <v>1</v>
      </c>
      <c r="AW283">
        <v>0</v>
      </c>
      <c r="AX283">
        <v>0</v>
      </c>
      <c r="AY283">
        <v>0</v>
      </c>
      <c r="AZ283">
        <v>1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6.0225676999999998E-2</v>
      </c>
      <c r="CI283">
        <v>0</v>
      </c>
      <c r="CJ283">
        <v>0</v>
      </c>
      <c r="CK283">
        <v>7.7343690000000007E-2</v>
      </c>
      <c r="CL283">
        <v>0</v>
      </c>
      <c r="CM283">
        <v>0</v>
      </c>
      <c r="CN283">
        <v>6.9679565999999998E-2</v>
      </c>
      <c r="CO283">
        <v>8.7725739999999996E-2</v>
      </c>
      <c r="CP283">
        <v>5.8584940000000002E-2</v>
      </c>
      <c r="CQ283">
        <v>4.7025480000000001E-2</v>
      </c>
      <c r="CR283">
        <v>8.7878354000000006E-2</v>
      </c>
      <c r="CS283">
        <v>0.10379125</v>
      </c>
      <c r="CT283">
        <v>5.0323326000000002E-2</v>
      </c>
      <c r="CU283">
        <v>0.13820250000000001</v>
      </c>
      <c r="CV283">
        <v>2.8362647000000001E-2</v>
      </c>
      <c r="CW283">
        <v>6.3973559999999999E-2</v>
      </c>
      <c r="CX283">
        <v>0.10950543</v>
      </c>
      <c r="CY283">
        <v>9.6947013999999998E-2</v>
      </c>
      <c r="CZ283">
        <v>7.2106669999999998E-2</v>
      </c>
      <c r="DA283">
        <v>0</v>
      </c>
      <c r="DB283">
        <v>0.20508608</v>
      </c>
      <c r="DC283">
        <v>0</v>
      </c>
      <c r="DD283">
        <v>0</v>
      </c>
      <c r="DE283">
        <v>0</v>
      </c>
      <c r="DF283">
        <v>0</v>
      </c>
      <c r="DG283">
        <v>0.36657371999999999</v>
      </c>
      <c r="DH283">
        <v>3.7984049999999998E-2</v>
      </c>
      <c r="DI283">
        <v>2.9751064000000001E-2</v>
      </c>
      <c r="DJ283">
        <v>0</v>
      </c>
      <c r="DK283">
        <v>2.8407827E-2</v>
      </c>
      <c r="DL283">
        <v>0</v>
      </c>
      <c r="DM283">
        <v>0</v>
      </c>
      <c r="DN283">
        <v>0</v>
      </c>
      <c r="DO283">
        <v>4.2686436000000001E-2</v>
      </c>
      <c r="DP283">
        <v>0</v>
      </c>
      <c r="DQ283">
        <v>0</v>
      </c>
      <c r="DR283">
        <v>1.798288E-2</v>
      </c>
      <c r="DS283">
        <v>2.4534348000000001E-2</v>
      </c>
      <c r="DT283">
        <v>0.13322059999999999</v>
      </c>
      <c r="DU283">
        <v>0.38111919999999999</v>
      </c>
      <c r="DV283">
        <v>1.2234026</v>
      </c>
      <c r="DW283">
        <v>1.1695614E-2</v>
      </c>
      <c r="DX283">
        <v>5.1567047999999997E-2</v>
      </c>
      <c r="DY283">
        <v>1.820513E-2</v>
      </c>
      <c r="DZ283">
        <v>2.4948749999999999E-2</v>
      </c>
      <c r="EA283">
        <v>1.22608235E-2</v>
      </c>
      <c r="EB283">
        <v>4.8806376999999998E-2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</row>
    <row r="284" spans="1:167" x14ac:dyDescent="0.35">
      <c r="A284" t="s">
        <v>790</v>
      </c>
      <c r="B284" t="s">
        <v>3214</v>
      </c>
      <c r="C284" s="17" t="str">
        <f t="shared" si="8"/>
        <v>SAMN48691857</v>
      </c>
      <c r="D284" t="s">
        <v>787</v>
      </c>
      <c r="E284">
        <v>57.29</v>
      </c>
      <c r="F284">
        <v>6.36</v>
      </c>
      <c r="G284" t="s">
        <v>536</v>
      </c>
      <c r="H284">
        <f t="shared" si="9"/>
        <v>4.0502122699999994</v>
      </c>
      <c r="I284">
        <v>0</v>
      </c>
      <c r="J284">
        <v>3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1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2</v>
      </c>
      <c r="AS284">
        <v>1</v>
      </c>
      <c r="AT284">
        <v>0</v>
      </c>
      <c r="AU284">
        <v>1</v>
      </c>
      <c r="AV284">
        <v>2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5.9113257000000002E-2</v>
      </c>
      <c r="CI284">
        <v>0</v>
      </c>
      <c r="CJ284">
        <v>0</v>
      </c>
      <c r="CK284">
        <v>5.338553E-2</v>
      </c>
      <c r="CL284">
        <v>0</v>
      </c>
      <c r="CM284">
        <v>0</v>
      </c>
      <c r="CN284">
        <v>6.4894110000000005E-2</v>
      </c>
      <c r="CO284">
        <v>0.17589257999999999</v>
      </c>
      <c r="CP284">
        <v>9.2696879999999995E-2</v>
      </c>
      <c r="CQ284">
        <v>0.13307485999999999</v>
      </c>
      <c r="CR284">
        <v>7.0974599999999999E-2</v>
      </c>
      <c r="CS284">
        <v>6.3004740000000004E-2</v>
      </c>
      <c r="CT284">
        <v>0.18070273000000001</v>
      </c>
      <c r="CU284">
        <v>4.6205959999999997E-2</v>
      </c>
      <c r="CV284">
        <v>1.530925E-2</v>
      </c>
      <c r="CW284">
        <v>3.7713464000000002E-2</v>
      </c>
      <c r="CX284">
        <v>5.5085503000000001E-2</v>
      </c>
      <c r="CY284">
        <v>5.6747067999999998E-2</v>
      </c>
      <c r="CZ284">
        <v>4.4500909999999998E-2</v>
      </c>
      <c r="DA284">
        <v>0</v>
      </c>
      <c r="DB284">
        <v>0.16096298000000001</v>
      </c>
      <c r="DC284">
        <v>0</v>
      </c>
      <c r="DD284">
        <v>0</v>
      </c>
      <c r="DE284">
        <v>0</v>
      </c>
      <c r="DF284">
        <v>0</v>
      </c>
      <c r="DG284">
        <v>0.29859342999999999</v>
      </c>
      <c r="DH284">
        <v>0</v>
      </c>
      <c r="DI284">
        <v>0</v>
      </c>
      <c r="DJ284">
        <v>0</v>
      </c>
      <c r="DK284">
        <v>0.1135135</v>
      </c>
      <c r="DL284">
        <v>7.1376964000000001E-2</v>
      </c>
      <c r="DM284">
        <v>0</v>
      </c>
      <c r="DN284">
        <v>0</v>
      </c>
      <c r="DO284">
        <v>5.5785332E-2</v>
      </c>
      <c r="DP284">
        <v>0</v>
      </c>
      <c r="DQ284">
        <v>0</v>
      </c>
      <c r="DR284">
        <v>0</v>
      </c>
      <c r="DS284">
        <v>0</v>
      </c>
      <c r="DT284">
        <v>0.4751338</v>
      </c>
      <c r="DU284">
        <v>0.35287845000000001</v>
      </c>
      <c r="DV284">
        <v>0.74858444999999996</v>
      </c>
      <c r="DW284">
        <v>5.7544690000000003E-2</v>
      </c>
      <c r="DX284">
        <v>0.49805608000000001</v>
      </c>
      <c r="DY284">
        <v>5.4604123999999997E-2</v>
      </c>
      <c r="DZ284">
        <v>1.3877028E-2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</row>
    <row r="285" spans="1:167" x14ac:dyDescent="0.35">
      <c r="A285" t="s">
        <v>791</v>
      </c>
      <c r="B285" t="s">
        <v>3796</v>
      </c>
      <c r="C285" s="17" t="str">
        <f t="shared" si="8"/>
        <v>SAMN48691858</v>
      </c>
      <c r="D285" t="s">
        <v>787</v>
      </c>
      <c r="E285">
        <v>59.14</v>
      </c>
      <c r="F285">
        <v>9.08</v>
      </c>
      <c r="G285" t="s">
        <v>562</v>
      </c>
      <c r="H285">
        <f t="shared" si="9"/>
        <v>4.0418408440000002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1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2</v>
      </c>
      <c r="AS285">
        <v>1</v>
      </c>
      <c r="AT285">
        <v>0</v>
      </c>
      <c r="AU285">
        <v>2</v>
      </c>
      <c r="AV285">
        <v>3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1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0.10426507</v>
      </c>
      <c r="CI285">
        <v>0</v>
      </c>
      <c r="CJ285">
        <v>0</v>
      </c>
      <c r="CK285">
        <v>0.17819842999999999</v>
      </c>
      <c r="CL285">
        <v>0</v>
      </c>
      <c r="CM285">
        <v>0</v>
      </c>
      <c r="CN285">
        <v>0</v>
      </c>
      <c r="CO285">
        <v>8.7022089999999996E-2</v>
      </c>
      <c r="CP285">
        <v>5.6743584999999999E-2</v>
      </c>
      <c r="CQ285">
        <v>5.1435870000000002E-2</v>
      </c>
      <c r="CR285">
        <v>0.14607565</v>
      </c>
      <c r="CS285">
        <v>0.16813814999999999</v>
      </c>
      <c r="CT285">
        <v>6.6162735E-2</v>
      </c>
      <c r="CU285">
        <v>0.2173128</v>
      </c>
      <c r="CV285">
        <v>5.4811850000000002E-2</v>
      </c>
      <c r="CW285">
        <v>0.14181462</v>
      </c>
      <c r="CX285">
        <v>0.17783779999999999</v>
      </c>
      <c r="CY285">
        <v>0.18379580000000001</v>
      </c>
      <c r="CZ285">
        <v>0.13048048000000001</v>
      </c>
      <c r="DA285">
        <v>0</v>
      </c>
      <c r="DB285">
        <v>1.2396735999999999</v>
      </c>
      <c r="DC285">
        <v>0</v>
      </c>
      <c r="DD285">
        <v>0</v>
      </c>
      <c r="DE285">
        <v>0</v>
      </c>
      <c r="DF285">
        <v>0</v>
      </c>
      <c r="DG285">
        <v>7.9731575999999998E-2</v>
      </c>
      <c r="DH285">
        <v>7.1610240000000006E-2</v>
      </c>
      <c r="DI285">
        <v>2.4051407E-2</v>
      </c>
      <c r="DJ285">
        <v>0</v>
      </c>
      <c r="DK285">
        <v>7.831188E-2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3.1452287000000002E-2</v>
      </c>
      <c r="DT285">
        <v>6.9051735000000003E-2</v>
      </c>
      <c r="DU285">
        <v>6.9915056000000003E-2</v>
      </c>
      <c r="DV285">
        <v>0.2639976</v>
      </c>
      <c r="DW285">
        <v>4.9840442999999998E-2</v>
      </c>
      <c r="DX285">
        <v>0.16047148</v>
      </c>
      <c r="DY285">
        <v>8.2285839999999999E-2</v>
      </c>
      <c r="DZ285">
        <v>2.435294E-2</v>
      </c>
      <c r="EA285">
        <v>0</v>
      </c>
      <c r="EB285">
        <v>3.2999830000000001E-2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</row>
    <row r="286" spans="1:167" x14ac:dyDescent="0.35">
      <c r="A286" t="s">
        <v>1986</v>
      </c>
      <c r="B286" t="s">
        <v>2967</v>
      </c>
      <c r="C286" s="17" t="str">
        <f t="shared" si="8"/>
        <v>SAMN48691859</v>
      </c>
      <c r="D286" t="s">
        <v>1987</v>
      </c>
      <c r="E286">
        <v>73.209999999999994</v>
      </c>
      <c r="F286">
        <v>7.94</v>
      </c>
      <c r="G286" t="s">
        <v>536</v>
      </c>
      <c r="H286">
        <f t="shared" si="9"/>
        <v>0.75660530450000008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1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2</v>
      </c>
      <c r="AQ286">
        <v>0</v>
      </c>
      <c r="AR286">
        <v>1</v>
      </c>
      <c r="AS286">
        <v>0</v>
      </c>
      <c r="AT286">
        <v>0</v>
      </c>
      <c r="AU286">
        <v>1</v>
      </c>
      <c r="AV286">
        <v>1</v>
      </c>
      <c r="AW286">
        <v>0</v>
      </c>
      <c r="AX286">
        <v>0</v>
      </c>
      <c r="AY286">
        <v>0</v>
      </c>
      <c r="AZ286">
        <v>1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1.2718927E-2</v>
      </c>
      <c r="CS286">
        <v>1.575816E-2</v>
      </c>
      <c r="CT286">
        <v>1.0908408E-2</v>
      </c>
      <c r="CU286">
        <v>0</v>
      </c>
      <c r="CV286">
        <v>0</v>
      </c>
      <c r="CW286">
        <v>0</v>
      </c>
      <c r="CX286">
        <v>1.23346485E-2</v>
      </c>
      <c r="CY286">
        <v>1.5626009999999999E-2</v>
      </c>
      <c r="CZ286">
        <v>1.0884414E-2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4.5125986999999999E-2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0.63324875000000003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</row>
    <row r="287" spans="1:167" x14ac:dyDescent="0.35">
      <c r="A287" t="s">
        <v>2209</v>
      </c>
      <c r="B287" t="s">
        <v>3596</v>
      </c>
      <c r="C287" s="17" t="str">
        <f t="shared" si="8"/>
        <v>SAMN48691860</v>
      </c>
      <c r="D287" t="s">
        <v>2210</v>
      </c>
      <c r="E287">
        <v>63.97</v>
      </c>
      <c r="F287">
        <v>5.14</v>
      </c>
      <c r="G287" t="s">
        <v>562</v>
      </c>
      <c r="H287">
        <f t="shared" si="9"/>
        <v>1.0187539149999998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1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1</v>
      </c>
      <c r="AQ287">
        <v>0</v>
      </c>
      <c r="AR287">
        <v>2</v>
      </c>
      <c r="AS287">
        <v>1</v>
      </c>
      <c r="AT287">
        <v>0</v>
      </c>
      <c r="AU287">
        <v>1</v>
      </c>
      <c r="AV287">
        <v>1</v>
      </c>
      <c r="AW287">
        <v>0</v>
      </c>
      <c r="AX287">
        <v>0</v>
      </c>
      <c r="AY287">
        <v>0</v>
      </c>
      <c r="AZ287">
        <v>1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0.22926084999999999</v>
      </c>
      <c r="CM287">
        <v>0.100043006</v>
      </c>
      <c r="CN287">
        <v>0</v>
      </c>
      <c r="CO287">
        <v>0</v>
      </c>
      <c r="CP287">
        <v>0</v>
      </c>
      <c r="CQ287">
        <v>0</v>
      </c>
      <c r="CR287">
        <v>3.4265257E-2</v>
      </c>
      <c r="CS287">
        <v>4.5028622999999997E-2</v>
      </c>
      <c r="CT287">
        <v>3.1345468000000001E-2</v>
      </c>
      <c r="CU287">
        <v>2.2361289999999999E-2</v>
      </c>
      <c r="CV287">
        <v>1.6001115999999999E-2</v>
      </c>
      <c r="CW287">
        <v>3.9569106E-2</v>
      </c>
      <c r="CX287">
        <v>0.21021980000000001</v>
      </c>
      <c r="CY287">
        <v>4.7771043999999999E-2</v>
      </c>
      <c r="CZ287">
        <v>7.3609690000000005E-2</v>
      </c>
      <c r="DA287">
        <v>0</v>
      </c>
      <c r="DB287">
        <v>0.14447684999999999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1.4057693E-2</v>
      </c>
      <c r="DV287">
        <v>1.0744122E-2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</row>
    <row r="288" spans="1:167" x14ac:dyDescent="0.35">
      <c r="A288" t="s">
        <v>2266</v>
      </c>
      <c r="B288" t="s">
        <v>4075</v>
      </c>
      <c r="C288" s="17" t="str">
        <f t="shared" si="8"/>
        <v>SAMN48691861</v>
      </c>
      <c r="D288" t="s">
        <v>2210</v>
      </c>
      <c r="E288">
        <v>51.33</v>
      </c>
      <c r="F288">
        <v>1.81</v>
      </c>
      <c r="G288" t="s">
        <v>562</v>
      </c>
      <c r="H288">
        <f t="shared" si="9"/>
        <v>1.349219953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1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1</v>
      </c>
      <c r="AQ288">
        <v>0</v>
      </c>
      <c r="AR288">
        <v>0</v>
      </c>
      <c r="AS288">
        <v>0</v>
      </c>
      <c r="AT288">
        <v>0</v>
      </c>
      <c r="AU288">
        <v>1</v>
      </c>
      <c r="AV288">
        <v>0</v>
      </c>
      <c r="AW288">
        <v>0</v>
      </c>
      <c r="AX288">
        <v>0</v>
      </c>
      <c r="AY288">
        <v>0</v>
      </c>
      <c r="AZ288">
        <v>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0.15923844000000001</v>
      </c>
      <c r="CN288">
        <v>0</v>
      </c>
      <c r="CO288">
        <v>0</v>
      </c>
      <c r="CP288">
        <v>0</v>
      </c>
      <c r="CQ288">
        <v>0</v>
      </c>
      <c r="CR288">
        <v>5.555968E-2</v>
      </c>
      <c r="CS288">
        <v>0.25677714000000001</v>
      </c>
      <c r="CT288">
        <v>5.3705280000000001E-2</v>
      </c>
      <c r="CU288">
        <v>1.7263627E-2</v>
      </c>
      <c r="CV288">
        <v>1.2937097E-2</v>
      </c>
      <c r="CW288">
        <v>3.3490236999999999E-2</v>
      </c>
      <c r="CX288">
        <v>0.2423363</v>
      </c>
      <c r="CY288">
        <v>0.42303436999999999</v>
      </c>
      <c r="CZ288">
        <v>6.408374E-2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1.6650027000000001E-2</v>
      </c>
      <c r="DV288">
        <v>1.4144014999999999E-2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</row>
    <row r="289" spans="1:167" x14ac:dyDescent="0.35">
      <c r="A289" t="s">
        <v>2016</v>
      </c>
      <c r="B289" t="s">
        <v>2968</v>
      </c>
      <c r="C289" s="17" t="str">
        <f t="shared" si="8"/>
        <v>SAMN48691862</v>
      </c>
      <c r="D289" t="s">
        <v>2017</v>
      </c>
      <c r="E289">
        <v>73.34</v>
      </c>
      <c r="F289">
        <v>2.42</v>
      </c>
      <c r="G289" t="s">
        <v>536</v>
      </c>
      <c r="H289">
        <f t="shared" si="9"/>
        <v>2.7058370955000006</v>
      </c>
      <c r="I289">
        <v>0</v>
      </c>
      <c r="J289">
        <v>2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1</v>
      </c>
      <c r="AQ289">
        <v>0</v>
      </c>
      <c r="AR289">
        <v>1</v>
      </c>
      <c r="AS289">
        <v>0</v>
      </c>
      <c r="AT289">
        <v>0</v>
      </c>
      <c r="AU289">
        <v>0</v>
      </c>
      <c r="AV289">
        <v>2</v>
      </c>
      <c r="AW289">
        <v>0</v>
      </c>
      <c r="AX289">
        <v>0</v>
      </c>
      <c r="AY289">
        <v>0</v>
      </c>
      <c r="AZ289">
        <v>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6.825262E-2</v>
      </c>
      <c r="CI289">
        <v>0</v>
      </c>
      <c r="CJ289">
        <v>3.7728934999999998E-2</v>
      </c>
      <c r="CK289">
        <v>9.9490060000000005E-2</v>
      </c>
      <c r="CL289">
        <v>0</v>
      </c>
      <c r="CM289">
        <v>3.5964005E-2</v>
      </c>
      <c r="CN289">
        <v>0</v>
      </c>
      <c r="CO289">
        <v>5.5174140000000003E-2</v>
      </c>
      <c r="CP289">
        <v>3.4221990000000001E-2</v>
      </c>
      <c r="CQ289">
        <v>2.9145975000000001E-2</v>
      </c>
      <c r="CR289">
        <v>0.15726608</v>
      </c>
      <c r="CS289">
        <v>0.15980897999999999</v>
      </c>
      <c r="CT289">
        <v>8.4121904999999997E-2</v>
      </c>
      <c r="CU289">
        <v>0.12460027999999999</v>
      </c>
      <c r="CV289">
        <v>3.5032875999999998E-2</v>
      </c>
      <c r="CW289">
        <v>9.3956425999999996E-2</v>
      </c>
      <c r="CX289">
        <v>0.14070350000000001</v>
      </c>
      <c r="CY289">
        <v>0.16112149000000001</v>
      </c>
      <c r="CZ289">
        <v>9.6764420000000004E-2</v>
      </c>
      <c r="DA289">
        <v>0</v>
      </c>
      <c r="DB289">
        <v>6.1869882000000001E-2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2.48384E-2</v>
      </c>
      <c r="DK289">
        <v>0</v>
      </c>
      <c r="DL289">
        <v>0</v>
      </c>
      <c r="DM289">
        <v>0.10394051999999999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0.14880997000000001</v>
      </c>
      <c r="DU289">
        <v>4.3226603000000002E-2</v>
      </c>
      <c r="DV289">
        <v>4.9520213E-2</v>
      </c>
      <c r="DW289">
        <v>9.5754080000000005E-3</v>
      </c>
      <c r="DX289">
        <v>8.7003749999999998E-3</v>
      </c>
      <c r="DY289">
        <v>3.5113640000000002E-2</v>
      </c>
      <c r="DZ289">
        <v>5.6180015E-2</v>
      </c>
      <c r="EA289">
        <v>7.4910875000000002E-3</v>
      </c>
      <c r="EB289">
        <v>0.74321729999999997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</row>
    <row r="290" spans="1:167" x14ac:dyDescent="0.35">
      <c r="A290" t="s">
        <v>2203</v>
      </c>
      <c r="B290" t="s">
        <v>4365</v>
      </c>
      <c r="C290" s="17" t="str">
        <f t="shared" si="8"/>
        <v>SAMN48691863</v>
      </c>
      <c r="D290" t="s">
        <v>2017</v>
      </c>
      <c r="E290">
        <v>86.97</v>
      </c>
      <c r="F290">
        <v>4.54</v>
      </c>
      <c r="G290" t="s">
        <v>562</v>
      </c>
      <c r="H290">
        <f t="shared" si="9"/>
        <v>3.1164311720000004</v>
      </c>
      <c r="I290">
        <v>0</v>
      </c>
      <c r="J290">
        <v>1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1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3</v>
      </c>
      <c r="AS290">
        <v>1</v>
      </c>
      <c r="AT290">
        <v>0</v>
      </c>
      <c r="AU290">
        <v>1</v>
      </c>
      <c r="AV290">
        <v>1</v>
      </c>
      <c r="AW290">
        <v>0</v>
      </c>
      <c r="AX290">
        <v>0</v>
      </c>
      <c r="AY290">
        <v>0</v>
      </c>
      <c r="AZ290">
        <v>1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1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1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8.8888449999999994E-2</v>
      </c>
      <c r="CI290">
        <v>0</v>
      </c>
      <c r="CJ290">
        <v>0</v>
      </c>
      <c r="CK290">
        <v>8.7856610000000002E-2</v>
      </c>
      <c r="CL290">
        <v>0</v>
      </c>
      <c r="CM290">
        <v>0</v>
      </c>
      <c r="CN290">
        <v>0</v>
      </c>
      <c r="CO290">
        <v>6.5606890000000001E-2</v>
      </c>
      <c r="CP290">
        <v>6.7351729999999999E-2</v>
      </c>
      <c r="CQ290">
        <v>6.7610000000000003E-2</v>
      </c>
      <c r="CR290">
        <v>0.26615164000000002</v>
      </c>
      <c r="CS290">
        <v>0.54689889999999997</v>
      </c>
      <c r="CT290">
        <v>0.14819534000000001</v>
      </c>
      <c r="CU290">
        <v>0.10606156999999999</v>
      </c>
      <c r="CV290">
        <v>5.5321614999999998E-2</v>
      </c>
      <c r="CW290">
        <v>0.13521992999999999</v>
      </c>
      <c r="CX290">
        <v>0.36294399999999999</v>
      </c>
      <c r="CY290">
        <v>0.35942829999999998</v>
      </c>
      <c r="CZ290">
        <v>0.49231340000000001</v>
      </c>
      <c r="DA290">
        <v>0</v>
      </c>
      <c r="DB290">
        <v>9.2651209999999998E-2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2.8313080000000001E-2</v>
      </c>
      <c r="DT290">
        <v>2.1068870999999999E-2</v>
      </c>
      <c r="DU290">
        <v>4.3005526000000002E-2</v>
      </c>
      <c r="DV290">
        <v>4.5091882E-2</v>
      </c>
      <c r="DW290">
        <v>0</v>
      </c>
      <c r="DX290">
        <v>1.5107967999999999E-2</v>
      </c>
      <c r="DY290">
        <v>2.134426E-2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</row>
    <row r="291" spans="1:167" x14ac:dyDescent="0.35">
      <c r="A291" t="s">
        <v>792</v>
      </c>
      <c r="B291" t="s">
        <v>3168</v>
      </c>
      <c r="C291" s="17" t="str">
        <f t="shared" si="8"/>
        <v>SAMN48691864</v>
      </c>
      <c r="D291" t="s">
        <v>793</v>
      </c>
      <c r="E291">
        <v>92.69</v>
      </c>
      <c r="F291">
        <v>2.68</v>
      </c>
      <c r="G291" t="s">
        <v>536</v>
      </c>
      <c r="H291">
        <f t="shared" si="9"/>
        <v>1.556243021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1</v>
      </c>
      <c r="AP291">
        <v>1</v>
      </c>
      <c r="AQ291">
        <v>0</v>
      </c>
      <c r="AR291">
        <v>2</v>
      </c>
      <c r="AS291">
        <v>0</v>
      </c>
      <c r="AT291">
        <v>0</v>
      </c>
      <c r="AU291">
        <v>1</v>
      </c>
      <c r="AV291">
        <v>5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1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1.1434130000000001E-2</v>
      </c>
      <c r="CS291">
        <v>1.4157489000000001E-2</v>
      </c>
      <c r="CT291">
        <v>0</v>
      </c>
      <c r="CU291">
        <v>1.08264E-2</v>
      </c>
      <c r="CV291">
        <v>0</v>
      </c>
      <c r="CW291">
        <v>9.9139009999999993E-3</v>
      </c>
      <c r="CX291">
        <v>1.3617010000000001E-2</v>
      </c>
      <c r="CY291">
        <v>1.4365612999999999E-2</v>
      </c>
      <c r="CZ291">
        <v>1.0497674E-2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3.7090304999999997E-2</v>
      </c>
      <c r="DK291">
        <v>0</v>
      </c>
      <c r="DL291">
        <v>0</v>
      </c>
      <c r="DM291">
        <v>3.5401533999999998E-2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1.2057936E-2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1.9058031999999999E-2</v>
      </c>
      <c r="EA291">
        <v>8.9426969999999995E-3</v>
      </c>
      <c r="EB291">
        <v>1.3588803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</row>
    <row r="292" spans="1:167" x14ac:dyDescent="0.35">
      <c r="A292" t="s">
        <v>794</v>
      </c>
      <c r="B292" t="s">
        <v>3612</v>
      </c>
      <c r="C292" s="17" t="str">
        <f t="shared" si="8"/>
        <v>SAMN48691865</v>
      </c>
      <c r="D292" t="s">
        <v>795</v>
      </c>
      <c r="E292">
        <v>69.69</v>
      </c>
      <c r="F292">
        <v>8.5299999999999994</v>
      </c>
      <c r="G292" t="s">
        <v>309</v>
      </c>
      <c r="H292">
        <f t="shared" si="9"/>
        <v>1.867886055</v>
      </c>
      <c r="I292">
        <v>0</v>
      </c>
      <c r="J292">
        <v>2</v>
      </c>
      <c r="K292">
        <v>0</v>
      </c>
      <c r="L292">
        <v>0</v>
      </c>
      <c r="M292">
        <v>4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3</v>
      </c>
      <c r="AP292">
        <v>0</v>
      </c>
      <c r="AQ292">
        <v>0</v>
      </c>
      <c r="AR292">
        <v>3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3</v>
      </c>
      <c r="BM292">
        <v>1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3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0.28443077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2.8010483999999999E-2</v>
      </c>
      <c r="FC292">
        <v>2.1973125999999999E-2</v>
      </c>
      <c r="FD292">
        <v>6.8907745000000006E-2</v>
      </c>
      <c r="FE292">
        <v>0.4532543</v>
      </c>
      <c r="FF292">
        <v>0.54881274999999996</v>
      </c>
      <c r="FG292">
        <v>0</v>
      </c>
      <c r="FH292">
        <v>0.46249688</v>
      </c>
      <c r="FI292">
        <v>0</v>
      </c>
      <c r="FJ292">
        <v>0</v>
      </c>
      <c r="FK292">
        <v>0</v>
      </c>
    </row>
    <row r="293" spans="1:167" x14ac:dyDescent="0.35">
      <c r="A293" t="s">
        <v>796</v>
      </c>
      <c r="B293" t="s">
        <v>3940</v>
      </c>
      <c r="C293" s="17" t="str">
        <f t="shared" si="8"/>
        <v>SAMN48691866</v>
      </c>
      <c r="D293" t="s">
        <v>795</v>
      </c>
      <c r="E293">
        <v>80.88</v>
      </c>
      <c r="F293">
        <v>4.8600000000000003</v>
      </c>
      <c r="G293" t="s">
        <v>309</v>
      </c>
      <c r="H293">
        <f t="shared" si="9"/>
        <v>1.315004077</v>
      </c>
      <c r="I293">
        <v>0</v>
      </c>
      <c r="J293">
        <v>2</v>
      </c>
      <c r="K293">
        <v>0</v>
      </c>
      <c r="L293">
        <v>0</v>
      </c>
      <c r="M293">
        <v>3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1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1</v>
      </c>
      <c r="AQ293">
        <v>0</v>
      </c>
      <c r="AR293">
        <v>2</v>
      </c>
      <c r="AS293">
        <v>0</v>
      </c>
      <c r="AT293">
        <v>0</v>
      </c>
      <c r="AU293">
        <v>1</v>
      </c>
      <c r="AV293">
        <v>1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3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0.79304470000000005</v>
      </c>
      <c r="EV293">
        <v>0</v>
      </c>
      <c r="EW293">
        <v>0</v>
      </c>
      <c r="EX293">
        <v>0</v>
      </c>
      <c r="EY293">
        <v>0</v>
      </c>
      <c r="EZ293">
        <v>1.5655622000000001E-2</v>
      </c>
      <c r="FA293">
        <v>0</v>
      </c>
      <c r="FB293">
        <v>2.0910705000000002E-2</v>
      </c>
      <c r="FC293">
        <v>0</v>
      </c>
      <c r="FD293">
        <v>0</v>
      </c>
      <c r="FE293">
        <v>0.38743863000000001</v>
      </c>
      <c r="FF293">
        <v>9.795442E-2</v>
      </c>
      <c r="FG293">
        <v>0</v>
      </c>
      <c r="FH293">
        <v>0</v>
      </c>
      <c r="FI293">
        <v>0</v>
      </c>
      <c r="FJ293">
        <v>0</v>
      </c>
      <c r="FK293">
        <v>0</v>
      </c>
    </row>
    <row r="294" spans="1:167" x14ac:dyDescent="0.35">
      <c r="A294" t="s">
        <v>2349</v>
      </c>
      <c r="B294" t="s">
        <v>3624</v>
      </c>
      <c r="C294" s="17" t="str">
        <f t="shared" si="8"/>
        <v>SAMN48691867</v>
      </c>
      <c r="D294" t="s">
        <v>795</v>
      </c>
      <c r="E294">
        <v>86.48</v>
      </c>
      <c r="F294">
        <v>1.69</v>
      </c>
      <c r="G294" t="s">
        <v>309</v>
      </c>
      <c r="H294">
        <f t="shared" si="9"/>
        <v>7.2803265371000006</v>
      </c>
      <c r="I294">
        <v>0</v>
      </c>
      <c r="J294">
        <v>1</v>
      </c>
      <c r="K294">
        <v>0</v>
      </c>
      <c r="L294">
        <v>0</v>
      </c>
      <c r="M294">
        <v>2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1</v>
      </c>
      <c r="AP294">
        <v>1</v>
      </c>
      <c r="AQ294">
        <v>0</v>
      </c>
      <c r="AR294">
        <v>1</v>
      </c>
      <c r="AS294">
        <v>0</v>
      </c>
      <c r="AT294">
        <v>0</v>
      </c>
      <c r="AU294">
        <v>0</v>
      </c>
      <c r="AV294">
        <v>1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1</v>
      </c>
      <c r="BM294">
        <v>1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1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0.13460691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2.1303391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0.29649471999999999</v>
      </c>
      <c r="EV294">
        <v>0</v>
      </c>
      <c r="EW294">
        <v>0</v>
      </c>
      <c r="EX294">
        <v>0</v>
      </c>
      <c r="EY294">
        <v>0</v>
      </c>
      <c r="EZ294">
        <v>9.1425794999999994E-3</v>
      </c>
      <c r="FA294">
        <v>8.5908809999999999E-3</v>
      </c>
      <c r="FB294">
        <v>1.666722E-2</v>
      </c>
      <c r="FC294">
        <v>9.0963959999999996E-3</v>
      </c>
      <c r="FD294">
        <v>8.5542090000000001E-3</v>
      </c>
      <c r="FE294">
        <v>0.54040010000000005</v>
      </c>
      <c r="FF294">
        <v>4.1005750000000001</v>
      </c>
      <c r="FG294">
        <v>7.5998046000000001E-3</v>
      </c>
      <c r="FH294">
        <v>1.8259616999999999E-2</v>
      </c>
      <c r="FI294">
        <v>0</v>
      </c>
      <c r="FJ294">
        <v>0</v>
      </c>
      <c r="FK294">
        <v>0</v>
      </c>
    </row>
    <row r="295" spans="1:167" x14ac:dyDescent="0.35">
      <c r="A295" t="s">
        <v>2467</v>
      </c>
      <c r="B295" t="s">
        <v>3468</v>
      </c>
      <c r="C295" s="17" t="str">
        <f t="shared" si="8"/>
        <v>SAMN48691868</v>
      </c>
      <c r="D295" t="s">
        <v>795</v>
      </c>
      <c r="E295">
        <v>91.27</v>
      </c>
      <c r="F295">
        <v>1.5</v>
      </c>
      <c r="G295" t="s">
        <v>309</v>
      </c>
      <c r="H295">
        <f t="shared" si="9"/>
        <v>1.5921678539999999</v>
      </c>
      <c r="I295">
        <v>0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1</v>
      </c>
      <c r="AP295">
        <v>0</v>
      </c>
      <c r="AQ295">
        <v>0</v>
      </c>
      <c r="AR295">
        <v>1</v>
      </c>
      <c r="AS295">
        <v>0</v>
      </c>
      <c r="AT295">
        <v>0</v>
      </c>
      <c r="AU295">
        <v>0</v>
      </c>
      <c r="AV295">
        <v>1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1</v>
      </c>
      <c r="BM295">
        <v>1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1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2.7011441000000001E-2</v>
      </c>
      <c r="FC295">
        <v>3.4313432999999997E-2</v>
      </c>
      <c r="FD295">
        <v>9.2556169999999993E-2</v>
      </c>
      <c r="FE295">
        <v>0.50373069999999998</v>
      </c>
      <c r="FF295">
        <v>0.13471685</v>
      </c>
      <c r="FG295">
        <v>0</v>
      </c>
      <c r="FH295">
        <v>0.79983926000000005</v>
      </c>
      <c r="FI295">
        <v>0</v>
      </c>
      <c r="FJ295">
        <v>0</v>
      </c>
      <c r="FK295">
        <v>0</v>
      </c>
    </row>
    <row r="296" spans="1:167" x14ac:dyDescent="0.35">
      <c r="A296" t="s">
        <v>797</v>
      </c>
      <c r="B296" t="s">
        <v>3347</v>
      </c>
      <c r="C296" s="17" t="str">
        <f t="shared" si="8"/>
        <v>SAMN48691869</v>
      </c>
      <c r="D296" t="s">
        <v>798</v>
      </c>
      <c r="E296">
        <v>69.760000000000005</v>
      </c>
      <c r="F296">
        <v>5.73</v>
      </c>
      <c r="G296" t="s">
        <v>309</v>
      </c>
      <c r="H296">
        <f t="shared" si="9"/>
        <v>0.68956109139999999</v>
      </c>
      <c r="I296">
        <v>0</v>
      </c>
      <c r="J296">
        <v>1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3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1</v>
      </c>
      <c r="AQ296">
        <v>0</v>
      </c>
      <c r="AR296">
        <v>1</v>
      </c>
      <c r="AS296">
        <v>0</v>
      </c>
      <c r="AT296">
        <v>0</v>
      </c>
      <c r="AU296">
        <v>0</v>
      </c>
      <c r="AV296">
        <v>3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1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0.10501327000000001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1.6762487999999999E-2</v>
      </c>
      <c r="FA296">
        <v>0</v>
      </c>
      <c r="FB296">
        <v>7.3787580000000005E-2</v>
      </c>
      <c r="FC296">
        <v>4.3214834000000002E-3</v>
      </c>
      <c r="FD296">
        <v>0</v>
      </c>
      <c r="FE296">
        <v>0.28902223999999999</v>
      </c>
      <c r="FF296">
        <v>0.20065403000000001</v>
      </c>
      <c r="FG296">
        <v>0</v>
      </c>
      <c r="FH296">
        <v>0</v>
      </c>
      <c r="FI296">
        <v>0</v>
      </c>
      <c r="FJ296">
        <v>0</v>
      </c>
      <c r="FK296">
        <v>0</v>
      </c>
    </row>
    <row r="297" spans="1:167" x14ac:dyDescent="0.35">
      <c r="A297" t="s">
        <v>799</v>
      </c>
      <c r="B297" t="s">
        <v>3513</v>
      </c>
      <c r="C297" s="17" t="str">
        <f t="shared" si="8"/>
        <v>SAMN48691870</v>
      </c>
      <c r="D297" t="s">
        <v>798</v>
      </c>
      <c r="E297">
        <v>89.26</v>
      </c>
      <c r="F297">
        <v>3.47</v>
      </c>
      <c r="G297" t="s">
        <v>309</v>
      </c>
      <c r="H297">
        <f t="shared" si="9"/>
        <v>0.81191473729999997</v>
      </c>
      <c r="I297">
        <v>0</v>
      </c>
      <c r="J297">
        <v>1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1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1</v>
      </c>
      <c r="AQ297">
        <v>0</v>
      </c>
      <c r="AR297">
        <v>1</v>
      </c>
      <c r="AS297">
        <v>0</v>
      </c>
      <c r="AT297">
        <v>0</v>
      </c>
      <c r="AU297">
        <v>0</v>
      </c>
      <c r="AV297">
        <v>2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9.7205609999999998E-2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2.3313150000000001E-2</v>
      </c>
      <c r="FA297">
        <v>0</v>
      </c>
      <c r="FB297">
        <v>0.101221085</v>
      </c>
      <c r="FC297">
        <v>4.3986323000000001E-3</v>
      </c>
      <c r="FD297">
        <v>0</v>
      </c>
      <c r="FE297">
        <v>0.40666946999999998</v>
      </c>
      <c r="FF297">
        <v>0.17910678999999999</v>
      </c>
      <c r="FG297">
        <v>0</v>
      </c>
      <c r="FH297">
        <v>0</v>
      </c>
      <c r="FI297">
        <v>0</v>
      </c>
      <c r="FJ297">
        <v>0</v>
      </c>
      <c r="FK297">
        <v>0</v>
      </c>
    </row>
    <row r="298" spans="1:167" x14ac:dyDescent="0.35">
      <c r="A298" t="s">
        <v>800</v>
      </c>
      <c r="B298" t="s">
        <v>3905</v>
      </c>
      <c r="C298" s="17" t="str">
        <f t="shared" si="8"/>
        <v>SAMN48691871</v>
      </c>
      <c r="D298" t="s">
        <v>801</v>
      </c>
      <c r="E298">
        <v>73.540000000000006</v>
      </c>
      <c r="F298">
        <v>3.92</v>
      </c>
      <c r="G298" t="s">
        <v>309</v>
      </c>
      <c r="H298">
        <f t="shared" si="9"/>
        <v>0.47964648399999998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1</v>
      </c>
      <c r="AQ298">
        <v>0</v>
      </c>
      <c r="AR298">
        <v>1</v>
      </c>
      <c r="AS298">
        <v>0</v>
      </c>
      <c r="AT298">
        <v>0</v>
      </c>
      <c r="AU298">
        <v>0</v>
      </c>
      <c r="AV298">
        <v>1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0.14034764</v>
      </c>
      <c r="EY298">
        <v>0</v>
      </c>
      <c r="EZ298">
        <v>0</v>
      </c>
      <c r="FA298">
        <v>0</v>
      </c>
      <c r="FB298">
        <v>2.7138364000000002E-2</v>
      </c>
      <c r="FC298">
        <v>0</v>
      </c>
      <c r="FD298">
        <v>0</v>
      </c>
      <c r="FE298">
        <v>0.14877699999999999</v>
      </c>
      <c r="FF298">
        <v>0.16338348</v>
      </c>
      <c r="FG298">
        <v>0</v>
      </c>
      <c r="FH298">
        <v>0</v>
      </c>
      <c r="FI298">
        <v>0</v>
      </c>
      <c r="FJ298">
        <v>0</v>
      </c>
      <c r="FK298">
        <v>0</v>
      </c>
    </row>
    <row r="299" spans="1:167" x14ac:dyDescent="0.35">
      <c r="A299" t="s">
        <v>802</v>
      </c>
      <c r="B299" t="s">
        <v>4191</v>
      </c>
      <c r="C299" s="17" t="str">
        <f t="shared" si="8"/>
        <v>SAMN48691872</v>
      </c>
      <c r="D299" t="s">
        <v>803</v>
      </c>
      <c r="E299">
        <v>89.24</v>
      </c>
      <c r="F299">
        <v>0.95</v>
      </c>
      <c r="G299" t="s">
        <v>309</v>
      </c>
      <c r="H299">
        <f t="shared" si="9"/>
        <v>4.0361648485999995</v>
      </c>
      <c r="I299">
        <v>0</v>
      </c>
      <c r="J299">
        <v>0</v>
      </c>
      <c r="K299">
        <v>0</v>
      </c>
      <c r="L299">
        <v>0</v>
      </c>
      <c r="M299">
        <v>3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1</v>
      </c>
      <c r="AP299">
        <v>1</v>
      </c>
      <c r="AQ299">
        <v>0</v>
      </c>
      <c r="AR299">
        <v>1</v>
      </c>
      <c r="AS299">
        <v>0</v>
      </c>
      <c r="AT299">
        <v>0</v>
      </c>
      <c r="AU299">
        <v>0</v>
      </c>
      <c r="AV299">
        <v>1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1</v>
      </c>
      <c r="BM299">
        <v>2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1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8.805731E-2</v>
      </c>
      <c r="EF299">
        <v>0</v>
      </c>
      <c r="EG299">
        <v>0.58916480000000004</v>
      </c>
      <c r="EH299">
        <v>0.25385317000000002</v>
      </c>
      <c r="EI299">
        <v>0</v>
      </c>
      <c r="EJ299">
        <v>8.0961199999999997E-2</v>
      </c>
      <c r="EK299">
        <v>0.55061590000000005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4.1327099999999999E-2</v>
      </c>
      <c r="EW299">
        <v>0.20096105</v>
      </c>
      <c r="EX299">
        <v>0.15602049000000001</v>
      </c>
      <c r="EY299">
        <v>0</v>
      </c>
      <c r="EZ299">
        <v>7.2109400000000004E-2</v>
      </c>
      <c r="FA299">
        <v>2.5351662000000001E-2</v>
      </c>
      <c r="FB299">
        <v>0.29514681999999998</v>
      </c>
      <c r="FC299">
        <v>0.16798688000000001</v>
      </c>
      <c r="FD299">
        <v>7.3434705999999997E-3</v>
      </c>
      <c r="FE299">
        <v>3.3757236000000003E-2</v>
      </c>
      <c r="FF299">
        <v>1.1089772</v>
      </c>
      <c r="FG299">
        <v>0</v>
      </c>
      <c r="FH299">
        <v>1.6610710000000001E-2</v>
      </c>
      <c r="FI299">
        <v>0.34792044999999999</v>
      </c>
      <c r="FJ299">
        <v>0</v>
      </c>
      <c r="FK299">
        <v>0</v>
      </c>
    </row>
    <row r="300" spans="1:167" x14ac:dyDescent="0.35">
      <c r="A300" t="s">
        <v>804</v>
      </c>
      <c r="B300" t="s">
        <v>2930</v>
      </c>
      <c r="C300" s="17" t="str">
        <f t="shared" si="8"/>
        <v>SAMN48691873</v>
      </c>
      <c r="D300" t="s">
        <v>803</v>
      </c>
      <c r="E300">
        <v>66.260000000000005</v>
      </c>
      <c r="F300">
        <v>5.04</v>
      </c>
      <c r="G300" t="s">
        <v>309</v>
      </c>
      <c r="H300">
        <f t="shared" si="9"/>
        <v>0.73717215500000011</v>
      </c>
      <c r="I300">
        <v>0</v>
      </c>
      <c r="J300">
        <v>0</v>
      </c>
      <c r="K300">
        <v>0</v>
      </c>
      <c r="L300">
        <v>0</v>
      </c>
      <c r="M300">
        <v>4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1</v>
      </c>
      <c r="AP300">
        <v>0</v>
      </c>
      <c r="AQ300">
        <v>0</v>
      </c>
      <c r="AR300">
        <v>1</v>
      </c>
      <c r="AS300">
        <v>1</v>
      </c>
      <c r="AT300">
        <v>0</v>
      </c>
      <c r="AU300">
        <v>0</v>
      </c>
      <c r="AV300">
        <v>1</v>
      </c>
      <c r="AW300">
        <v>0</v>
      </c>
      <c r="AX300">
        <v>0</v>
      </c>
      <c r="AY300">
        <v>0</v>
      </c>
      <c r="AZ300">
        <v>1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</v>
      </c>
      <c r="BM300">
        <v>3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1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0.34206107000000002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3.4577289999999997E-2</v>
      </c>
      <c r="FA300">
        <v>7.0200230000000002E-3</v>
      </c>
      <c r="FB300">
        <v>3.5659841999999997E-2</v>
      </c>
      <c r="FC300">
        <v>6.3698260000000007E-2</v>
      </c>
      <c r="FD300">
        <v>3.7782453000000001E-2</v>
      </c>
      <c r="FE300">
        <v>1.9841912999999999E-2</v>
      </c>
      <c r="FF300">
        <v>1.5072781E-2</v>
      </c>
      <c r="FG300">
        <v>4.6428043000000002E-2</v>
      </c>
      <c r="FH300">
        <v>0</v>
      </c>
      <c r="FI300">
        <v>0.13503048000000001</v>
      </c>
      <c r="FJ300">
        <v>0</v>
      </c>
      <c r="FK300">
        <v>0</v>
      </c>
    </row>
    <row r="301" spans="1:167" x14ac:dyDescent="0.35">
      <c r="A301" t="s">
        <v>2471</v>
      </c>
      <c r="B301" t="s">
        <v>3506</v>
      </c>
      <c r="C301" s="17" t="str">
        <f t="shared" si="8"/>
        <v>SAMN48691874</v>
      </c>
      <c r="D301" t="s">
        <v>803</v>
      </c>
      <c r="E301">
        <v>93.91</v>
      </c>
      <c r="F301">
        <v>3.25</v>
      </c>
      <c r="G301" t="s">
        <v>309</v>
      </c>
      <c r="H301">
        <f t="shared" si="9"/>
        <v>0.54245756499999997</v>
      </c>
      <c r="I301">
        <v>0</v>
      </c>
      <c r="J301">
        <v>3</v>
      </c>
      <c r="K301">
        <v>0</v>
      </c>
      <c r="L301">
        <v>0</v>
      </c>
      <c r="M301">
        <v>3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1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1</v>
      </c>
      <c r="AP301">
        <v>1</v>
      </c>
      <c r="AQ301">
        <v>0</v>
      </c>
      <c r="AR301">
        <v>3</v>
      </c>
      <c r="AS301">
        <v>0</v>
      </c>
      <c r="AT301">
        <v>0</v>
      </c>
      <c r="AU301">
        <v>0</v>
      </c>
      <c r="AV301">
        <v>1</v>
      </c>
      <c r="AW301">
        <v>0</v>
      </c>
      <c r="AX301">
        <v>0</v>
      </c>
      <c r="AY301">
        <v>0</v>
      </c>
      <c r="AZ301">
        <v>1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1</v>
      </c>
      <c r="BM301">
        <v>2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1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7.8158610000000003E-2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4.0642316999999997E-2</v>
      </c>
      <c r="FB301">
        <v>7.7598034999999996E-2</v>
      </c>
      <c r="FC301">
        <v>0.27952232999999999</v>
      </c>
      <c r="FD301">
        <v>0</v>
      </c>
      <c r="FE301">
        <v>0</v>
      </c>
      <c r="FF301">
        <v>1.3303227000000001E-2</v>
      </c>
      <c r="FG301">
        <v>5.3233045999999999E-2</v>
      </c>
      <c r="FH301">
        <v>0</v>
      </c>
      <c r="FI301">
        <v>0</v>
      </c>
      <c r="FJ301">
        <v>0</v>
      </c>
      <c r="FK301">
        <v>0</v>
      </c>
    </row>
    <row r="302" spans="1:167" x14ac:dyDescent="0.35">
      <c r="A302" t="s">
        <v>2441</v>
      </c>
      <c r="B302" t="s">
        <v>3187</v>
      </c>
      <c r="C302" s="17" t="str">
        <f t="shared" si="8"/>
        <v>SAMN48691875</v>
      </c>
      <c r="D302" t="s">
        <v>2442</v>
      </c>
      <c r="E302">
        <v>51.09</v>
      </c>
      <c r="F302">
        <v>1.68</v>
      </c>
      <c r="G302" t="s">
        <v>309</v>
      </c>
      <c r="H302">
        <f t="shared" si="9"/>
        <v>1.1724198299999999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1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4.6466067E-2</v>
      </c>
      <c r="FA302">
        <v>0</v>
      </c>
      <c r="FB302">
        <v>0.23885758000000001</v>
      </c>
      <c r="FC302">
        <v>0</v>
      </c>
      <c r="FD302">
        <v>7.3200269999999998E-3</v>
      </c>
      <c r="FE302">
        <v>0.70081000000000004</v>
      </c>
      <c r="FF302">
        <v>0.16263222999999999</v>
      </c>
      <c r="FG302">
        <v>0</v>
      </c>
      <c r="FH302">
        <v>1.6333925999999999E-2</v>
      </c>
      <c r="FI302">
        <v>0</v>
      </c>
      <c r="FJ302">
        <v>0</v>
      </c>
      <c r="FK302">
        <v>0</v>
      </c>
    </row>
    <row r="303" spans="1:167" x14ac:dyDescent="0.35">
      <c r="A303" t="s">
        <v>2521</v>
      </c>
      <c r="B303" t="s">
        <v>4102</v>
      </c>
      <c r="C303" s="17" t="str">
        <f t="shared" si="8"/>
        <v>SAMN48691876</v>
      </c>
      <c r="D303" t="s">
        <v>2442</v>
      </c>
      <c r="E303">
        <v>75.42</v>
      </c>
      <c r="F303">
        <v>5.31</v>
      </c>
      <c r="G303" t="s">
        <v>309</v>
      </c>
      <c r="H303">
        <f t="shared" si="9"/>
        <v>0.92152497700000002</v>
      </c>
      <c r="I303">
        <v>0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3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2</v>
      </c>
      <c r="AQ303">
        <v>0</v>
      </c>
      <c r="AR303">
        <v>1</v>
      </c>
      <c r="AS303">
        <v>0</v>
      </c>
      <c r="AT303">
        <v>0</v>
      </c>
      <c r="AU303">
        <v>0</v>
      </c>
      <c r="AV303">
        <v>2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1.8540702999999999E-2</v>
      </c>
      <c r="FA303">
        <v>0</v>
      </c>
      <c r="FB303">
        <v>6.4504564E-2</v>
      </c>
      <c r="FC303">
        <v>0</v>
      </c>
      <c r="FD303">
        <v>0.10358168</v>
      </c>
      <c r="FE303">
        <v>0.32078950000000001</v>
      </c>
      <c r="FF303">
        <v>9.7305790000000003E-2</v>
      </c>
      <c r="FG303">
        <v>0</v>
      </c>
      <c r="FH303">
        <v>0.31680274000000003</v>
      </c>
      <c r="FI303">
        <v>0</v>
      </c>
      <c r="FJ303">
        <v>0</v>
      </c>
      <c r="FK303">
        <v>0</v>
      </c>
    </row>
    <row r="304" spans="1:167" x14ac:dyDescent="0.35">
      <c r="A304" t="s">
        <v>805</v>
      </c>
      <c r="B304" t="s">
        <v>2931</v>
      </c>
      <c r="C304" s="17" t="str">
        <f t="shared" si="8"/>
        <v>SAMN48691877</v>
      </c>
      <c r="D304" t="s">
        <v>806</v>
      </c>
      <c r="E304">
        <v>89.89</v>
      </c>
      <c r="F304">
        <v>2.84</v>
      </c>
      <c r="G304" t="s">
        <v>309</v>
      </c>
      <c r="H304">
        <f t="shared" si="9"/>
        <v>0.51100578399999996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2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1</v>
      </c>
      <c r="AQ304">
        <v>0</v>
      </c>
      <c r="AR304">
        <v>1</v>
      </c>
      <c r="AS304">
        <v>0</v>
      </c>
      <c r="AT304">
        <v>0</v>
      </c>
      <c r="AU304">
        <v>0</v>
      </c>
      <c r="AV304">
        <v>1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1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2.281246E-2</v>
      </c>
      <c r="FA304">
        <v>0</v>
      </c>
      <c r="FB304">
        <v>2.0287879000000002E-2</v>
      </c>
      <c r="FC304">
        <v>0</v>
      </c>
      <c r="FD304">
        <v>8.6574904999999994E-2</v>
      </c>
      <c r="FE304">
        <v>0.13645004999999999</v>
      </c>
      <c r="FF304">
        <v>1.039233E-2</v>
      </c>
      <c r="FG304">
        <v>0</v>
      </c>
      <c r="FH304">
        <v>0.23448816</v>
      </c>
      <c r="FI304">
        <v>0</v>
      </c>
      <c r="FJ304">
        <v>0</v>
      </c>
      <c r="FK304">
        <v>0</v>
      </c>
    </row>
    <row r="305" spans="1:167" x14ac:dyDescent="0.35">
      <c r="A305" t="s">
        <v>807</v>
      </c>
      <c r="B305" t="s">
        <v>3897</v>
      </c>
      <c r="C305" s="17" t="str">
        <f t="shared" si="8"/>
        <v>SAMN48691878</v>
      </c>
      <c r="D305" t="s">
        <v>808</v>
      </c>
      <c r="E305">
        <v>52.4</v>
      </c>
      <c r="F305">
        <v>7.19</v>
      </c>
      <c r="G305" t="s">
        <v>309</v>
      </c>
      <c r="H305">
        <f t="shared" si="9"/>
        <v>1.7987287950000002</v>
      </c>
      <c r="I305">
        <v>0</v>
      </c>
      <c r="J305">
        <v>2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2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1</v>
      </c>
      <c r="AS305">
        <v>0</v>
      </c>
      <c r="AT305">
        <v>0</v>
      </c>
      <c r="AU305">
        <v>0</v>
      </c>
      <c r="AV305">
        <v>2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1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0.13555942000000001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1.1279731</v>
      </c>
      <c r="EV305">
        <v>0</v>
      </c>
      <c r="EW305">
        <v>0</v>
      </c>
      <c r="EX305">
        <v>0.37765372000000003</v>
      </c>
      <c r="EY305">
        <v>0</v>
      </c>
      <c r="EZ305">
        <v>0</v>
      </c>
      <c r="FA305">
        <v>0</v>
      </c>
      <c r="FB305">
        <v>1.5708205999999999E-2</v>
      </c>
      <c r="FC305">
        <v>3.3208318000000001E-2</v>
      </c>
      <c r="FD305">
        <v>0</v>
      </c>
      <c r="FE305">
        <v>5.4869775000000003E-2</v>
      </c>
      <c r="FF305">
        <v>5.3756256000000002E-2</v>
      </c>
      <c r="FG305">
        <v>0</v>
      </c>
      <c r="FH305">
        <v>0</v>
      </c>
      <c r="FI305">
        <v>0</v>
      </c>
      <c r="FJ305">
        <v>0</v>
      </c>
      <c r="FK305">
        <v>0</v>
      </c>
    </row>
    <row r="306" spans="1:167" x14ac:dyDescent="0.35">
      <c r="A306" t="s">
        <v>2328</v>
      </c>
      <c r="B306" t="s">
        <v>3325</v>
      </c>
      <c r="C306" s="17" t="str">
        <f t="shared" si="8"/>
        <v>SAMN48691879</v>
      </c>
      <c r="D306" t="s">
        <v>808</v>
      </c>
      <c r="E306">
        <v>50.59</v>
      </c>
      <c r="F306">
        <v>1.5</v>
      </c>
      <c r="G306" t="s">
        <v>309</v>
      </c>
      <c r="H306">
        <f t="shared" si="9"/>
        <v>3.7518591640000003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2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1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1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0.41425708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1.0257822000000001</v>
      </c>
      <c r="EV306">
        <v>0</v>
      </c>
      <c r="EW306">
        <v>0</v>
      </c>
      <c r="EX306">
        <v>2.2632197999999999</v>
      </c>
      <c r="EY306">
        <v>0</v>
      </c>
      <c r="EZ306">
        <v>0</v>
      </c>
      <c r="FA306">
        <v>0</v>
      </c>
      <c r="FB306">
        <v>0</v>
      </c>
      <c r="FC306">
        <v>1.2014686E-2</v>
      </c>
      <c r="FD306">
        <v>0</v>
      </c>
      <c r="FE306">
        <v>0</v>
      </c>
      <c r="FF306">
        <v>3.6585397999999998E-2</v>
      </c>
      <c r="FG306">
        <v>0</v>
      </c>
      <c r="FH306">
        <v>0</v>
      </c>
      <c r="FI306">
        <v>0</v>
      </c>
      <c r="FJ306">
        <v>0</v>
      </c>
      <c r="FK306">
        <v>0</v>
      </c>
    </row>
    <row r="307" spans="1:167" x14ac:dyDescent="0.35">
      <c r="A307" t="s">
        <v>809</v>
      </c>
      <c r="B307" t="s">
        <v>4050</v>
      </c>
      <c r="C307" s="17" t="str">
        <f t="shared" si="8"/>
        <v>SAMN48691880</v>
      </c>
      <c r="D307" t="s">
        <v>810</v>
      </c>
      <c r="E307">
        <v>82.44</v>
      </c>
      <c r="F307">
        <v>1.0900000000000001</v>
      </c>
      <c r="G307" t="s">
        <v>309</v>
      </c>
      <c r="H307">
        <f t="shared" si="9"/>
        <v>0.4883302296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1</v>
      </c>
      <c r="AQ307">
        <v>0</v>
      </c>
      <c r="AR307">
        <v>1</v>
      </c>
      <c r="AS307">
        <v>0</v>
      </c>
      <c r="AT307">
        <v>0</v>
      </c>
      <c r="AU307">
        <v>0</v>
      </c>
      <c r="AV307">
        <v>1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1.0577186000000001E-2</v>
      </c>
      <c r="FC307">
        <v>6.8066046000000002E-3</v>
      </c>
      <c r="FD307">
        <v>0.33302003000000002</v>
      </c>
      <c r="FE307">
        <v>3.5923887000000002E-2</v>
      </c>
      <c r="FF307">
        <v>2.8044877999999999E-2</v>
      </c>
      <c r="FG307">
        <v>0</v>
      </c>
      <c r="FH307">
        <v>7.3957644000000003E-2</v>
      </c>
      <c r="FI307">
        <v>0</v>
      </c>
      <c r="FJ307">
        <v>0</v>
      </c>
      <c r="FK307">
        <v>0</v>
      </c>
    </row>
    <row r="308" spans="1:167" x14ac:dyDescent="0.35">
      <c r="A308" t="s">
        <v>811</v>
      </c>
      <c r="B308" t="s">
        <v>3532</v>
      </c>
      <c r="C308" s="17" t="str">
        <f t="shared" si="8"/>
        <v>SAMN48691881</v>
      </c>
      <c r="D308" t="s">
        <v>810</v>
      </c>
      <c r="E308">
        <v>68.78</v>
      </c>
      <c r="F308">
        <v>9.3800000000000008</v>
      </c>
      <c r="G308" t="s">
        <v>309</v>
      </c>
      <c r="H308">
        <f t="shared" si="9"/>
        <v>1.0314995512</v>
      </c>
      <c r="I308">
        <v>0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1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1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1</v>
      </c>
      <c r="AW308">
        <v>0</v>
      </c>
      <c r="AX308">
        <v>0</v>
      </c>
      <c r="AY308">
        <v>0</v>
      </c>
      <c r="AZ308">
        <v>1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1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0.19708247000000001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2.1030719999999999E-2</v>
      </c>
      <c r="FA308">
        <v>0</v>
      </c>
      <c r="FB308">
        <v>1.7001001000000002E-2</v>
      </c>
      <c r="FC308">
        <v>7.3220422E-3</v>
      </c>
      <c r="FD308">
        <v>2.4457082000000002E-2</v>
      </c>
      <c r="FE308">
        <v>0.34934312000000001</v>
      </c>
      <c r="FF308">
        <v>0.37635164999999998</v>
      </c>
      <c r="FG308">
        <v>0</v>
      </c>
      <c r="FH308">
        <v>3.8911465999999999E-2</v>
      </c>
      <c r="FI308">
        <v>0</v>
      </c>
      <c r="FJ308">
        <v>0</v>
      </c>
      <c r="FK308">
        <v>0</v>
      </c>
    </row>
    <row r="309" spans="1:167" x14ac:dyDescent="0.35">
      <c r="A309" t="s">
        <v>812</v>
      </c>
      <c r="B309" t="s">
        <v>3070</v>
      </c>
      <c r="C309" s="17" t="str">
        <f t="shared" si="8"/>
        <v>SAMN48691882</v>
      </c>
      <c r="D309" t="s">
        <v>810</v>
      </c>
      <c r="E309">
        <v>89.1</v>
      </c>
      <c r="F309">
        <v>3.96</v>
      </c>
      <c r="G309" t="s">
        <v>309</v>
      </c>
      <c r="H309">
        <f t="shared" si="9"/>
        <v>0.83410161699999996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1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1</v>
      </c>
      <c r="AQ309">
        <v>0</v>
      </c>
      <c r="AR309">
        <v>1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1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0.26053159999999997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6.9827320000000002E-3</v>
      </c>
      <c r="FC309">
        <v>0</v>
      </c>
      <c r="FD309">
        <v>1.5155446E-2</v>
      </c>
      <c r="FE309">
        <v>3.648419E-2</v>
      </c>
      <c r="FF309">
        <v>0.48509505000000003</v>
      </c>
      <c r="FG309">
        <v>0</v>
      </c>
      <c r="FH309">
        <v>2.9852599E-2</v>
      </c>
      <c r="FI309">
        <v>0</v>
      </c>
      <c r="FJ309">
        <v>0</v>
      </c>
      <c r="FK309">
        <v>0</v>
      </c>
    </row>
    <row r="310" spans="1:167" x14ac:dyDescent="0.35">
      <c r="A310" t="s">
        <v>813</v>
      </c>
      <c r="B310" t="s">
        <v>3250</v>
      </c>
      <c r="C310" s="17" t="str">
        <f t="shared" si="8"/>
        <v>SAMN48691883</v>
      </c>
      <c r="D310" t="s">
        <v>810</v>
      </c>
      <c r="E310">
        <v>93.38</v>
      </c>
      <c r="F310">
        <v>3.5</v>
      </c>
      <c r="G310" t="s">
        <v>309</v>
      </c>
      <c r="H310">
        <f t="shared" si="9"/>
        <v>1.321361993</v>
      </c>
      <c r="I310">
        <v>0</v>
      </c>
      <c r="J310">
        <v>1</v>
      </c>
      <c r="K310">
        <v>0</v>
      </c>
      <c r="L310">
        <v>0</v>
      </c>
      <c r="M310">
        <v>1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2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1</v>
      </c>
      <c r="AQ310">
        <v>0</v>
      </c>
      <c r="AR310">
        <v>1</v>
      </c>
      <c r="AS310">
        <v>0</v>
      </c>
      <c r="AT310">
        <v>0</v>
      </c>
      <c r="AU310">
        <v>0</v>
      </c>
      <c r="AV310">
        <v>1</v>
      </c>
      <c r="AW310">
        <v>0</v>
      </c>
      <c r="AX310">
        <v>0</v>
      </c>
      <c r="AY310">
        <v>0</v>
      </c>
      <c r="AZ310">
        <v>1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1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0.24720205000000001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2.8481909999999999E-2</v>
      </c>
      <c r="FA310">
        <v>0</v>
      </c>
      <c r="FB310">
        <v>9.9367520000000001E-3</v>
      </c>
      <c r="FC310">
        <v>4.2215320000000001E-3</v>
      </c>
      <c r="FD310">
        <v>2.3759615000000001E-2</v>
      </c>
      <c r="FE310">
        <v>0.50878540000000005</v>
      </c>
      <c r="FF310">
        <v>0.46188846</v>
      </c>
      <c r="FG310">
        <v>0</v>
      </c>
      <c r="FH310">
        <v>3.7086274000000002E-2</v>
      </c>
      <c r="FI310">
        <v>0</v>
      </c>
      <c r="FJ310">
        <v>0</v>
      </c>
      <c r="FK310">
        <v>0</v>
      </c>
    </row>
    <row r="311" spans="1:167" x14ac:dyDescent="0.35">
      <c r="A311" t="s">
        <v>2382</v>
      </c>
      <c r="B311" t="s">
        <v>3028</v>
      </c>
      <c r="C311" s="17" t="str">
        <f t="shared" si="8"/>
        <v>SAMN48691884</v>
      </c>
      <c r="D311" t="s">
        <v>814</v>
      </c>
      <c r="E311">
        <v>53.28</v>
      </c>
      <c r="F311">
        <v>1.78</v>
      </c>
      <c r="G311" t="s">
        <v>309</v>
      </c>
      <c r="H311">
        <f t="shared" si="9"/>
        <v>0.43888869199999997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1</v>
      </c>
      <c r="AS311">
        <v>0</v>
      </c>
      <c r="AT311">
        <v>0</v>
      </c>
      <c r="AU311">
        <v>1</v>
      </c>
      <c r="AV311">
        <v>1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2.6383506000000001E-2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1.0460143E-2</v>
      </c>
      <c r="FB311">
        <v>4.1520904999999997E-2</v>
      </c>
      <c r="FC311">
        <v>5.3391516E-2</v>
      </c>
      <c r="FD311">
        <v>1.0234909E-2</v>
      </c>
      <c r="FE311">
        <v>8.2282870000000008E-3</v>
      </c>
      <c r="FF311">
        <v>9.5632010000000003E-2</v>
      </c>
      <c r="FG311">
        <v>8.5100159999999994E-2</v>
      </c>
      <c r="FH311">
        <v>1.1626167999999999E-2</v>
      </c>
      <c r="FI311">
        <v>4.164702E-2</v>
      </c>
      <c r="FJ311">
        <v>5.4664068000000003E-2</v>
      </c>
      <c r="FK311">
        <v>0</v>
      </c>
    </row>
    <row r="312" spans="1:167" x14ac:dyDescent="0.35">
      <c r="A312" t="s">
        <v>2458</v>
      </c>
      <c r="B312" t="s">
        <v>3663</v>
      </c>
      <c r="C312" s="17" t="str">
        <f t="shared" si="8"/>
        <v>SAMN48691885</v>
      </c>
      <c r="D312" t="s">
        <v>814</v>
      </c>
      <c r="E312">
        <v>77.56</v>
      </c>
      <c r="F312">
        <v>4.3099999999999996</v>
      </c>
      <c r="G312" t="s">
        <v>309</v>
      </c>
      <c r="H312">
        <f t="shared" si="9"/>
        <v>0.800658647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1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1</v>
      </c>
      <c r="AQ312">
        <v>0</v>
      </c>
      <c r="AR312">
        <v>1</v>
      </c>
      <c r="AS312">
        <v>0</v>
      </c>
      <c r="AT312">
        <v>0</v>
      </c>
      <c r="AU312">
        <v>0</v>
      </c>
      <c r="AV312">
        <v>3</v>
      </c>
      <c r="AW312">
        <v>0</v>
      </c>
      <c r="AX312">
        <v>0</v>
      </c>
      <c r="AY312">
        <v>0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0.10915532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1.1176032000000001E-2</v>
      </c>
      <c r="FA312">
        <v>1.1785495999999999E-2</v>
      </c>
      <c r="FB312">
        <v>0.12696299</v>
      </c>
      <c r="FC312">
        <v>3.8578607000000001E-2</v>
      </c>
      <c r="FD312">
        <v>0.10669068</v>
      </c>
      <c r="FE312">
        <v>4.3446694000000001E-2</v>
      </c>
      <c r="FF312">
        <v>6.0446229999999997E-2</v>
      </c>
      <c r="FG312">
        <v>0</v>
      </c>
      <c r="FH312">
        <v>0.20503634000000001</v>
      </c>
      <c r="FI312">
        <v>4.9371489999999997E-2</v>
      </c>
      <c r="FJ312">
        <v>3.8008767999999998E-2</v>
      </c>
      <c r="FK312">
        <v>0</v>
      </c>
    </row>
    <row r="313" spans="1:167" x14ac:dyDescent="0.35">
      <c r="A313" t="s">
        <v>816</v>
      </c>
      <c r="B313" t="s">
        <v>3362</v>
      </c>
      <c r="C313" s="17" t="str">
        <f t="shared" si="8"/>
        <v>SAMN48691886</v>
      </c>
      <c r="D313" t="s">
        <v>815</v>
      </c>
      <c r="E313">
        <v>89.76</v>
      </c>
      <c r="F313">
        <v>4.9800000000000004</v>
      </c>
      <c r="G313" t="s">
        <v>309</v>
      </c>
      <c r="H313">
        <f t="shared" si="9"/>
        <v>0.37672005000000003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2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2</v>
      </c>
      <c r="AQ313">
        <v>0</v>
      </c>
      <c r="AR313">
        <v>2</v>
      </c>
      <c r="AS313">
        <v>0</v>
      </c>
      <c r="AT313">
        <v>0</v>
      </c>
      <c r="AU313">
        <v>0</v>
      </c>
      <c r="AV313">
        <v>1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1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0.1030254</v>
      </c>
      <c r="FE313">
        <v>0.13019896</v>
      </c>
      <c r="FF313">
        <v>9.8210199999999997E-3</v>
      </c>
      <c r="FG313">
        <v>0</v>
      </c>
      <c r="FH313">
        <v>0.13367467</v>
      </c>
      <c r="FI313">
        <v>0</v>
      </c>
      <c r="FJ313">
        <v>0</v>
      </c>
      <c r="FK313">
        <v>0</v>
      </c>
    </row>
    <row r="314" spans="1:167" x14ac:dyDescent="0.35">
      <c r="A314" t="s">
        <v>2356</v>
      </c>
      <c r="B314" t="s">
        <v>3304</v>
      </c>
      <c r="C314" s="17" t="str">
        <f t="shared" si="8"/>
        <v>SAMN48691887</v>
      </c>
      <c r="D314" t="s">
        <v>815</v>
      </c>
      <c r="E314">
        <v>74.05</v>
      </c>
      <c r="F314">
        <v>7.21</v>
      </c>
      <c r="G314" t="s">
        <v>309</v>
      </c>
      <c r="H314">
        <f t="shared" si="9"/>
        <v>0.61404211400000008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2</v>
      </c>
      <c r="AS314">
        <v>0</v>
      </c>
      <c r="AT314">
        <v>0</v>
      </c>
      <c r="AU314">
        <v>0</v>
      </c>
      <c r="AV314">
        <v>2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1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3.8301885000000001E-2</v>
      </c>
      <c r="FE314">
        <v>1.7099428999999999E-2</v>
      </c>
      <c r="FF314">
        <v>0</v>
      </c>
      <c r="FG314">
        <v>0</v>
      </c>
      <c r="FH314">
        <v>0.55864080000000005</v>
      </c>
      <c r="FI314">
        <v>0</v>
      </c>
      <c r="FJ314">
        <v>0</v>
      </c>
      <c r="FK314">
        <v>0</v>
      </c>
    </row>
    <row r="315" spans="1:167" x14ac:dyDescent="0.35">
      <c r="A315" t="s">
        <v>2499</v>
      </c>
      <c r="B315" t="s">
        <v>3337</v>
      </c>
      <c r="C315" s="17" t="str">
        <f t="shared" si="8"/>
        <v>SAMN48691888</v>
      </c>
      <c r="D315" t="s">
        <v>815</v>
      </c>
      <c r="E315">
        <v>76.36</v>
      </c>
      <c r="F315">
        <v>9.36</v>
      </c>
      <c r="G315" t="s">
        <v>309</v>
      </c>
      <c r="H315">
        <f t="shared" si="9"/>
        <v>0.34537071450000001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1</v>
      </c>
      <c r="AQ315">
        <v>0</v>
      </c>
      <c r="AR315">
        <v>1</v>
      </c>
      <c r="AS315">
        <v>0</v>
      </c>
      <c r="AT315">
        <v>0</v>
      </c>
      <c r="AU315">
        <v>0</v>
      </c>
      <c r="AV315">
        <v>2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1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0.10750485999999999</v>
      </c>
      <c r="FE315">
        <v>9.620194E-2</v>
      </c>
      <c r="FF315">
        <v>1.06652845E-2</v>
      </c>
      <c r="FG315">
        <v>0</v>
      </c>
      <c r="FH315">
        <v>0.13099863</v>
      </c>
      <c r="FI315">
        <v>0</v>
      </c>
      <c r="FJ315">
        <v>0</v>
      </c>
      <c r="FK315">
        <v>0</v>
      </c>
    </row>
    <row r="316" spans="1:167" x14ac:dyDescent="0.35">
      <c r="A316" t="s">
        <v>817</v>
      </c>
      <c r="B316" t="s">
        <v>3540</v>
      </c>
      <c r="C316" s="17" t="str">
        <f t="shared" si="8"/>
        <v>SAMN48691889</v>
      </c>
      <c r="D316" t="s">
        <v>818</v>
      </c>
      <c r="E316">
        <v>52.5</v>
      </c>
      <c r="F316">
        <v>4.46</v>
      </c>
      <c r="G316" t="s">
        <v>309</v>
      </c>
      <c r="H316">
        <f t="shared" si="9"/>
        <v>0.73394081500000008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1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2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0.12163122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0.12305004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5.9617526999999997E-2</v>
      </c>
      <c r="FC316">
        <v>1.0058320000000001E-2</v>
      </c>
      <c r="FD316">
        <v>3.7339980000000002E-2</v>
      </c>
      <c r="FE316">
        <v>9.3510759999999998E-2</v>
      </c>
      <c r="FF316">
        <v>0.2413592</v>
      </c>
      <c r="FG316">
        <v>0</v>
      </c>
      <c r="FH316">
        <v>4.7373767999999997E-2</v>
      </c>
      <c r="FI316">
        <v>0</v>
      </c>
      <c r="FJ316">
        <v>0</v>
      </c>
      <c r="FK316">
        <v>0</v>
      </c>
    </row>
    <row r="317" spans="1:167" x14ac:dyDescent="0.35">
      <c r="A317" t="s">
        <v>819</v>
      </c>
      <c r="B317" t="s">
        <v>3569</v>
      </c>
      <c r="C317" s="17" t="str">
        <f t="shared" si="8"/>
        <v>SAMN48691890</v>
      </c>
      <c r="D317" t="s">
        <v>818</v>
      </c>
      <c r="E317">
        <v>91.36</v>
      </c>
      <c r="F317">
        <v>1.63</v>
      </c>
      <c r="G317" t="s">
        <v>309</v>
      </c>
      <c r="H317">
        <f t="shared" si="9"/>
        <v>0.44146455900000003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1</v>
      </c>
      <c r="AQ317">
        <v>0</v>
      </c>
      <c r="AR317">
        <v>2</v>
      </c>
      <c r="AS317">
        <v>0</v>
      </c>
      <c r="AT317">
        <v>0</v>
      </c>
      <c r="AU317">
        <v>1</v>
      </c>
      <c r="AV317">
        <v>2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7.5274260000000003E-3</v>
      </c>
      <c r="FC317">
        <v>0</v>
      </c>
      <c r="FD317">
        <v>0.17296930999999999</v>
      </c>
      <c r="FE317">
        <v>1.8152773000000001E-2</v>
      </c>
      <c r="FF317">
        <v>0</v>
      </c>
      <c r="FG317">
        <v>0</v>
      </c>
      <c r="FH317">
        <v>0.24281505</v>
      </c>
      <c r="FI317">
        <v>0</v>
      </c>
      <c r="FJ317">
        <v>0</v>
      </c>
      <c r="FK317">
        <v>0</v>
      </c>
    </row>
    <row r="318" spans="1:167" x14ac:dyDescent="0.35">
      <c r="A318" t="s">
        <v>2459</v>
      </c>
      <c r="B318" t="s">
        <v>3639</v>
      </c>
      <c r="C318" s="17" t="str">
        <f t="shared" si="8"/>
        <v>SAMN48691891</v>
      </c>
      <c r="D318" t="s">
        <v>818</v>
      </c>
      <c r="E318">
        <v>55.26</v>
      </c>
      <c r="F318">
        <v>4.97</v>
      </c>
      <c r="G318" t="s">
        <v>309</v>
      </c>
      <c r="H318">
        <f t="shared" si="9"/>
        <v>0.50456497300000003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1</v>
      </c>
      <c r="AQ318">
        <v>0</v>
      </c>
      <c r="AR318">
        <v>2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3.1267280000000001E-2</v>
      </c>
      <c r="FE318">
        <v>3.7225359999999999E-2</v>
      </c>
      <c r="FF318">
        <v>1.2114533E-2</v>
      </c>
      <c r="FG318">
        <v>0</v>
      </c>
      <c r="FH318">
        <v>0.4239578</v>
      </c>
      <c r="FI318">
        <v>0</v>
      </c>
      <c r="FJ318">
        <v>0</v>
      </c>
      <c r="FK318">
        <v>0</v>
      </c>
    </row>
    <row r="319" spans="1:167" x14ac:dyDescent="0.35">
      <c r="A319" t="s">
        <v>2522</v>
      </c>
      <c r="B319" t="s">
        <v>4282</v>
      </c>
      <c r="C319" s="17" t="str">
        <f t="shared" si="8"/>
        <v>SAMN48691892</v>
      </c>
      <c r="D319" t="s">
        <v>818</v>
      </c>
      <c r="E319">
        <v>57.49</v>
      </c>
      <c r="F319">
        <v>0.44</v>
      </c>
      <c r="G319" t="s">
        <v>309</v>
      </c>
      <c r="H319">
        <f t="shared" si="9"/>
        <v>0.54521262599999998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1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1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2.3410613E-2</v>
      </c>
      <c r="CF319">
        <v>0</v>
      </c>
      <c r="CG319">
        <v>0.19746644999999999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6.8595890000000007E-2</v>
      </c>
      <c r="FC319">
        <v>5.3511449999999999E-3</v>
      </c>
      <c r="FD319">
        <v>2.7032256000000001E-2</v>
      </c>
      <c r="FE319">
        <v>2.1856632000000001E-2</v>
      </c>
      <c r="FF319">
        <v>0.17690903999999999</v>
      </c>
      <c r="FG319">
        <v>0</v>
      </c>
      <c r="FH319">
        <v>2.4590600000000001E-2</v>
      </c>
      <c r="FI319">
        <v>0</v>
      </c>
      <c r="FJ319">
        <v>0</v>
      </c>
      <c r="FK319">
        <v>0</v>
      </c>
    </row>
    <row r="320" spans="1:167" x14ac:dyDescent="0.35">
      <c r="A320" t="s">
        <v>2428</v>
      </c>
      <c r="B320" t="s">
        <v>3072</v>
      </c>
      <c r="C320" s="17" t="str">
        <f t="shared" si="8"/>
        <v>SAMN48691893</v>
      </c>
      <c r="D320" t="s">
        <v>820</v>
      </c>
      <c r="E320">
        <v>88.73</v>
      </c>
      <c r="F320">
        <v>2.42</v>
      </c>
      <c r="G320" t="s">
        <v>309</v>
      </c>
      <c r="H320">
        <f t="shared" si="9"/>
        <v>0.70053992799999998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1</v>
      </c>
      <c r="AQ320">
        <v>0</v>
      </c>
      <c r="AR320">
        <v>1</v>
      </c>
      <c r="AS320">
        <v>1</v>
      </c>
      <c r="AT320">
        <v>0</v>
      </c>
      <c r="AU320">
        <v>0</v>
      </c>
      <c r="AV320">
        <v>1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1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0.69224744999999999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8.2924780000000007E-3</v>
      </c>
      <c r="FH320">
        <v>0</v>
      </c>
      <c r="FI320">
        <v>0</v>
      </c>
      <c r="FJ320">
        <v>0</v>
      </c>
      <c r="FK320">
        <v>0</v>
      </c>
    </row>
    <row r="321" spans="1:167" x14ac:dyDescent="0.35">
      <c r="A321" t="s">
        <v>2507</v>
      </c>
      <c r="B321" t="s">
        <v>2959</v>
      </c>
      <c r="C321" s="17" t="str">
        <f t="shared" si="8"/>
        <v>SAMN48691894</v>
      </c>
      <c r="D321" t="s">
        <v>820</v>
      </c>
      <c r="E321">
        <v>96.2</v>
      </c>
      <c r="F321">
        <v>0.96</v>
      </c>
      <c r="G321" t="s">
        <v>309</v>
      </c>
      <c r="H321">
        <f t="shared" si="9"/>
        <v>0.65031373999999997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2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1</v>
      </c>
      <c r="AQ321">
        <v>0</v>
      </c>
      <c r="AR321">
        <v>1</v>
      </c>
      <c r="AS321">
        <v>0</v>
      </c>
      <c r="AT321">
        <v>0</v>
      </c>
      <c r="AU321">
        <v>0</v>
      </c>
      <c r="AV321">
        <v>1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0.61764920000000001</v>
      </c>
      <c r="FE321">
        <v>0</v>
      </c>
      <c r="FF321">
        <v>0</v>
      </c>
      <c r="FG321">
        <v>0</v>
      </c>
      <c r="FH321">
        <v>3.2664539999999999E-2</v>
      </c>
      <c r="FI321">
        <v>0</v>
      </c>
      <c r="FJ321">
        <v>0</v>
      </c>
      <c r="FK321">
        <v>0</v>
      </c>
    </row>
    <row r="322" spans="1:167" x14ac:dyDescent="0.35">
      <c r="A322" t="s">
        <v>821</v>
      </c>
      <c r="B322" t="s">
        <v>3784</v>
      </c>
      <c r="C322" s="17" t="str">
        <f t="shared" si="8"/>
        <v>SAMN48691895</v>
      </c>
      <c r="D322" t="s">
        <v>822</v>
      </c>
      <c r="E322">
        <v>72.62</v>
      </c>
      <c r="F322">
        <v>1.6</v>
      </c>
      <c r="G322" t="s">
        <v>309</v>
      </c>
      <c r="H322">
        <f t="shared" si="9"/>
        <v>0.37649787699999998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1</v>
      </c>
      <c r="AQ322">
        <v>0</v>
      </c>
      <c r="AR322">
        <v>1</v>
      </c>
      <c r="AS322">
        <v>0</v>
      </c>
      <c r="AT322">
        <v>0</v>
      </c>
      <c r="AU322">
        <v>0</v>
      </c>
      <c r="AV322">
        <v>1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1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1.3849682E-2</v>
      </c>
      <c r="FA322">
        <v>7.8611459999999994E-3</v>
      </c>
      <c r="FB322">
        <v>0</v>
      </c>
      <c r="FC322">
        <v>1.1598829E-2</v>
      </c>
      <c r="FD322">
        <v>0.20663561999999999</v>
      </c>
      <c r="FE322">
        <v>0</v>
      </c>
      <c r="FF322">
        <v>0</v>
      </c>
      <c r="FG322">
        <v>0</v>
      </c>
      <c r="FH322">
        <v>0.1365526</v>
      </c>
      <c r="FI322">
        <v>0</v>
      </c>
      <c r="FJ322">
        <v>0</v>
      </c>
      <c r="FK322">
        <v>0</v>
      </c>
    </row>
    <row r="323" spans="1:167" x14ac:dyDescent="0.35">
      <c r="A323" t="s">
        <v>2439</v>
      </c>
      <c r="B323" t="s">
        <v>3580</v>
      </c>
      <c r="C323" s="17" t="str">
        <f t="shared" ref="C323:C386" si="10">HYPERLINK("https://www.ncbi.nlm.nih.gov/biosample/" &amp; B323, B323)</f>
        <v>SAMN48691896</v>
      </c>
      <c r="D323" t="s">
        <v>2440</v>
      </c>
      <c r="E323">
        <v>50.14</v>
      </c>
      <c r="F323">
        <v>0.26</v>
      </c>
      <c r="G323" t="s">
        <v>309</v>
      </c>
      <c r="H323">
        <f t="shared" ref="H323:H386" si="11">SUM(BV323:FK323)</f>
        <v>0.21092701799999999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3</v>
      </c>
      <c r="AS323">
        <v>0</v>
      </c>
      <c r="AT323">
        <v>0</v>
      </c>
      <c r="AU323">
        <v>0</v>
      </c>
      <c r="AV323">
        <v>1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0.18908112999999999</v>
      </c>
      <c r="FE323">
        <v>0</v>
      </c>
      <c r="FF323">
        <v>0</v>
      </c>
      <c r="FG323">
        <v>0</v>
      </c>
      <c r="FH323">
        <v>2.1845888000000001E-2</v>
      </c>
      <c r="FI323">
        <v>0</v>
      </c>
      <c r="FJ323">
        <v>0</v>
      </c>
      <c r="FK323">
        <v>0</v>
      </c>
    </row>
    <row r="324" spans="1:167" x14ac:dyDescent="0.35">
      <c r="A324" t="s">
        <v>823</v>
      </c>
      <c r="B324" t="s">
        <v>3694</v>
      </c>
      <c r="C324" s="17" t="str">
        <f t="shared" si="10"/>
        <v>SAMN48691897</v>
      </c>
      <c r="D324" t="s">
        <v>824</v>
      </c>
      <c r="E324">
        <v>61.47</v>
      </c>
      <c r="F324">
        <v>4.75</v>
      </c>
      <c r="G324" t="s">
        <v>308</v>
      </c>
      <c r="H324">
        <f t="shared" si="11"/>
        <v>0.33948530399999999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1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1</v>
      </c>
      <c r="AQ324">
        <v>0</v>
      </c>
      <c r="AR324">
        <v>1</v>
      </c>
      <c r="AS324">
        <v>0</v>
      </c>
      <c r="AT324">
        <v>0</v>
      </c>
      <c r="AU324">
        <v>0</v>
      </c>
      <c r="AV324">
        <v>1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1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7.4209059999999993E-2</v>
      </c>
      <c r="BW324">
        <v>7.1651619999999999E-2</v>
      </c>
      <c r="BX324">
        <v>3.7604890000000002E-2</v>
      </c>
      <c r="BY324">
        <v>7.4489230000000003E-2</v>
      </c>
      <c r="BZ324">
        <v>8.1530504000000004E-2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</row>
    <row r="325" spans="1:167" x14ac:dyDescent="0.35">
      <c r="A325" t="s">
        <v>2043</v>
      </c>
      <c r="B325" t="s">
        <v>3018</v>
      </c>
      <c r="C325" s="17" t="str">
        <f t="shared" si="10"/>
        <v>SAMN48691898</v>
      </c>
      <c r="D325" t="s">
        <v>824</v>
      </c>
      <c r="E325">
        <v>84.24</v>
      </c>
      <c r="F325">
        <v>2.72</v>
      </c>
      <c r="G325" t="s">
        <v>536</v>
      </c>
      <c r="H325">
        <f t="shared" si="11"/>
        <v>2.132758951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</v>
      </c>
      <c r="AT325">
        <v>0</v>
      </c>
      <c r="AU325">
        <v>0</v>
      </c>
      <c r="AV325">
        <v>3</v>
      </c>
      <c r="AW325">
        <v>0</v>
      </c>
      <c r="AX325">
        <v>0</v>
      </c>
      <c r="AY325">
        <v>0</v>
      </c>
      <c r="AZ325">
        <v>1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9.2447879999999996E-2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9.1010780000000003E-3</v>
      </c>
      <c r="CT325">
        <v>0</v>
      </c>
      <c r="CU325">
        <v>0</v>
      </c>
      <c r="CV325">
        <v>0</v>
      </c>
      <c r="CW325">
        <v>0</v>
      </c>
      <c r="CX325">
        <v>9.7180719999999995E-3</v>
      </c>
      <c r="CY325">
        <v>1.0242815000000001E-2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6.9327130000000001E-2</v>
      </c>
      <c r="DH325">
        <v>0</v>
      </c>
      <c r="DI325">
        <v>0</v>
      </c>
      <c r="DJ325">
        <v>1.3348897</v>
      </c>
      <c r="DK325">
        <v>0</v>
      </c>
      <c r="DL325">
        <v>0</v>
      </c>
      <c r="DM325">
        <v>0.10714301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2.3442915000000002E-2</v>
      </c>
      <c r="DU325">
        <v>0.20673029000000001</v>
      </c>
      <c r="DV325">
        <v>8.343565E-2</v>
      </c>
      <c r="DW325">
        <v>0</v>
      </c>
      <c r="DX325">
        <v>0</v>
      </c>
      <c r="DY325">
        <v>0</v>
      </c>
      <c r="DZ325">
        <v>1.3455775E-2</v>
      </c>
      <c r="EA325">
        <v>1.2268826E-2</v>
      </c>
      <c r="EB325">
        <v>0.16055580999999999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</row>
    <row r="326" spans="1:167" x14ac:dyDescent="0.35">
      <c r="A326" t="s">
        <v>2096</v>
      </c>
      <c r="B326" t="s">
        <v>3002</v>
      </c>
      <c r="C326" s="17" t="str">
        <f t="shared" si="10"/>
        <v>SAMN48691899</v>
      </c>
      <c r="D326" t="s">
        <v>824</v>
      </c>
      <c r="E326">
        <v>83.05</v>
      </c>
      <c r="F326">
        <v>6.28</v>
      </c>
      <c r="G326" t="s">
        <v>536</v>
      </c>
      <c r="H326">
        <f t="shared" si="11"/>
        <v>0.85186917900000003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3</v>
      </c>
      <c r="AS326">
        <v>1</v>
      </c>
      <c r="AT326">
        <v>0</v>
      </c>
      <c r="AU326">
        <v>0</v>
      </c>
      <c r="AV326">
        <v>3</v>
      </c>
      <c r="AW326">
        <v>0</v>
      </c>
      <c r="AX326">
        <v>0</v>
      </c>
      <c r="AY326">
        <v>0</v>
      </c>
      <c r="AZ326">
        <v>1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2</v>
      </c>
      <c r="BH326">
        <v>0</v>
      </c>
      <c r="BI326">
        <v>0</v>
      </c>
      <c r="BJ326">
        <v>0</v>
      </c>
      <c r="BK326">
        <v>0</v>
      </c>
      <c r="BL326">
        <v>1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1.1627510000000001E-2</v>
      </c>
      <c r="CS326">
        <v>1.7836510999999999E-2</v>
      </c>
      <c r="CT326">
        <v>1.0664026E-2</v>
      </c>
      <c r="CU326">
        <v>1.7931405000000001E-2</v>
      </c>
      <c r="CV326">
        <v>1.0475702E-2</v>
      </c>
      <c r="CW326">
        <v>1.5018406E-2</v>
      </c>
      <c r="CX326">
        <v>1.6362262999999998E-2</v>
      </c>
      <c r="CY326">
        <v>1.4996931999999999E-2</v>
      </c>
      <c r="CZ326">
        <v>1.3601258999999999E-2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5.8682386000000003E-2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9.8241640000000005E-2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0.32731466999999997</v>
      </c>
      <c r="DU326">
        <v>8.5817635000000003E-2</v>
      </c>
      <c r="DV326">
        <v>7.1005209999999999E-2</v>
      </c>
      <c r="DW326">
        <v>1.3556759999999999E-2</v>
      </c>
      <c r="DX326">
        <v>1.6424728999999999E-2</v>
      </c>
      <c r="DY326">
        <v>2.0963846000000001E-2</v>
      </c>
      <c r="DZ326">
        <v>2.0447511000000002E-2</v>
      </c>
      <c r="EA326">
        <v>1.0900778E-2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</row>
    <row r="327" spans="1:167" x14ac:dyDescent="0.35">
      <c r="A327" t="s">
        <v>2242</v>
      </c>
      <c r="B327" t="s">
        <v>4114</v>
      </c>
      <c r="C327" s="17" t="str">
        <f t="shared" si="10"/>
        <v>SAMN48691900</v>
      </c>
      <c r="D327" t="s">
        <v>824</v>
      </c>
      <c r="E327">
        <v>50.73</v>
      </c>
      <c r="F327">
        <v>4.38</v>
      </c>
      <c r="G327" t="s">
        <v>562</v>
      </c>
      <c r="H327">
        <f t="shared" si="11"/>
        <v>1.2436396551999995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1</v>
      </c>
      <c r="AP327">
        <v>0</v>
      </c>
      <c r="AQ327">
        <v>0</v>
      </c>
      <c r="AR327">
        <v>5</v>
      </c>
      <c r="AS327">
        <v>0</v>
      </c>
      <c r="AT327">
        <v>0</v>
      </c>
      <c r="AU327">
        <v>0</v>
      </c>
      <c r="AV327">
        <v>2</v>
      </c>
      <c r="AW327">
        <v>0</v>
      </c>
      <c r="AX327">
        <v>0</v>
      </c>
      <c r="AY327">
        <v>0</v>
      </c>
      <c r="AZ327">
        <v>1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3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1</v>
      </c>
      <c r="BV327">
        <v>0</v>
      </c>
      <c r="BW327">
        <v>6.9414647000000003E-3</v>
      </c>
      <c r="BX327">
        <v>6.4467954999999997E-3</v>
      </c>
      <c r="BY327">
        <v>0</v>
      </c>
      <c r="BZ327">
        <v>9.8283629999999997E-3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0.15306358</v>
      </c>
      <c r="CI327">
        <v>0</v>
      </c>
      <c r="CJ327">
        <v>6.5983823999999996E-2</v>
      </c>
      <c r="CK327">
        <v>0</v>
      </c>
      <c r="CL327">
        <v>0</v>
      </c>
      <c r="CM327">
        <v>0.10073098</v>
      </c>
      <c r="CN327">
        <v>0</v>
      </c>
      <c r="CO327">
        <v>0</v>
      </c>
      <c r="CP327">
        <v>0</v>
      </c>
      <c r="CQ327">
        <v>0</v>
      </c>
      <c r="CR327">
        <v>3.1023486999999999E-2</v>
      </c>
      <c r="CS327">
        <v>0.18622757000000001</v>
      </c>
      <c r="CT327">
        <v>2.9474005000000001E-2</v>
      </c>
      <c r="CU327">
        <v>2.2737960000000002E-2</v>
      </c>
      <c r="CV327">
        <v>4.2868346000000002E-2</v>
      </c>
      <c r="CW327">
        <v>5.5263445000000001E-2</v>
      </c>
      <c r="CX327">
        <v>5.0087965999999998E-2</v>
      </c>
      <c r="CY327">
        <v>9.7930000000000003E-2</v>
      </c>
      <c r="CZ327">
        <v>4.3876573000000002E-2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2.2102308000000001E-2</v>
      </c>
      <c r="DI327">
        <v>2.5238663000000001E-2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6.3648839999999998E-2</v>
      </c>
      <c r="DU327">
        <v>0</v>
      </c>
      <c r="DV327">
        <v>3.1148256999999999E-2</v>
      </c>
      <c r="DW327">
        <v>1.5557385999999999E-2</v>
      </c>
      <c r="DX327">
        <v>6.3813510000000004E-2</v>
      </c>
      <c r="DY327">
        <v>2.4773803E-2</v>
      </c>
      <c r="DZ327">
        <v>7.9253749999999998E-2</v>
      </c>
      <c r="EA327">
        <v>1.5618778999999999E-2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</row>
    <row r="328" spans="1:167" x14ac:dyDescent="0.35">
      <c r="A328" t="s">
        <v>825</v>
      </c>
      <c r="B328" t="s">
        <v>3542</v>
      </c>
      <c r="C328" s="17" t="str">
        <f t="shared" si="10"/>
        <v>SAMN48691901</v>
      </c>
      <c r="D328" t="s">
        <v>824</v>
      </c>
      <c r="E328">
        <v>85.69</v>
      </c>
      <c r="F328">
        <v>3.88</v>
      </c>
      <c r="G328" t="s">
        <v>562</v>
      </c>
      <c r="H328">
        <f t="shared" si="11"/>
        <v>1.9611681729999999</v>
      </c>
      <c r="I328">
        <v>0</v>
      </c>
      <c r="J328">
        <v>2</v>
      </c>
      <c r="K328">
        <v>0</v>
      </c>
      <c r="L328">
        <v>0</v>
      </c>
      <c r="M328">
        <v>2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1</v>
      </c>
      <c r="AP328">
        <v>0</v>
      </c>
      <c r="AQ328">
        <v>0</v>
      </c>
      <c r="AR328">
        <v>3</v>
      </c>
      <c r="AS328">
        <v>0</v>
      </c>
      <c r="AT328">
        <v>0</v>
      </c>
      <c r="AU328">
        <v>0</v>
      </c>
      <c r="AV328">
        <v>3</v>
      </c>
      <c r="AW328">
        <v>0</v>
      </c>
      <c r="AX328">
        <v>0</v>
      </c>
      <c r="AY328">
        <v>0</v>
      </c>
      <c r="AZ328">
        <v>1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1</v>
      </c>
      <c r="BH328">
        <v>0</v>
      </c>
      <c r="BI328">
        <v>0</v>
      </c>
      <c r="BJ328">
        <v>0</v>
      </c>
      <c r="BK328">
        <v>0</v>
      </c>
      <c r="BL328">
        <v>1</v>
      </c>
      <c r="BM328">
        <v>1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1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9.8929760000000005E-2</v>
      </c>
      <c r="CI328">
        <v>4.8553265999999998E-2</v>
      </c>
      <c r="CJ328">
        <v>0.13012414</v>
      </c>
      <c r="CK328">
        <v>0</v>
      </c>
      <c r="CL328">
        <v>8.1294539999999998E-2</v>
      </c>
      <c r="CM328">
        <v>0.16634625</v>
      </c>
      <c r="CN328">
        <v>0</v>
      </c>
      <c r="CO328">
        <v>0</v>
      </c>
      <c r="CP328">
        <v>0</v>
      </c>
      <c r="CQ328">
        <v>0</v>
      </c>
      <c r="CR328">
        <v>2.0929079999999999E-2</v>
      </c>
      <c r="CS328">
        <v>2.798747E-2</v>
      </c>
      <c r="CT328">
        <v>2.6685150000000001E-2</v>
      </c>
      <c r="CU328">
        <v>0.66565859999999999</v>
      </c>
      <c r="CV328">
        <v>1.9811990000000002E-2</v>
      </c>
      <c r="CW328">
        <v>0.13030016</v>
      </c>
      <c r="CX328">
        <v>3.4393474E-2</v>
      </c>
      <c r="CY328">
        <v>5.7118237000000002E-2</v>
      </c>
      <c r="CZ328">
        <v>2.5376751999999999E-2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0.10664990000000001</v>
      </c>
      <c r="DI328">
        <v>8.6392015000000003E-2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1.8206673E-2</v>
      </c>
      <c r="DU328">
        <v>1.5598358999999999E-2</v>
      </c>
      <c r="DV328">
        <v>2.5721270000000001E-2</v>
      </c>
      <c r="DW328">
        <v>3.5223669999999999E-2</v>
      </c>
      <c r="DX328">
        <v>1.5265064E-2</v>
      </c>
      <c r="DY328">
        <v>5.1871202999999998E-2</v>
      </c>
      <c r="DZ328">
        <v>6.0609177E-2</v>
      </c>
      <c r="EA328">
        <v>1.2121972999999999E-2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</row>
    <row r="329" spans="1:167" x14ac:dyDescent="0.35">
      <c r="A329" t="s">
        <v>826</v>
      </c>
      <c r="B329" t="s">
        <v>4165</v>
      </c>
      <c r="C329" s="17" t="str">
        <f t="shared" si="10"/>
        <v>SAMN48691902</v>
      </c>
      <c r="D329" t="s">
        <v>827</v>
      </c>
      <c r="E329">
        <v>80.55</v>
      </c>
      <c r="F329">
        <v>2.71</v>
      </c>
      <c r="G329" t="s">
        <v>536</v>
      </c>
      <c r="H329">
        <f t="shared" si="11"/>
        <v>1.2703456100000001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1</v>
      </c>
      <c r="AQ329">
        <v>0</v>
      </c>
      <c r="AR329">
        <v>3</v>
      </c>
      <c r="AS329">
        <v>0</v>
      </c>
      <c r="AT329">
        <v>0</v>
      </c>
      <c r="AU329">
        <v>0</v>
      </c>
      <c r="AV329">
        <v>1</v>
      </c>
      <c r="AW329">
        <v>0</v>
      </c>
      <c r="AX329">
        <v>0</v>
      </c>
      <c r="AY329">
        <v>0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5.6360540000000001E-2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1.0951015E-2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1.1744474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1.8627357000000001E-2</v>
      </c>
      <c r="DU329">
        <v>0</v>
      </c>
      <c r="DV329">
        <v>0</v>
      </c>
      <c r="DW329">
        <v>0</v>
      </c>
      <c r="DX329">
        <v>9.9592980000000001E-3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</row>
    <row r="330" spans="1:167" x14ac:dyDescent="0.35">
      <c r="A330" t="s">
        <v>828</v>
      </c>
      <c r="B330" t="s">
        <v>3146</v>
      </c>
      <c r="C330" s="17" t="str">
        <f t="shared" si="10"/>
        <v>SAMN48691903</v>
      </c>
      <c r="D330" t="s">
        <v>827</v>
      </c>
      <c r="E330">
        <v>93.07</v>
      </c>
      <c r="F330">
        <v>8.82</v>
      </c>
      <c r="G330" t="s">
        <v>536</v>
      </c>
      <c r="H330">
        <f t="shared" si="11"/>
        <v>1.3866512245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1</v>
      </c>
      <c r="AQ330">
        <v>0</v>
      </c>
      <c r="AR330">
        <v>2</v>
      </c>
      <c r="AS330">
        <v>0</v>
      </c>
      <c r="AT330">
        <v>0</v>
      </c>
      <c r="AU330">
        <v>1</v>
      </c>
      <c r="AV330">
        <v>1</v>
      </c>
      <c r="AW330">
        <v>0</v>
      </c>
      <c r="AX330">
        <v>0</v>
      </c>
      <c r="AY330">
        <v>0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6.7787210000000001E-2</v>
      </c>
      <c r="CK330">
        <v>0</v>
      </c>
      <c r="CL330">
        <v>0</v>
      </c>
      <c r="CM330">
        <v>0</v>
      </c>
      <c r="CN330">
        <v>0</v>
      </c>
      <c r="CO330">
        <v>2.0581140000000001E-2</v>
      </c>
      <c r="CP330">
        <v>0</v>
      </c>
      <c r="CQ330">
        <v>2.7504634E-2</v>
      </c>
      <c r="CR330">
        <v>1.5797835E-2</v>
      </c>
      <c r="CS330">
        <v>1.6283695000000001E-2</v>
      </c>
      <c r="CT330">
        <v>2.0775827E-2</v>
      </c>
      <c r="CU330">
        <v>1.6448114E-2</v>
      </c>
      <c r="CV330">
        <v>0</v>
      </c>
      <c r="CW330">
        <v>1.23429075E-2</v>
      </c>
      <c r="CX330">
        <v>1.4849017000000001E-2</v>
      </c>
      <c r="CY330">
        <v>2.1499750000000001E-2</v>
      </c>
      <c r="CZ330">
        <v>1.238919E-2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0.105777465</v>
      </c>
      <c r="DK330">
        <v>0</v>
      </c>
      <c r="DL330">
        <v>0</v>
      </c>
      <c r="DM330">
        <v>7.2356954000000001E-2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6.4359490000000005E-2</v>
      </c>
      <c r="DU330">
        <v>7.5842619999999999E-2</v>
      </c>
      <c r="DV330">
        <v>2.0549128E-2</v>
      </c>
      <c r="DW330">
        <v>0</v>
      </c>
      <c r="DX330">
        <v>7.9364529999999996E-3</v>
      </c>
      <c r="DY330">
        <v>0</v>
      </c>
      <c r="DZ330">
        <v>1.6274875000000001E-2</v>
      </c>
      <c r="EA330">
        <v>0.21253952000000001</v>
      </c>
      <c r="EB330">
        <v>0.56475540000000002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</row>
    <row r="331" spans="1:167" x14ac:dyDescent="0.35">
      <c r="A331" t="s">
        <v>2084</v>
      </c>
      <c r="B331" t="s">
        <v>3058</v>
      </c>
      <c r="C331" s="17" t="str">
        <f t="shared" si="10"/>
        <v>SAMN48691904</v>
      </c>
      <c r="D331" t="s">
        <v>827</v>
      </c>
      <c r="E331">
        <v>87.35</v>
      </c>
      <c r="F331">
        <v>1.74</v>
      </c>
      <c r="G331" t="s">
        <v>536</v>
      </c>
      <c r="H331">
        <f t="shared" si="11"/>
        <v>0.80146891200000003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1</v>
      </c>
      <c r="AQ331">
        <v>0</v>
      </c>
      <c r="AR331">
        <v>3</v>
      </c>
      <c r="AS331">
        <v>0</v>
      </c>
      <c r="AT331">
        <v>0</v>
      </c>
      <c r="AU331">
        <v>0</v>
      </c>
      <c r="AV331">
        <v>2</v>
      </c>
      <c r="AW331">
        <v>0</v>
      </c>
      <c r="AX331">
        <v>0</v>
      </c>
      <c r="AY331">
        <v>0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1.9009519999999999E-2</v>
      </c>
      <c r="CR331">
        <v>9.5328410000000002E-3</v>
      </c>
      <c r="CS331">
        <v>1.0670917E-2</v>
      </c>
      <c r="CT331">
        <v>1.3402582999999999E-2</v>
      </c>
      <c r="CU331">
        <v>9.5629949999999995E-3</v>
      </c>
      <c r="CV331">
        <v>0</v>
      </c>
      <c r="CW331">
        <v>0</v>
      </c>
      <c r="CX331">
        <v>9.7621630000000008E-3</v>
      </c>
      <c r="CY331">
        <v>1.3266254999999999E-2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4.6829544000000001E-2</v>
      </c>
      <c r="DK331">
        <v>0</v>
      </c>
      <c r="DL331">
        <v>0</v>
      </c>
      <c r="DM331">
        <v>3.1248206000000001E-2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5.9629164999999998E-2</v>
      </c>
      <c r="DU331">
        <v>0.55263030000000002</v>
      </c>
      <c r="DV331">
        <v>1.5588425E-2</v>
      </c>
      <c r="DW331">
        <v>0</v>
      </c>
      <c r="DX331">
        <v>0</v>
      </c>
      <c r="DY331">
        <v>0</v>
      </c>
      <c r="DZ331">
        <v>0</v>
      </c>
      <c r="EA331">
        <v>1.0335998000000001E-2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</row>
    <row r="332" spans="1:167" x14ac:dyDescent="0.35">
      <c r="A332" t="s">
        <v>2093</v>
      </c>
      <c r="B332" t="s">
        <v>3056</v>
      </c>
      <c r="C332" s="17" t="str">
        <f t="shared" si="10"/>
        <v>SAMN48691905</v>
      </c>
      <c r="D332" t="s">
        <v>827</v>
      </c>
      <c r="E332">
        <v>96.56</v>
      </c>
      <c r="F332">
        <v>1.99</v>
      </c>
      <c r="G332" t="s">
        <v>536</v>
      </c>
      <c r="H332">
        <f t="shared" si="11"/>
        <v>1.6636007070000001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1</v>
      </c>
      <c r="AQ332">
        <v>0</v>
      </c>
      <c r="AR332">
        <v>2</v>
      </c>
      <c r="AS332">
        <v>0</v>
      </c>
      <c r="AT332">
        <v>0</v>
      </c>
      <c r="AU332">
        <v>0</v>
      </c>
      <c r="AV332">
        <v>2</v>
      </c>
      <c r="AW332">
        <v>0</v>
      </c>
      <c r="AX332">
        <v>0</v>
      </c>
      <c r="AY332">
        <v>0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8.2593659999999999E-2</v>
      </c>
      <c r="CJ332">
        <v>5.8764619999999997E-2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1.6623570000000001E-2</v>
      </c>
      <c r="CS332">
        <v>1.8616003999999998E-2</v>
      </c>
      <c r="CT332">
        <v>1.9585335999999998E-2</v>
      </c>
      <c r="CU332">
        <v>2.4564757999999999E-2</v>
      </c>
      <c r="CV332">
        <v>0</v>
      </c>
      <c r="CW332">
        <v>1.5941156000000001E-2</v>
      </c>
      <c r="CX332">
        <v>2.0281024000000002E-2</v>
      </c>
      <c r="CY332">
        <v>2.5246443E-2</v>
      </c>
      <c r="CZ332">
        <v>1.7525099999999998E-2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2.7754840999999999E-2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2.4786128000000001E-2</v>
      </c>
      <c r="DU332">
        <v>2.3533038999999999E-2</v>
      </c>
      <c r="DV332">
        <v>1.7451583999999999E-2</v>
      </c>
      <c r="DW332">
        <v>0</v>
      </c>
      <c r="DX332">
        <v>0</v>
      </c>
      <c r="DY332">
        <v>0</v>
      </c>
      <c r="DZ332">
        <v>1.0740491E-2</v>
      </c>
      <c r="EA332">
        <v>1.2478099</v>
      </c>
      <c r="EB332">
        <v>1.1783053E-2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</row>
    <row r="333" spans="1:167" x14ac:dyDescent="0.35">
      <c r="A333" t="s">
        <v>829</v>
      </c>
      <c r="B333" t="s">
        <v>3920</v>
      </c>
      <c r="C333" s="17" t="str">
        <f t="shared" si="10"/>
        <v>SAMN48691906</v>
      </c>
      <c r="D333" t="s">
        <v>827</v>
      </c>
      <c r="E333">
        <v>69.94</v>
      </c>
      <c r="F333">
        <v>7.17</v>
      </c>
      <c r="G333" t="s">
        <v>536</v>
      </c>
      <c r="H333">
        <f t="shared" si="11"/>
        <v>1.097308934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1</v>
      </c>
      <c r="AQ333">
        <v>0</v>
      </c>
      <c r="AR333">
        <v>1</v>
      </c>
      <c r="AS333">
        <v>0</v>
      </c>
      <c r="AT333">
        <v>0</v>
      </c>
      <c r="AU333">
        <v>0</v>
      </c>
      <c r="AV333">
        <v>2</v>
      </c>
      <c r="AW333">
        <v>0</v>
      </c>
      <c r="AX333">
        <v>0</v>
      </c>
      <c r="AY333">
        <v>0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3.0594456999999999E-2</v>
      </c>
      <c r="CR333">
        <v>1.5216685000000001E-2</v>
      </c>
      <c r="CS333">
        <v>1.37701E-2</v>
      </c>
      <c r="CT333">
        <v>2.7632756000000001E-2</v>
      </c>
      <c r="CU333">
        <v>1.3198705E-2</v>
      </c>
      <c r="CV333">
        <v>0</v>
      </c>
      <c r="CW333">
        <v>9.5482080000000007E-3</v>
      </c>
      <c r="CX333">
        <v>1.3033090000000001E-2</v>
      </c>
      <c r="CY333">
        <v>1.7278109E-2</v>
      </c>
      <c r="CZ333">
        <v>1.0030895999999999E-2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8.2666636000000002E-2</v>
      </c>
      <c r="DK333">
        <v>0</v>
      </c>
      <c r="DL333">
        <v>0</v>
      </c>
      <c r="DM333">
        <v>3.6495235000000001E-2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0.10845963</v>
      </c>
      <c r="DU333">
        <v>0.55153640000000004</v>
      </c>
      <c r="DV333">
        <v>9.3982280000000001E-2</v>
      </c>
      <c r="DW333">
        <v>0</v>
      </c>
      <c r="DX333">
        <v>2.8502298999999998E-2</v>
      </c>
      <c r="DY333">
        <v>0</v>
      </c>
      <c r="DZ333">
        <v>0</v>
      </c>
      <c r="EA333">
        <v>1.9038570000000001E-2</v>
      </c>
      <c r="EB333">
        <v>2.6324877999999999E-2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</row>
    <row r="334" spans="1:167" x14ac:dyDescent="0.35">
      <c r="A334" t="s">
        <v>2190</v>
      </c>
      <c r="B334" t="s">
        <v>2961</v>
      </c>
      <c r="C334" s="17" t="str">
        <f t="shared" si="10"/>
        <v>SAMN48691907</v>
      </c>
      <c r="D334" t="s">
        <v>2191</v>
      </c>
      <c r="E334">
        <v>58.64</v>
      </c>
      <c r="F334">
        <v>2.72</v>
      </c>
      <c r="G334" t="s">
        <v>562</v>
      </c>
      <c r="H334">
        <f t="shared" si="11"/>
        <v>0.47524679000000003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1</v>
      </c>
      <c r="AQ334">
        <v>0</v>
      </c>
      <c r="AR334">
        <v>2</v>
      </c>
      <c r="AS334">
        <v>0</v>
      </c>
      <c r="AT334">
        <v>0</v>
      </c>
      <c r="AU334">
        <v>0</v>
      </c>
      <c r="AV334">
        <v>1</v>
      </c>
      <c r="AW334">
        <v>0</v>
      </c>
      <c r="AX334">
        <v>0</v>
      </c>
      <c r="AY334">
        <v>0</v>
      </c>
      <c r="AZ334">
        <v>1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1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6.5388950000000001E-2</v>
      </c>
      <c r="CQ334">
        <v>2.5825768999999998E-2</v>
      </c>
      <c r="CR334">
        <v>5.1433316999999999E-2</v>
      </c>
      <c r="CS334">
        <v>8.3902930000000001E-2</v>
      </c>
      <c r="CT334">
        <v>3.1483285E-2</v>
      </c>
      <c r="CU334">
        <v>2.7545448E-2</v>
      </c>
      <c r="CV334">
        <v>1.6818690000000001E-2</v>
      </c>
      <c r="CW334">
        <v>2.005382E-2</v>
      </c>
      <c r="CX334">
        <v>3.9904653999999998E-2</v>
      </c>
      <c r="CY334">
        <v>5.7622123999999997E-2</v>
      </c>
      <c r="CZ334">
        <v>5.5267802999999997E-2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</row>
    <row r="335" spans="1:167" x14ac:dyDescent="0.35">
      <c r="A335" t="s">
        <v>2002</v>
      </c>
      <c r="B335" t="s">
        <v>3959</v>
      </c>
      <c r="C335" s="17" t="str">
        <f t="shared" si="10"/>
        <v>SAMN48691908</v>
      </c>
      <c r="D335" t="s">
        <v>831</v>
      </c>
      <c r="E335">
        <v>56.5</v>
      </c>
      <c r="F335">
        <v>6.08</v>
      </c>
      <c r="G335" t="s">
        <v>536</v>
      </c>
      <c r="H335">
        <f t="shared" si="11"/>
        <v>1.7141452403000004</v>
      </c>
      <c r="I335">
        <v>0</v>
      </c>
      <c r="J335">
        <v>3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2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1</v>
      </c>
      <c r="AP335">
        <v>1</v>
      </c>
      <c r="AQ335">
        <v>0</v>
      </c>
      <c r="AR335">
        <v>6</v>
      </c>
      <c r="AS335">
        <v>1</v>
      </c>
      <c r="AT335">
        <v>0</v>
      </c>
      <c r="AU335">
        <v>0</v>
      </c>
      <c r="AV335">
        <v>1</v>
      </c>
      <c r="AW335">
        <v>0</v>
      </c>
      <c r="AX335">
        <v>0</v>
      </c>
      <c r="AY335">
        <v>0</v>
      </c>
      <c r="AZ335">
        <v>1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3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1</v>
      </c>
      <c r="BV335">
        <v>9.0461459999999997E-3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5.4788243E-2</v>
      </c>
      <c r="CI335">
        <v>0</v>
      </c>
      <c r="CJ335">
        <v>6.2739669999999997E-2</v>
      </c>
      <c r="CK335">
        <v>0</v>
      </c>
      <c r="CL335">
        <v>4.5537550000000003E-2</v>
      </c>
      <c r="CM335">
        <v>4.235804E-2</v>
      </c>
      <c r="CN335">
        <v>9.8535709999999999E-2</v>
      </c>
      <c r="CO335">
        <v>0</v>
      </c>
      <c r="CP335">
        <v>0</v>
      </c>
      <c r="CQ335">
        <v>0</v>
      </c>
      <c r="CR335">
        <v>0.10465076600000001</v>
      </c>
      <c r="CS335">
        <v>6.9311200000000003E-2</v>
      </c>
      <c r="CT335">
        <v>5.5101547000000001E-2</v>
      </c>
      <c r="CU335">
        <v>4.4372837999999998E-2</v>
      </c>
      <c r="CV335">
        <v>2.6057007E-2</v>
      </c>
      <c r="CW335">
        <v>4.7161553000000002E-2</v>
      </c>
      <c r="CX335">
        <v>5.4367899999999997E-2</v>
      </c>
      <c r="CY335">
        <v>9.8215479999999994E-2</v>
      </c>
      <c r="CZ335">
        <v>3.8010786999999997E-2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5.2956384000000002E-2</v>
      </c>
      <c r="DI335">
        <v>2.6025047999999999E-2</v>
      </c>
      <c r="DJ335">
        <v>0</v>
      </c>
      <c r="DK335">
        <v>0</v>
      </c>
      <c r="DL335">
        <v>0</v>
      </c>
      <c r="DM335">
        <v>8.5843149999999993E-2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2.7373232000000001E-2</v>
      </c>
      <c r="DU335">
        <v>6.2913990000000003E-2</v>
      </c>
      <c r="DV335">
        <v>1.6427549999999999E-2</v>
      </c>
      <c r="DW335">
        <v>2.4607435E-2</v>
      </c>
      <c r="DX335">
        <v>4.6968830000000003E-2</v>
      </c>
      <c r="DY335">
        <v>3.6390970000000002E-2</v>
      </c>
      <c r="DZ335">
        <v>0.35179958</v>
      </c>
      <c r="EA335">
        <v>5.5599473000000003E-2</v>
      </c>
      <c r="EB335">
        <v>2.5358809999999999E-2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1.1586791000000001E-2</v>
      </c>
      <c r="FB335">
        <v>0</v>
      </c>
      <c r="FC335">
        <v>7.7872043000000004E-3</v>
      </c>
      <c r="FD335">
        <v>0</v>
      </c>
      <c r="FE335">
        <v>0</v>
      </c>
      <c r="FF335">
        <v>0</v>
      </c>
      <c r="FG335">
        <v>3.2252356000000003E-2</v>
      </c>
      <c r="FH335">
        <v>0</v>
      </c>
      <c r="FI335">
        <v>0</v>
      </c>
      <c r="FJ335">
        <v>0</v>
      </c>
      <c r="FK335">
        <v>0</v>
      </c>
    </row>
    <row r="336" spans="1:167" x14ac:dyDescent="0.35">
      <c r="A336" t="s">
        <v>2299</v>
      </c>
      <c r="B336" t="s">
        <v>3968</v>
      </c>
      <c r="C336" s="17" t="str">
        <f t="shared" si="10"/>
        <v>SAMN48691909</v>
      </c>
      <c r="D336" t="s">
        <v>831</v>
      </c>
      <c r="E336">
        <v>78</v>
      </c>
      <c r="F336">
        <v>5.36</v>
      </c>
      <c r="G336" t="s">
        <v>562</v>
      </c>
      <c r="H336">
        <f t="shared" si="11"/>
        <v>1.0847872120000002</v>
      </c>
      <c r="I336">
        <v>0</v>
      </c>
      <c r="J336">
        <v>3</v>
      </c>
      <c r="K336">
        <v>0</v>
      </c>
      <c r="L336">
        <v>0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1</v>
      </c>
      <c r="AP336">
        <v>0</v>
      </c>
      <c r="AQ336">
        <v>0</v>
      </c>
      <c r="AR336">
        <v>3</v>
      </c>
      <c r="AS336">
        <v>0</v>
      </c>
      <c r="AT336">
        <v>0</v>
      </c>
      <c r="AU336">
        <v>0</v>
      </c>
      <c r="AV336">
        <v>4</v>
      </c>
      <c r="AW336">
        <v>0</v>
      </c>
      <c r="AX336">
        <v>0</v>
      </c>
      <c r="AY336">
        <v>0</v>
      </c>
      <c r="AZ336">
        <v>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1</v>
      </c>
      <c r="BH336">
        <v>0</v>
      </c>
      <c r="BI336">
        <v>0</v>
      </c>
      <c r="BJ336">
        <v>0</v>
      </c>
      <c r="BK336">
        <v>0</v>
      </c>
      <c r="BL336">
        <v>1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4.6657245999999999E-2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1.3621309999999999E-2</v>
      </c>
      <c r="CS336">
        <v>2.4304797999999999E-2</v>
      </c>
      <c r="CT336">
        <v>1.1309698E-2</v>
      </c>
      <c r="CU336">
        <v>2.878934E-2</v>
      </c>
      <c r="CV336">
        <v>9.5907430000000002E-2</v>
      </c>
      <c r="CW336">
        <v>2.3217356000000001E-2</v>
      </c>
      <c r="CX336">
        <v>0.16974322</v>
      </c>
      <c r="CY336">
        <v>1.9338397E-2</v>
      </c>
      <c r="CZ336">
        <v>0.15899424000000001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0.12982935000000001</v>
      </c>
      <c r="DI336">
        <v>2.5123634999999998E-2</v>
      </c>
      <c r="DJ336">
        <v>0</v>
      </c>
      <c r="DK336">
        <v>0</v>
      </c>
      <c r="DL336">
        <v>0</v>
      </c>
      <c r="DM336">
        <v>0</v>
      </c>
      <c r="DN336">
        <v>5.3858586E-2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3.2626700000000002E-2</v>
      </c>
      <c r="DU336">
        <v>1.4051358999999999E-2</v>
      </c>
      <c r="DV336">
        <v>1.4451601999999999E-2</v>
      </c>
      <c r="DW336">
        <v>4.1502938000000003E-2</v>
      </c>
      <c r="DX336">
        <v>2.9314086E-2</v>
      </c>
      <c r="DY336">
        <v>8.5608329999999996E-2</v>
      </c>
      <c r="DZ336">
        <v>5.6436893000000002E-2</v>
      </c>
      <c r="EA336">
        <v>1.0100698E-2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</row>
    <row r="337" spans="1:167" x14ac:dyDescent="0.35">
      <c r="A337" t="s">
        <v>830</v>
      </c>
      <c r="B337" t="s">
        <v>3297</v>
      </c>
      <c r="C337" s="17" t="str">
        <f t="shared" si="10"/>
        <v>SAMN48691910</v>
      </c>
      <c r="D337" t="s">
        <v>831</v>
      </c>
      <c r="E337">
        <v>57.59</v>
      </c>
      <c r="F337">
        <v>5.65</v>
      </c>
      <c r="G337" t="s">
        <v>562</v>
      </c>
      <c r="H337">
        <f t="shared" si="11"/>
        <v>1.2610249279999999</v>
      </c>
      <c r="I337">
        <v>0</v>
      </c>
      <c r="J337">
        <v>3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1</v>
      </c>
      <c r="AP337">
        <v>0</v>
      </c>
      <c r="AQ337">
        <v>0</v>
      </c>
      <c r="AR337">
        <v>5</v>
      </c>
      <c r="AS337">
        <v>0</v>
      </c>
      <c r="AT337">
        <v>0</v>
      </c>
      <c r="AU337">
        <v>0</v>
      </c>
      <c r="AV337">
        <v>4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1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1</v>
      </c>
      <c r="BN337">
        <v>0</v>
      </c>
      <c r="BO337">
        <v>0</v>
      </c>
      <c r="BP337">
        <v>1</v>
      </c>
      <c r="BQ337">
        <v>0</v>
      </c>
      <c r="BR337">
        <v>0</v>
      </c>
      <c r="BS337">
        <v>0</v>
      </c>
      <c r="BT337">
        <v>0</v>
      </c>
      <c r="BU337">
        <v>1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6.1990099999999999E-2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5.872339E-2</v>
      </c>
      <c r="CS337">
        <v>8.8449089999999994E-2</v>
      </c>
      <c r="CT337">
        <v>2.7195113E-2</v>
      </c>
      <c r="CU337">
        <v>7.6345930000000006E-2</v>
      </c>
      <c r="CV337">
        <v>7.1472209999999994E-2</v>
      </c>
      <c r="CW337">
        <v>5.9520885000000003E-2</v>
      </c>
      <c r="CX337">
        <v>0.17423774</v>
      </c>
      <c r="CY337">
        <v>7.9701579999999994E-2</v>
      </c>
      <c r="CZ337">
        <v>0.18287745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7.965614E-2</v>
      </c>
      <c r="DI337">
        <v>2.4259197E-2</v>
      </c>
      <c r="DJ337">
        <v>0</v>
      </c>
      <c r="DK337">
        <v>0</v>
      </c>
      <c r="DL337">
        <v>0</v>
      </c>
      <c r="DM337">
        <v>0</v>
      </c>
      <c r="DN337">
        <v>3.3995450000000003E-2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2.6982902E-2</v>
      </c>
      <c r="DU337">
        <v>2.5539823E-2</v>
      </c>
      <c r="DV337">
        <v>2.8601049999999999E-2</v>
      </c>
      <c r="DW337">
        <v>2.6884346999999999E-2</v>
      </c>
      <c r="DX337">
        <v>2.4175622000000001E-2</v>
      </c>
      <c r="DY337">
        <v>5.5767654999999999E-2</v>
      </c>
      <c r="DZ337">
        <v>4.4341180000000001E-2</v>
      </c>
      <c r="EA337">
        <v>1.0308074E-2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</row>
    <row r="338" spans="1:167" x14ac:dyDescent="0.35">
      <c r="A338" t="s">
        <v>832</v>
      </c>
      <c r="B338" t="s">
        <v>3436</v>
      </c>
      <c r="C338" s="17" t="str">
        <f t="shared" si="10"/>
        <v>SAMN48691911</v>
      </c>
      <c r="D338" t="s">
        <v>833</v>
      </c>
      <c r="E338">
        <v>93.55</v>
      </c>
      <c r="F338">
        <v>0.73</v>
      </c>
      <c r="G338" t="s">
        <v>536</v>
      </c>
      <c r="H338">
        <f t="shared" si="11"/>
        <v>4.7248417610000004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2</v>
      </c>
      <c r="AS338">
        <v>0</v>
      </c>
      <c r="AT338">
        <v>0</v>
      </c>
      <c r="AU338">
        <v>0</v>
      </c>
      <c r="AV338">
        <v>2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1.4604086999999999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5.7887546999999998E-2</v>
      </c>
      <c r="DU338">
        <v>3.1183804999999998E-2</v>
      </c>
      <c r="DV338">
        <v>2.5875773000000001E-2</v>
      </c>
      <c r="DW338">
        <v>0</v>
      </c>
      <c r="DX338">
        <v>0</v>
      </c>
      <c r="DY338">
        <v>0</v>
      </c>
      <c r="DZ338">
        <v>8.5109636000000002E-2</v>
      </c>
      <c r="EA338">
        <v>0.1870291</v>
      </c>
      <c r="EB338">
        <v>2.8773472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</row>
    <row r="339" spans="1:167" x14ac:dyDescent="0.35">
      <c r="A339" t="s">
        <v>834</v>
      </c>
      <c r="B339" t="s">
        <v>3877</v>
      </c>
      <c r="C339" s="17" t="str">
        <f t="shared" si="10"/>
        <v>SAMN48691912</v>
      </c>
      <c r="D339" t="s">
        <v>833</v>
      </c>
      <c r="E339">
        <v>96.5</v>
      </c>
      <c r="F339">
        <v>1.01</v>
      </c>
      <c r="G339" t="s">
        <v>536</v>
      </c>
      <c r="H339">
        <f t="shared" si="11"/>
        <v>4.0878353020000002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2</v>
      </c>
      <c r="AS339">
        <v>0</v>
      </c>
      <c r="AT339">
        <v>0</v>
      </c>
      <c r="AU339">
        <v>0</v>
      </c>
      <c r="AV339">
        <v>3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1.1080855000000001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5.6865957000000002E-2</v>
      </c>
      <c r="DU339">
        <v>2.6284406E-2</v>
      </c>
      <c r="DV339">
        <v>2.5101729E-2</v>
      </c>
      <c r="DW339">
        <v>0</v>
      </c>
      <c r="DX339">
        <v>0</v>
      </c>
      <c r="DY339">
        <v>0</v>
      </c>
      <c r="DZ339">
        <v>7.8948850000000001E-2</v>
      </c>
      <c r="EA339">
        <v>0.17241645999999999</v>
      </c>
      <c r="EB339">
        <v>2.6201324000000001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</row>
    <row r="340" spans="1:167" x14ac:dyDescent="0.35">
      <c r="A340" t="s">
        <v>835</v>
      </c>
      <c r="B340" t="s">
        <v>3640</v>
      </c>
      <c r="C340" s="17" t="str">
        <f t="shared" si="10"/>
        <v>SAMN48691913</v>
      </c>
      <c r="D340" t="s">
        <v>833</v>
      </c>
      <c r="E340">
        <v>58.11</v>
      </c>
      <c r="F340">
        <v>1.18</v>
      </c>
      <c r="G340" t="s">
        <v>536</v>
      </c>
      <c r="H340">
        <f t="shared" si="11"/>
        <v>0.34275481600000002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1</v>
      </c>
      <c r="AS340">
        <v>0</v>
      </c>
      <c r="AT340">
        <v>0</v>
      </c>
      <c r="AU340">
        <v>0</v>
      </c>
      <c r="AV340">
        <v>2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3.8900886000000003E-2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0.30385392999999999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</row>
    <row r="341" spans="1:167" x14ac:dyDescent="0.35">
      <c r="A341" t="s">
        <v>2015</v>
      </c>
      <c r="B341" t="s">
        <v>2921</v>
      </c>
      <c r="C341" s="17" t="str">
        <f t="shared" si="10"/>
        <v>SAMN48691914</v>
      </c>
      <c r="D341" t="s">
        <v>836</v>
      </c>
      <c r="E341">
        <v>55.08</v>
      </c>
      <c r="F341">
        <v>0.55000000000000004</v>
      </c>
      <c r="G341" t="s">
        <v>536</v>
      </c>
      <c r="H341">
        <f t="shared" si="11"/>
        <v>0.382481711</v>
      </c>
      <c r="I341">
        <v>0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1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1</v>
      </c>
      <c r="AS341">
        <v>0</v>
      </c>
      <c r="AT341">
        <v>0</v>
      </c>
      <c r="AU341">
        <v>0</v>
      </c>
      <c r="AV341">
        <v>1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7.0749749999999998E-3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3.4369553999999997E-2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5.7068689999999998E-2</v>
      </c>
      <c r="DU341">
        <v>0</v>
      </c>
      <c r="DV341">
        <v>0.26631102000000001</v>
      </c>
      <c r="DW341">
        <v>0</v>
      </c>
      <c r="DX341">
        <v>1.7657472E-2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</row>
    <row r="342" spans="1:167" x14ac:dyDescent="0.35">
      <c r="A342" t="s">
        <v>2206</v>
      </c>
      <c r="B342" t="s">
        <v>3090</v>
      </c>
      <c r="C342" s="17" t="str">
        <f t="shared" si="10"/>
        <v>SAMN48691915</v>
      </c>
      <c r="D342" t="s">
        <v>836</v>
      </c>
      <c r="E342">
        <v>50.07</v>
      </c>
      <c r="F342">
        <v>7.1</v>
      </c>
      <c r="G342" t="s">
        <v>562</v>
      </c>
      <c r="H342">
        <f t="shared" si="11"/>
        <v>0.452629214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2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3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2.9266693E-2</v>
      </c>
      <c r="CP342">
        <v>4.0995978000000002E-2</v>
      </c>
      <c r="CQ342">
        <v>5.2033879999999998E-2</v>
      </c>
      <c r="CR342">
        <v>0.25254163000000002</v>
      </c>
      <c r="CS342">
        <v>8.0204809999999994E-3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2.9083673000000001E-2</v>
      </c>
      <c r="DU342">
        <v>1.5112034999999999E-2</v>
      </c>
      <c r="DV342">
        <v>2.5574843999999999E-2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</row>
    <row r="343" spans="1:167" x14ac:dyDescent="0.35">
      <c r="A343" t="s">
        <v>2036</v>
      </c>
      <c r="B343" t="s">
        <v>4320</v>
      </c>
      <c r="C343" s="17" t="str">
        <f t="shared" si="10"/>
        <v>SAMN48691916</v>
      </c>
      <c r="D343" t="s">
        <v>837</v>
      </c>
      <c r="E343">
        <v>98.34</v>
      </c>
      <c r="F343">
        <v>1.67</v>
      </c>
      <c r="G343" t="s">
        <v>536</v>
      </c>
      <c r="H343">
        <f t="shared" si="11"/>
        <v>0.94909925699999997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1</v>
      </c>
      <c r="AS343">
        <v>0</v>
      </c>
      <c r="AT343">
        <v>0</v>
      </c>
      <c r="AU343">
        <v>0</v>
      </c>
      <c r="AV343">
        <v>2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2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8.1087580000000006E-2</v>
      </c>
      <c r="CJ343">
        <v>0</v>
      </c>
      <c r="CK343">
        <v>0</v>
      </c>
      <c r="CL343">
        <v>0</v>
      </c>
      <c r="CM343">
        <v>0</v>
      </c>
      <c r="CN343">
        <v>5.8324173E-2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0.6161508</v>
      </c>
      <c r="DU343">
        <v>0</v>
      </c>
      <c r="DV343">
        <v>1.8024723999999999E-2</v>
      </c>
      <c r="DW343">
        <v>0</v>
      </c>
      <c r="DX343">
        <v>0</v>
      </c>
      <c r="DY343">
        <v>0</v>
      </c>
      <c r="DZ343">
        <v>0.12294669</v>
      </c>
      <c r="EA343">
        <v>0</v>
      </c>
      <c r="EB343">
        <v>5.2565290000000001E-2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</row>
    <row r="344" spans="1:167" x14ac:dyDescent="0.35">
      <c r="A344" t="s">
        <v>2075</v>
      </c>
      <c r="B344" t="s">
        <v>4341</v>
      </c>
      <c r="C344" s="17" t="str">
        <f t="shared" si="10"/>
        <v>SAMN48691917</v>
      </c>
      <c r="D344" t="s">
        <v>837</v>
      </c>
      <c r="E344">
        <v>78.06</v>
      </c>
      <c r="F344">
        <v>2.1</v>
      </c>
      <c r="G344" t="s">
        <v>536</v>
      </c>
      <c r="H344">
        <f t="shared" si="11"/>
        <v>1.0406207510000001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1</v>
      </c>
      <c r="AS344">
        <v>0</v>
      </c>
      <c r="AT344">
        <v>0</v>
      </c>
      <c r="AU344">
        <v>0</v>
      </c>
      <c r="AV344">
        <v>1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9.9284010000000006E-2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2.1437883000000001E-2</v>
      </c>
      <c r="CP344">
        <v>0</v>
      </c>
      <c r="CQ344">
        <v>1.8309439E-2</v>
      </c>
      <c r="CR344">
        <v>2.9930826000000001E-2</v>
      </c>
      <c r="CS344">
        <v>3.3192843E-2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5.4179333000000003E-2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0.32599306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4.4634390000000003E-2</v>
      </c>
      <c r="DP344">
        <v>0</v>
      </c>
      <c r="DQ344">
        <v>0</v>
      </c>
      <c r="DR344">
        <v>0</v>
      </c>
      <c r="DS344">
        <v>0</v>
      </c>
      <c r="DT344">
        <v>0.14889826</v>
      </c>
      <c r="DU344">
        <v>1.6529123999999999E-2</v>
      </c>
      <c r="DV344">
        <v>0.23140440000000001</v>
      </c>
      <c r="DW344">
        <v>0</v>
      </c>
      <c r="DX344">
        <v>8.6082950000000002E-3</v>
      </c>
      <c r="DY344">
        <v>0</v>
      </c>
      <c r="DZ344">
        <v>8.2188880000000006E-3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</row>
    <row r="345" spans="1:167" x14ac:dyDescent="0.35">
      <c r="A345" t="s">
        <v>838</v>
      </c>
      <c r="B345" t="s">
        <v>3963</v>
      </c>
      <c r="C345" s="17" t="str">
        <f t="shared" si="10"/>
        <v>SAMN48691918</v>
      </c>
      <c r="D345" t="s">
        <v>839</v>
      </c>
      <c r="E345">
        <v>97.87</v>
      </c>
      <c r="F345">
        <v>1.97</v>
      </c>
      <c r="G345" t="s">
        <v>536</v>
      </c>
      <c r="H345">
        <f t="shared" si="11"/>
        <v>2.0762185900000003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1</v>
      </c>
      <c r="AS345">
        <v>0</v>
      </c>
      <c r="AT345">
        <v>0</v>
      </c>
      <c r="AU345">
        <v>0</v>
      </c>
      <c r="AV345">
        <v>1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1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4.2435213999999999E-2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0.49577270000000001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0.18242201</v>
      </c>
      <c r="DU345">
        <v>1.2335583000000001</v>
      </c>
      <c r="DV345">
        <v>0.100502275</v>
      </c>
      <c r="DW345">
        <v>0</v>
      </c>
      <c r="DX345">
        <v>1.1936924999999999E-2</v>
      </c>
      <c r="DY345">
        <v>0</v>
      </c>
      <c r="DZ345">
        <v>0</v>
      </c>
      <c r="EA345">
        <v>0</v>
      </c>
      <c r="EB345">
        <v>9.5911659999999999E-3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</row>
    <row r="346" spans="1:167" x14ac:dyDescent="0.35">
      <c r="A346" t="s">
        <v>840</v>
      </c>
      <c r="B346" t="s">
        <v>4108</v>
      </c>
      <c r="C346" s="17" t="str">
        <f t="shared" si="10"/>
        <v>SAMN48691919</v>
      </c>
      <c r="D346" t="s">
        <v>839</v>
      </c>
      <c r="E346">
        <v>99.43</v>
      </c>
      <c r="F346">
        <v>3.91</v>
      </c>
      <c r="G346" t="s">
        <v>536</v>
      </c>
      <c r="H346">
        <f t="shared" si="11"/>
        <v>0.71913171200000003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1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2</v>
      </c>
      <c r="AS346">
        <v>0</v>
      </c>
      <c r="AT346">
        <v>0</v>
      </c>
      <c r="AU346">
        <v>0</v>
      </c>
      <c r="AV346">
        <v>1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5.0266209999999999E-2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1.9007343999999999E-2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3.6829166000000003E-2</v>
      </c>
      <c r="DP346">
        <v>0</v>
      </c>
      <c r="DQ346">
        <v>0</v>
      </c>
      <c r="DR346">
        <v>0</v>
      </c>
      <c r="DS346">
        <v>0</v>
      </c>
      <c r="DT346">
        <v>1.6957371999999998E-2</v>
      </c>
      <c r="DU346">
        <v>0.38317809000000003</v>
      </c>
      <c r="DV346">
        <v>0.21289353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</row>
    <row r="347" spans="1:167" x14ac:dyDescent="0.35">
      <c r="A347" t="s">
        <v>841</v>
      </c>
      <c r="B347" t="s">
        <v>3703</v>
      </c>
      <c r="C347" s="17" t="str">
        <f t="shared" si="10"/>
        <v>SAMN48691920</v>
      </c>
      <c r="D347" t="s">
        <v>839</v>
      </c>
      <c r="E347">
        <v>97.57</v>
      </c>
      <c r="F347">
        <v>0.96</v>
      </c>
      <c r="G347" t="s">
        <v>536</v>
      </c>
      <c r="H347">
        <f t="shared" si="11"/>
        <v>1.1900385299999998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1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1</v>
      </c>
      <c r="AS347">
        <v>0</v>
      </c>
      <c r="AT347">
        <v>0</v>
      </c>
      <c r="AU347">
        <v>0</v>
      </c>
      <c r="AV347">
        <v>2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1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6.3420019999999994E-2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0.51700645999999995</v>
      </c>
      <c r="DU347">
        <v>0.26811566999999997</v>
      </c>
      <c r="DV347">
        <v>0.32156032000000001</v>
      </c>
      <c r="DW347">
        <v>0</v>
      </c>
      <c r="DX347">
        <v>1.9936059999999999E-2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</row>
    <row r="348" spans="1:167" x14ac:dyDescent="0.35">
      <c r="A348" t="s">
        <v>2158</v>
      </c>
      <c r="B348" t="s">
        <v>3088</v>
      </c>
      <c r="C348" s="17" t="str">
        <f t="shared" si="10"/>
        <v>SAMN48691921</v>
      </c>
      <c r="D348" t="s">
        <v>839</v>
      </c>
      <c r="E348">
        <v>84.69</v>
      </c>
      <c r="F348">
        <v>5.49</v>
      </c>
      <c r="G348" t="s">
        <v>562</v>
      </c>
      <c r="H348">
        <f t="shared" si="11"/>
        <v>0.87760988029999998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1</v>
      </c>
      <c r="AS348">
        <v>0</v>
      </c>
      <c r="AT348">
        <v>0</v>
      </c>
      <c r="AU348">
        <v>0</v>
      </c>
      <c r="AV348">
        <v>2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1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4.1811580000000001E-2</v>
      </c>
      <c r="CP348">
        <v>0.23568214000000001</v>
      </c>
      <c r="CQ348">
        <v>0.41054963999999999</v>
      </c>
      <c r="CR348">
        <v>6.5623015000000007E-2</v>
      </c>
      <c r="CS348">
        <v>5.1958732000000001E-2</v>
      </c>
      <c r="CT348">
        <v>0</v>
      </c>
      <c r="CU348">
        <v>0</v>
      </c>
      <c r="CV348">
        <v>9.4380269999999999E-3</v>
      </c>
      <c r="CW348">
        <v>0</v>
      </c>
      <c r="CX348">
        <v>7.4285273000000004E-3</v>
      </c>
      <c r="CY348">
        <v>1.2855261999999999E-2</v>
      </c>
      <c r="CZ348">
        <v>1.8523209999999998E-2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1.2865789000000001E-2</v>
      </c>
      <c r="DU348">
        <v>0</v>
      </c>
      <c r="DV348">
        <v>1.0873958E-2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</row>
    <row r="349" spans="1:167" x14ac:dyDescent="0.35">
      <c r="A349" t="s">
        <v>842</v>
      </c>
      <c r="B349" t="s">
        <v>3321</v>
      </c>
      <c r="C349" s="17" t="str">
        <f t="shared" si="10"/>
        <v>SAMN48691922</v>
      </c>
      <c r="D349" t="s">
        <v>839</v>
      </c>
      <c r="E349">
        <v>55.42</v>
      </c>
      <c r="F349">
        <v>0.28999999999999998</v>
      </c>
      <c r="G349" t="s">
        <v>562</v>
      </c>
      <c r="H349">
        <f t="shared" si="11"/>
        <v>0.71730014300000022</v>
      </c>
      <c r="I349">
        <v>0</v>
      </c>
      <c r="J349">
        <v>2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2</v>
      </c>
      <c r="AS349">
        <v>0</v>
      </c>
      <c r="AT349">
        <v>0</v>
      </c>
      <c r="AU349">
        <v>0</v>
      </c>
      <c r="AV349">
        <v>2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3.5402021999999998E-2</v>
      </c>
      <c r="CP349">
        <v>0.14699377</v>
      </c>
      <c r="CQ349">
        <v>0.37393137999999998</v>
      </c>
      <c r="CR349">
        <v>4.5853455000000001E-2</v>
      </c>
      <c r="CS349">
        <v>3.4730450000000003E-2</v>
      </c>
      <c r="CT349">
        <v>0</v>
      </c>
      <c r="CU349">
        <v>0</v>
      </c>
      <c r="CV349">
        <v>7.1863810000000004E-3</v>
      </c>
      <c r="CW349">
        <v>0</v>
      </c>
      <c r="CX349">
        <v>8.7990610000000004E-3</v>
      </c>
      <c r="CY349">
        <v>1.1528414000000001E-2</v>
      </c>
      <c r="CZ349">
        <v>1.4353418E-2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1.6186361999999999E-2</v>
      </c>
      <c r="DU349">
        <v>0</v>
      </c>
      <c r="DV349">
        <v>2.233543E-2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</row>
    <row r="350" spans="1:167" x14ac:dyDescent="0.35">
      <c r="A350" t="s">
        <v>843</v>
      </c>
      <c r="B350" t="s">
        <v>3955</v>
      </c>
      <c r="C350" s="17" t="str">
        <f t="shared" si="10"/>
        <v>SAMN48691923</v>
      </c>
      <c r="D350" t="s">
        <v>844</v>
      </c>
      <c r="E350">
        <v>83.76</v>
      </c>
      <c r="F350">
        <v>2.58</v>
      </c>
      <c r="G350" t="s">
        <v>536</v>
      </c>
      <c r="H350">
        <f t="shared" si="11"/>
        <v>0.43108261199999998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1</v>
      </c>
      <c r="AQ350">
        <v>0</v>
      </c>
      <c r="AR350">
        <v>2</v>
      </c>
      <c r="AS350">
        <v>0</v>
      </c>
      <c r="AT350">
        <v>0</v>
      </c>
      <c r="AU350">
        <v>0</v>
      </c>
      <c r="AV350">
        <v>3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4.3983344000000001E-2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0.22772685000000001</v>
      </c>
      <c r="DU350">
        <v>4.4053808E-2</v>
      </c>
      <c r="DV350">
        <v>0.11531861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</row>
    <row r="351" spans="1:167" x14ac:dyDescent="0.35">
      <c r="A351" t="s">
        <v>845</v>
      </c>
      <c r="B351" t="s">
        <v>3122</v>
      </c>
      <c r="C351" s="17" t="str">
        <f t="shared" si="10"/>
        <v>SAMN48691924</v>
      </c>
      <c r="D351" t="s">
        <v>846</v>
      </c>
      <c r="E351">
        <v>65.3</v>
      </c>
      <c r="F351">
        <v>4.38</v>
      </c>
      <c r="G351" t="s">
        <v>536</v>
      </c>
      <c r="H351">
        <f t="shared" si="11"/>
        <v>0.35997047200000004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1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2</v>
      </c>
      <c r="AS351">
        <v>0</v>
      </c>
      <c r="AT351">
        <v>0</v>
      </c>
      <c r="AU351">
        <v>0</v>
      </c>
      <c r="AV351">
        <v>3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9.2451190000000003E-2</v>
      </c>
      <c r="DU351">
        <v>0.25468847</v>
      </c>
      <c r="DV351">
        <v>1.2830812E-2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</row>
    <row r="352" spans="1:167" x14ac:dyDescent="0.35">
      <c r="A352" t="s">
        <v>2124</v>
      </c>
      <c r="B352" t="s">
        <v>3799</v>
      </c>
      <c r="C352" s="17" t="str">
        <f t="shared" si="10"/>
        <v>SAMN48691925</v>
      </c>
      <c r="D352" t="s">
        <v>847</v>
      </c>
      <c r="E352">
        <v>65.12</v>
      </c>
      <c r="F352">
        <v>0.49</v>
      </c>
      <c r="G352" t="s">
        <v>536</v>
      </c>
      <c r="H352">
        <f t="shared" si="11"/>
        <v>0.40940018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1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1</v>
      </c>
      <c r="AS352">
        <v>0</v>
      </c>
      <c r="AT352">
        <v>0</v>
      </c>
      <c r="AU352">
        <v>0</v>
      </c>
      <c r="AV352">
        <v>1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1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3.1949512999999999E-2</v>
      </c>
      <c r="CR352">
        <v>0</v>
      </c>
      <c r="CS352">
        <v>1.8514619999999999E-2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7.5885679999999997E-2</v>
      </c>
      <c r="DU352">
        <v>1.9865667E-2</v>
      </c>
      <c r="DV352">
        <v>0.26318469999999999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</row>
    <row r="353" spans="1:167" x14ac:dyDescent="0.35">
      <c r="A353" t="s">
        <v>2280</v>
      </c>
      <c r="B353" t="s">
        <v>3820</v>
      </c>
      <c r="C353" s="17" t="str">
        <f t="shared" si="10"/>
        <v>SAMN48691926</v>
      </c>
      <c r="D353" t="s">
        <v>849</v>
      </c>
      <c r="E353">
        <v>97.54</v>
      </c>
      <c r="F353">
        <v>0.44</v>
      </c>
      <c r="G353" t="s">
        <v>562</v>
      </c>
      <c r="H353">
        <f t="shared" si="11"/>
        <v>1.0274326599999999</v>
      </c>
      <c r="I353">
        <v>0</v>
      </c>
      <c r="J353">
        <v>2</v>
      </c>
      <c r="K353">
        <v>0</v>
      </c>
      <c r="L353">
        <v>0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1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0</v>
      </c>
      <c r="AR353">
        <v>1</v>
      </c>
      <c r="AS353">
        <v>1</v>
      </c>
      <c r="AT353">
        <v>0</v>
      </c>
      <c r="AU353">
        <v>1</v>
      </c>
      <c r="AV353">
        <v>2</v>
      </c>
      <c r="AW353">
        <v>0</v>
      </c>
      <c r="AX353">
        <v>0</v>
      </c>
      <c r="AY353">
        <v>0</v>
      </c>
      <c r="AZ353">
        <v>1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1</v>
      </c>
      <c r="BH353">
        <v>0</v>
      </c>
      <c r="BI353">
        <v>0</v>
      </c>
      <c r="BJ353">
        <v>0</v>
      </c>
      <c r="BK353">
        <v>0</v>
      </c>
      <c r="BL353">
        <v>1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3.2467459999999997E-2</v>
      </c>
      <c r="CS353">
        <v>0.11262546</v>
      </c>
      <c r="CT353">
        <v>0.19668198000000001</v>
      </c>
      <c r="CU353">
        <v>0.112828806</v>
      </c>
      <c r="CV353">
        <v>0</v>
      </c>
      <c r="CW353">
        <v>3.9344918E-2</v>
      </c>
      <c r="CX353">
        <v>0.24736536000000001</v>
      </c>
      <c r="CY353">
        <v>8.6545295999999994E-2</v>
      </c>
      <c r="CZ353">
        <v>0.19957337999999999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</row>
    <row r="354" spans="1:167" x14ac:dyDescent="0.35">
      <c r="A354" t="s">
        <v>848</v>
      </c>
      <c r="B354" t="s">
        <v>3358</v>
      </c>
      <c r="C354" s="17" t="str">
        <f t="shared" si="10"/>
        <v>SAMN48691927</v>
      </c>
      <c r="D354" t="s">
        <v>849</v>
      </c>
      <c r="E354">
        <v>53.34</v>
      </c>
      <c r="F354">
        <v>9.68</v>
      </c>
      <c r="G354" t="s">
        <v>536</v>
      </c>
      <c r="H354">
        <f t="shared" si="11"/>
        <v>2.3977134800000002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3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2</v>
      </c>
      <c r="AP354">
        <v>3</v>
      </c>
      <c r="AQ354">
        <v>0</v>
      </c>
      <c r="AR354">
        <v>1</v>
      </c>
      <c r="AS354">
        <v>1</v>
      </c>
      <c r="AT354">
        <v>0</v>
      </c>
      <c r="AU354">
        <v>0</v>
      </c>
      <c r="AV354">
        <v>6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3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2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0.15367448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3.7341520000000003E-2</v>
      </c>
      <c r="CP354">
        <v>0</v>
      </c>
      <c r="CQ354">
        <v>0</v>
      </c>
      <c r="CR354">
        <v>3.0031221E-2</v>
      </c>
      <c r="CS354">
        <v>1.6247571999999998E-2</v>
      </c>
      <c r="CT354">
        <v>8.1646024999999997E-2</v>
      </c>
      <c r="CU354">
        <v>1.4504685E-2</v>
      </c>
      <c r="CV354">
        <v>0</v>
      </c>
      <c r="CW354">
        <v>0</v>
      </c>
      <c r="CX354">
        <v>1.2059211E-2</v>
      </c>
      <c r="CY354">
        <v>2.2776144000000002E-2</v>
      </c>
      <c r="CZ354">
        <v>1.5175042E-2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0.39374354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0.2434817</v>
      </c>
      <c r="DN354">
        <v>0</v>
      </c>
      <c r="DO354">
        <v>1.1301683</v>
      </c>
      <c r="DP354">
        <v>0</v>
      </c>
      <c r="DQ354">
        <v>0</v>
      </c>
      <c r="DR354">
        <v>0</v>
      </c>
      <c r="DS354">
        <v>0</v>
      </c>
      <c r="DT354">
        <v>2.980499E-2</v>
      </c>
      <c r="DU354">
        <v>2.2013544999999999E-2</v>
      </c>
      <c r="DV354">
        <v>0.16588016999999999</v>
      </c>
      <c r="DW354">
        <v>0</v>
      </c>
      <c r="DX354">
        <v>0</v>
      </c>
      <c r="DY354">
        <v>0</v>
      </c>
      <c r="DZ354">
        <v>0</v>
      </c>
      <c r="EA354">
        <v>2.9165335000000001E-2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</row>
    <row r="355" spans="1:167" x14ac:dyDescent="0.35">
      <c r="A355" t="s">
        <v>850</v>
      </c>
      <c r="B355" t="s">
        <v>3363</v>
      </c>
      <c r="C355" s="17" t="str">
        <f t="shared" si="10"/>
        <v>SAMN48691928</v>
      </c>
      <c r="D355" t="s">
        <v>849</v>
      </c>
      <c r="E355">
        <v>51.86</v>
      </c>
      <c r="F355">
        <v>9.9499999999999993</v>
      </c>
      <c r="G355" t="s">
        <v>309</v>
      </c>
      <c r="H355">
        <f t="shared" si="11"/>
        <v>2.0054461940000001</v>
      </c>
      <c r="I355">
        <v>0</v>
      </c>
      <c r="J355">
        <v>2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1</v>
      </c>
      <c r="AT355">
        <v>0</v>
      </c>
      <c r="AU355">
        <v>1</v>
      </c>
      <c r="AV355">
        <v>1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1.2341049999999999E-2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0.14545578000000001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0.24613552999999999</v>
      </c>
      <c r="EQ355">
        <v>0</v>
      </c>
      <c r="ER355">
        <v>0.45775363000000002</v>
      </c>
      <c r="ES355">
        <v>0.13673086000000001</v>
      </c>
      <c r="ET355">
        <v>0</v>
      </c>
      <c r="EU355">
        <v>0.38366931999999998</v>
      </c>
      <c r="EV355">
        <v>0</v>
      </c>
      <c r="EW355">
        <v>0</v>
      </c>
      <c r="EX355">
        <v>0.16114350999999999</v>
      </c>
      <c r="EY355">
        <v>0.16356968999999999</v>
      </c>
      <c r="EZ355">
        <v>0</v>
      </c>
      <c r="FA355">
        <v>8.4537540000000008E-3</v>
      </c>
      <c r="FB355">
        <v>1.6255196E-2</v>
      </c>
      <c r="FC355">
        <v>2.1724243000000001E-2</v>
      </c>
      <c r="FD355">
        <v>8.8939519999999994E-2</v>
      </c>
      <c r="FE355">
        <v>1.6276252000000001E-2</v>
      </c>
      <c r="FF355">
        <v>4.9415055999999999E-2</v>
      </c>
      <c r="FG355">
        <v>2.3705562999999999E-2</v>
      </c>
      <c r="FH355">
        <v>7.3877239999999997E-2</v>
      </c>
      <c r="FI355">
        <v>0</v>
      </c>
      <c r="FJ355">
        <v>0</v>
      </c>
      <c r="FK355">
        <v>0</v>
      </c>
    </row>
    <row r="356" spans="1:167" x14ac:dyDescent="0.35">
      <c r="A356" t="s">
        <v>2388</v>
      </c>
      <c r="B356" t="s">
        <v>3457</v>
      </c>
      <c r="C356" s="17" t="str">
        <f t="shared" si="10"/>
        <v>SAMN48691929</v>
      </c>
      <c r="D356" t="s">
        <v>851</v>
      </c>
      <c r="E356">
        <v>86.73</v>
      </c>
      <c r="F356">
        <v>3.54</v>
      </c>
      <c r="G356" t="s">
        <v>309</v>
      </c>
      <c r="H356">
        <f t="shared" si="11"/>
        <v>0.68946735049999996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2</v>
      </c>
      <c r="AC356">
        <v>0</v>
      </c>
      <c r="AD356">
        <v>0</v>
      </c>
      <c r="AE356">
        <v>0</v>
      </c>
      <c r="AF356">
        <v>1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2</v>
      </c>
      <c r="AQ356">
        <v>0</v>
      </c>
      <c r="AR356">
        <v>2</v>
      </c>
      <c r="AS356">
        <v>0</v>
      </c>
      <c r="AT356">
        <v>0</v>
      </c>
      <c r="AU356">
        <v>1</v>
      </c>
      <c r="AV356">
        <v>2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2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1.35328155E-2</v>
      </c>
      <c r="FB356">
        <v>4.7129244000000001E-2</v>
      </c>
      <c r="FC356">
        <v>2.4442252000000001E-2</v>
      </c>
      <c r="FD356">
        <v>0</v>
      </c>
      <c r="FE356">
        <v>3.5331104000000002E-2</v>
      </c>
      <c r="FF356">
        <v>0.18871672</v>
      </c>
      <c r="FG356">
        <v>0.11978029499999999</v>
      </c>
      <c r="FH356">
        <v>0</v>
      </c>
      <c r="FI356">
        <v>5.8984929999999998E-2</v>
      </c>
      <c r="FJ356">
        <v>0</v>
      </c>
      <c r="FK356">
        <v>0.20154999000000001</v>
      </c>
    </row>
    <row r="357" spans="1:167" x14ac:dyDescent="0.35">
      <c r="A357" t="s">
        <v>852</v>
      </c>
      <c r="B357" t="s">
        <v>3606</v>
      </c>
      <c r="C357" s="17" t="str">
        <f t="shared" si="10"/>
        <v>SAMN48691930</v>
      </c>
      <c r="D357" t="s">
        <v>853</v>
      </c>
      <c r="E357">
        <v>85.02</v>
      </c>
      <c r="F357">
        <v>1.66</v>
      </c>
      <c r="G357" t="s">
        <v>536</v>
      </c>
      <c r="H357">
        <f t="shared" si="11"/>
        <v>2.0254110302999999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1</v>
      </c>
      <c r="AQ357">
        <v>0</v>
      </c>
      <c r="AR357">
        <v>0</v>
      </c>
      <c r="AS357">
        <v>1</v>
      </c>
      <c r="AT357">
        <v>0</v>
      </c>
      <c r="AU357">
        <v>0</v>
      </c>
      <c r="AV357">
        <v>1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3.0983009999999998E-2</v>
      </c>
      <c r="CP357">
        <v>4.687231E-2</v>
      </c>
      <c r="CQ357">
        <v>3.3088837000000003E-2</v>
      </c>
      <c r="CR357">
        <v>0</v>
      </c>
      <c r="CS357">
        <v>1.1799651E-2</v>
      </c>
      <c r="CT357">
        <v>1.3833567999999999E-2</v>
      </c>
      <c r="CU357">
        <v>0</v>
      </c>
      <c r="CV357">
        <v>0</v>
      </c>
      <c r="CW357">
        <v>6.9685453000000001E-3</v>
      </c>
      <c r="CX357">
        <v>0</v>
      </c>
      <c r="CY357">
        <v>0</v>
      </c>
      <c r="CZ357">
        <v>8.3953529999999995E-3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4.7735456000000002E-2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1.8257342999999999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</row>
    <row r="358" spans="1:167" x14ac:dyDescent="0.35">
      <c r="A358" t="s">
        <v>854</v>
      </c>
      <c r="B358" t="s">
        <v>3922</v>
      </c>
      <c r="C358" s="17" t="str">
        <f t="shared" si="10"/>
        <v>SAMN48691931</v>
      </c>
      <c r="D358" t="s">
        <v>855</v>
      </c>
      <c r="E358">
        <v>95.02</v>
      </c>
      <c r="F358">
        <v>1.96</v>
      </c>
      <c r="G358" t="s">
        <v>536</v>
      </c>
      <c r="H358">
        <f t="shared" si="11"/>
        <v>2.1602685350000002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1</v>
      </c>
      <c r="AQ358">
        <v>0</v>
      </c>
      <c r="AR358">
        <v>1</v>
      </c>
      <c r="AS358">
        <v>2</v>
      </c>
      <c r="AT358">
        <v>0</v>
      </c>
      <c r="AU358">
        <v>0</v>
      </c>
      <c r="AV358">
        <v>1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4.2697514999999998E-2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1.8627009999999999</v>
      </c>
      <c r="DM358">
        <v>6.7481479999999996E-2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0.18738853999999999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</row>
    <row r="359" spans="1:167" x14ac:dyDescent="0.35">
      <c r="A359" t="s">
        <v>856</v>
      </c>
      <c r="B359" t="s">
        <v>3283</v>
      </c>
      <c r="C359" s="17" t="str">
        <f t="shared" si="10"/>
        <v>SAMN48691932</v>
      </c>
      <c r="D359" t="s">
        <v>857</v>
      </c>
      <c r="E359">
        <v>100</v>
      </c>
      <c r="F359">
        <v>6.08</v>
      </c>
      <c r="G359" t="s">
        <v>536</v>
      </c>
      <c r="H359">
        <f t="shared" si="11"/>
        <v>3.6718455400000001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2</v>
      </c>
      <c r="AQ359">
        <v>0</v>
      </c>
      <c r="AR359">
        <v>1</v>
      </c>
      <c r="AS359">
        <v>1</v>
      </c>
      <c r="AT359">
        <v>0</v>
      </c>
      <c r="AU359">
        <v>0</v>
      </c>
      <c r="AV359">
        <v>1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3.934141E-2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3.5629124999999999</v>
      </c>
      <c r="DM359">
        <v>6.9591630000000002E-2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</row>
    <row r="360" spans="1:167" x14ac:dyDescent="0.35">
      <c r="A360" t="s">
        <v>858</v>
      </c>
      <c r="B360" t="s">
        <v>4087</v>
      </c>
      <c r="C360" s="17" t="str">
        <f t="shared" si="10"/>
        <v>SAMN48691933</v>
      </c>
      <c r="D360" t="s">
        <v>859</v>
      </c>
      <c r="E360">
        <v>100</v>
      </c>
      <c r="F360">
        <v>0.13</v>
      </c>
      <c r="G360" t="s">
        <v>536</v>
      </c>
      <c r="H360">
        <f t="shared" si="11"/>
        <v>12.1908128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1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1</v>
      </c>
      <c r="AQ360">
        <v>0</v>
      </c>
      <c r="AR360">
        <v>1</v>
      </c>
      <c r="AS360">
        <v>1</v>
      </c>
      <c r="AT360">
        <v>0</v>
      </c>
      <c r="AU360">
        <v>0</v>
      </c>
      <c r="AV360">
        <v>1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0.45849580000000001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11.732317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</row>
    <row r="361" spans="1:167" x14ac:dyDescent="0.35">
      <c r="A361" t="s">
        <v>2090</v>
      </c>
      <c r="B361" t="s">
        <v>3490</v>
      </c>
      <c r="C361" s="17" t="str">
        <f t="shared" si="10"/>
        <v>SAMN48691934</v>
      </c>
      <c r="D361" t="s">
        <v>860</v>
      </c>
      <c r="E361">
        <v>57.3</v>
      </c>
      <c r="F361">
        <v>1.06</v>
      </c>
      <c r="G361" t="s">
        <v>536</v>
      </c>
      <c r="H361">
        <f t="shared" si="11"/>
        <v>0.52334285999999997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1</v>
      </c>
      <c r="AS361">
        <v>0</v>
      </c>
      <c r="AT361">
        <v>0</v>
      </c>
      <c r="AU361">
        <v>1</v>
      </c>
      <c r="AV361">
        <v>1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1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0.12892365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3.8440630000000003E-2</v>
      </c>
      <c r="EB361">
        <v>0.35597857999999999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</row>
    <row r="362" spans="1:167" x14ac:dyDescent="0.35">
      <c r="A362" t="s">
        <v>861</v>
      </c>
      <c r="B362" t="s">
        <v>3361</v>
      </c>
      <c r="C362" s="17" t="str">
        <f t="shared" si="10"/>
        <v>SAMN48691935</v>
      </c>
      <c r="D362" t="s">
        <v>862</v>
      </c>
      <c r="E362">
        <v>98.05</v>
      </c>
      <c r="F362">
        <v>4.4400000000000004</v>
      </c>
      <c r="G362" t="s">
        <v>308</v>
      </c>
      <c r="H362">
        <f t="shared" si="11"/>
        <v>7.0573355470000001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1</v>
      </c>
      <c r="AP362">
        <v>1</v>
      </c>
      <c r="AQ362">
        <v>0</v>
      </c>
      <c r="AR362">
        <v>2</v>
      </c>
      <c r="AS362">
        <v>0</v>
      </c>
      <c r="AT362">
        <v>0</v>
      </c>
      <c r="AU362">
        <v>1</v>
      </c>
      <c r="AV362">
        <v>1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1</v>
      </c>
      <c r="BV362">
        <v>0.40079530000000002</v>
      </c>
      <c r="BW362">
        <v>9.6547019999999997E-2</v>
      </c>
      <c r="BX362">
        <v>0.17589214</v>
      </c>
      <c r="BY362">
        <v>2.8751506999999999E-2</v>
      </c>
      <c r="BZ362">
        <v>0.14367669999999999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2.6046412000000001</v>
      </c>
      <c r="CM362">
        <v>1.8152988000000001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0.28501394000000002</v>
      </c>
      <c r="DH362">
        <v>0.18346287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1.3065530999999999</v>
      </c>
      <c r="DQ362">
        <v>0</v>
      </c>
      <c r="DR362">
        <v>0</v>
      </c>
      <c r="DS362">
        <v>0</v>
      </c>
      <c r="DT362">
        <v>1.6702970000000001E-2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</row>
    <row r="363" spans="1:167" x14ac:dyDescent="0.35">
      <c r="A363" t="s">
        <v>863</v>
      </c>
      <c r="B363" t="s">
        <v>4227</v>
      </c>
      <c r="C363" s="17" t="str">
        <f t="shared" si="10"/>
        <v>SAMN48691936</v>
      </c>
      <c r="D363" t="s">
        <v>862</v>
      </c>
      <c r="E363">
        <v>96.56</v>
      </c>
      <c r="F363">
        <v>3.3</v>
      </c>
      <c r="G363" t="s">
        <v>536</v>
      </c>
      <c r="H363">
        <f t="shared" si="11"/>
        <v>3.60989659</v>
      </c>
      <c r="I363">
        <v>0</v>
      </c>
      <c r="J363">
        <v>1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2</v>
      </c>
      <c r="AP363">
        <v>2</v>
      </c>
      <c r="AQ363">
        <v>0</v>
      </c>
      <c r="AR363">
        <v>3</v>
      </c>
      <c r="AS363">
        <v>0</v>
      </c>
      <c r="AT363">
        <v>0</v>
      </c>
      <c r="AU363">
        <v>1</v>
      </c>
      <c r="AV363">
        <v>1</v>
      </c>
      <c r="AW363">
        <v>0</v>
      </c>
      <c r="AX363">
        <v>0</v>
      </c>
      <c r="AY363">
        <v>0</v>
      </c>
      <c r="AZ363">
        <v>1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4</v>
      </c>
      <c r="BH363">
        <v>0</v>
      </c>
      <c r="BI363">
        <v>0</v>
      </c>
      <c r="BJ363">
        <v>0</v>
      </c>
      <c r="BK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2</v>
      </c>
      <c r="BV363">
        <v>0</v>
      </c>
      <c r="BW363">
        <v>1.0092959E-2</v>
      </c>
      <c r="BX363">
        <v>0</v>
      </c>
      <c r="BY363">
        <v>0</v>
      </c>
      <c r="BZ363">
        <v>1.1676893000000001E-2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0.57676183999999997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2.5236372999999999</v>
      </c>
      <c r="DN363">
        <v>0</v>
      </c>
      <c r="DO363">
        <v>0</v>
      </c>
      <c r="DP363">
        <v>0.40708452000000001</v>
      </c>
      <c r="DQ363">
        <v>0</v>
      </c>
      <c r="DR363">
        <v>0</v>
      </c>
      <c r="DS363">
        <v>0</v>
      </c>
      <c r="DT363">
        <v>6.5141550000000006E-2</v>
      </c>
      <c r="DU363">
        <v>0</v>
      </c>
      <c r="DV363">
        <v>1.5501528000000001E-2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</row>
    <row r="364" spans="1:167" x14ac:dyDescent="0.35">
      <c r="A364" t="s">
        <v>864</v>
      </c>
      <c r="B364" t="s">
        <v>3213</v>
      </c>
      <c r="C364" s="17" t="str">
        <f t="shared" si="10"/>
        <v>SAMN48691937</v>
      </c>
      <c r="D364" t="s">
        <v>862</v>
      </c>
      <c r="E364">
        <v>95.84</v>
      </c>
      <c r="F364">
        <v>8.34</v>
      </c>
      <c r="G364" t="s">
        <v>536</v>
      </c>
      <c r="H364">
        <f t="shared" si="11"/>
        <v>6.6873705299999999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1</v>
      </c>
      <c r="AP364">
        <v>1</v>
      </c>
      <c r="AQ364">
        <v>0</v>
      </c>
      <c r="AR364">
        <v>2</v>
      </c>
      <c r="AS364">
        <v>1</v>
      </c>
      <c r="AT364">
        <v>0</v>
      </c>
      <c r="AU364">
        <v>1</v>
      </c>
      <c r="AV364">
        <v>1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1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6.6223616999999999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5.3023002999999999E-2</v>
      </c>
      <c r="DU364">
        <v>0</v>
      </c>
      <c r="DV364">
        <v>1.1985826999999999E-2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</row>
    <row r="365" spans="1:167" x14ac:dyDescent="0.35">
      <c r="A365" t="s">
        <v>865</v>
      </c>
      <c r="B365" t="s">
        <v>3768</v>
      </c>
      <c r="C365" s="17" t="str">
        <f t="shared" si="10"/>
        <v>SAMN48691938</v>
      </c>
      <c r="D365" t="s">
        <v>862</v>
      </c>
      <c r="E365">
        <v>98.67</v>
      </c>
      <c r="F365">
        <v>5.13</v>
      </c>
      <c r="G365" t="s">
        <v>562</v>
      </c>
      <c r="H365">
        <f t="shared" si="11"/>
        <v>120.35346403150002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1</v>
      </c>
      <c r="AP365">
        <v>1</v>
      </c>
      <c r="AQ365">
        <v>0</v>
      </c>
      <c r="AR365">
        <v>1</v>
      </c>
      <c r="AS365">
        <v>0</v>
      </c>
      <c r="AT365">
        <v>0</v>
      </c>
      <c r="AU365">
        <v>1</v>
      </c>
      <c r="AV365">
        <v>1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1</v>
      </c>
      <c r="BV365">
        <v>1.9235423000000001E-2</v>
      </c>
      <c r="BW365">
        <v>0</v>
      </c>
      <c r="BX365">
        <v>9.0487115000000007E-3</v>
      </c>
      <c r="BY365">
        <v>0</v>
      </c>
      <c r="BZ365">
        <v>1.0590969E-2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0.10177532</v>
      </c>
      <c r="CI365">
        <v>4.3302267999999998E-2</v>
      </c>
      <c r="CJ365">
        <v>8.6953446000000004E-2</v>
      </c>
      <c r="CK365">
        <v>3.5847946999999998E-2</v>
      </c>
      <c r="CL365">
        <v>51.569214000000002</v>
      </c>
      <c r="CM365">
        <v>37.391640000000002</v>
      </c>
      <c r="CN365">
        <v>0</v>
      </c>
      <c r="CO365">
        <v>0</v>
      </c>
      <c r="CP365">
        <v>2.3590317E-2</v>
      </c>
      <c r="CQ365">
        <v>0</v>
      </c>
      <c r="CR365">
        <v>2.805413E-2</v>
      </c>
      <c r="CS365">
        <v>2.5007147E-2</v>
      </c>
      <c r="CT365">
        <v>0</v>
      </c>
      <c r="CU365">
        <v>1.4685996E-2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5.20481E-2</v>
      </c>
      <c r="DB365">
        <v>3.2467030000000001E-2</v>
      </c>
      <c r="DC365">
        <v>0</v>
      </c>
      <c r="DD365">
        <v>7.3557823999999994E-2</v>
      </c>
      <c r="DE365">
        <v>6.2819520000000004E-2</v>
      </c>
      <c r="DF365">
        <v>2.0112910000000001E-2</v>
      </c>
      <c r="DG365">
        <v>3.246464</v>
      </c>
      <c r="DH365">
        <v>3.3545295999999998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23.884916</v>
      </c>
      <c r="DQ365">
        <v>0</v>
      </c>
      <c r="DR365">
        <v>0</v>
      </c>
      <c r="DS365">
        <v>8.722278E-2</v>
      </c>
      <c r="DT365">
        <v>0.15796167999999999</v>
      </c>
      <c r="DU365">
        <v>0</v>
      </c>
      <c r="DV365">
        <v>2.2418912999999999E-2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</row>
    <row r="366" spans="1:167" x14ac:dyDescent="0.35">
      <c r="A366" t="s">
        <v>866</v>
      </c>
      <c r="B366" t="s">
        <v>3682</v>
      </c>
      <c r="C366" s="17" t="str">
        <f t="shared" si="10"/>
        <v>SAMN48691939</v>
      </c>
      <c r="D366" t="s">
        <v>862</v>
      </c>
      <c r="E366">
        <v>98.04</v>
      </c>
      <c r="F366">
        <v>4.22</v>
      </c>
      <c r="G366" t="s">
        <v>308</v>
      </c>
      <c r="H366">
        <f t="shared" si="11"/>
        <v>7.8962435999999991</v>
      </c>
      <c r="I366">
        <v>0</v>
      </c>
      <c r="J366">
        <v>1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1</v>
      </c>
      <c r="AQ366">
        <v>0</v>
      </c>
      <c r="AR366">
        <v>1</v>
      </c>
      <c r="AS366">
        <v>0</v>
      </c>
      <c r="AT366">
        <v>0</v>
      </c>
      <c r="AU366">
        <v>0</v>
      </c>
      <c r="AV366">
        <v>1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1</v>
      </c>
      <c r="BH366">
        <v>0</v>
      </c>
      <c r="BI366">
        <v>0</v>
      </c>
      <c r="BJ366">
        <v>0</v>
      </c>
      <c r="BK366">
        <v>0</v>
      </c>
      <c r="BL366">
        <v>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0.6660237</v>
      </c>
      <c r="BW366">
        <v>2.0223314999999999</v>
      </c>
      <c r="BX366">
        <v>0.94471850000000002</v>
      </c>
      <c r="BY366">
        <v>1.162482</v>
      </c>
      <c r="BZ366">
        <v>2.7189497999999999</v>
      </c>
      <c r="CA366">
        <v>0</v>
      </c>
      <c r="CB366">
        <v>0</v>
      </c>
      <c r="CC366">
        <v>0.11592602</v>
      </c>
      <c r="CD366">
        <v>4.2896386000000002E-2</v>
      </c>
      <c r="CE366">
        <v>7.3776880000000003E-2</v>
      </c>
      <c r="CF366">
        <v>8.7359500000000007E-2</v>
      </c>
      <c r="CG366">
        <v>5.4780790000000003E-2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6.9985239999999999E-3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</row>
    <row r="367" spans="1:167" x14ac:dyDescent="0.35">
      <c r="A367" t="s">
        <v>867</v>
      </c>
      <c r="B367" t="s">
        <v>3444</v>
      </c>
      <c r="C367" s="17" t="str">
        <f t="shared" si="10"/>
        <v>SAMN48691940</v>
      </c>
      <c r="D367" t="s">
        <v>868</v>
      </c>
      <c r="E367">
        <v>50.26</v>
      </c>
      <c r="F367">
        <v>7.6</v>
      </c>
      <c r="G367" t="s">
        <v>562</v>
      </c>
      <c r="H367">
        <f t="shared" si="11"/>
        <v>4.0659904559999998</v>
      </c>
      <c r="I367">
        <v>0</v>
      </c>
      <c r="J367">
        <v>4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2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2</v>
      </c>
      <c r="AQ367">
        <v>0</v>
      </c>
      <c r="AR367">
        <v>6</v>
      </c>
      <c r="AS367">
        <v>0</v>
      </c>
      <c r="AT367">
        <v>0</v>
      </c>
      <c r="AU367">
        <v>1</v>
      </c>
      <c r="AV367">
        <v>6</v>
      </c>
      <c r="AW367">
        <v>0</v>
      </c>
      <c r="AX367">
        <v>0</v>
      </c>
      <c r="AY367">
        <v>0</v>
      </c>
      <c r="AZ367">
        <v>1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2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0.55999849999999995</v>
      </c>
      <c r="CI367">
        <v>0.12733001999999999</v>
      </c>
      <c r="CJ367">
        <v>0.11304531</v>
      </c>
      <c r="CK367">
        <v>0.26775060000000001</v>
      </c>
      <c r="CL367">
        <v>0.21152286000000001</v>
      </c>
      <c r="CM367">
        <v>0.14026004</v>
      </c>
      <c r="CN367">
        <v>0</v>
      </c>
      <c r="CO367">
        <v>4.6407404999999999E-2</v>
      </c>
      <c r="CP367">
        <v>4.2120125000000001E-2</v>
      </c>
      <c r="CQ367">
        <v>3.3347644000000003E-2</v>
      </c>
      <c r="CR367">
        <v>0.51598849999999996</v>
      </c>
      <c r="CS367">
        <v>9.1252550000000002E-2</v>
      </c>
      <c r="CT367">
        <v>0.36349811999999998</v>
      </c>
      <c r="CU367">
        <v>0.24807509999999999</v>
      </c>
      <c r="CV367">
        <v>3.4185677999999997E-2</v>
      </c>
      <c r="CW367">
        <v>0.38362121999999999</v>
      </c>
      <c r="CX367">
        <v>0.15789017</v>
      </c>
      <c r="CY367">
        <v>0.25263044000000001</v>
      </c>
      <c r="CZ367">
        <v>6.9250844000000006E-2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0.12854591000000001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5.9958483999999999E-2</v>
      </c>
      <c r="DP367">
        <v>0</v>
      </c>
      <c r="DQ367">
        <v>0</v>
      </c>
      <c r="DR367">
        <v>0</v>
      </c>
      <c r="DS367">
        <v>2.8606567999999999E-2</v>
      </c>
      <c r="DT367">
        <v>3.2073230000000001E-2</v>
      </c>
      <c r="DU367">
        <v>4.9071512999999997E-2</v>
      </c>
      <c r="DV367">
        <v>0.10955962499999999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</row>
    <row r="368" spans="1:167" x14ac:dyDescent="0.35">
      <c r="A368" t="s">
        <v>869</v>
      </c>
      <c r="B368" t="s">
        <v>3487</v>
      </c>
      <c r="C368" s="17" t="str">
        <f t="shared" si="10"/>
        <v>SAMN48691941</v>
      </c>
      <c r="D368" t="s">
        <v>870</v>
      </c>
      <c r="E368">
        <v>84.11</v>
      </c>
      <c r="F368">
        <v>1.1000000000000001</v>
      </c>
      <c r="G368" t="s">
        <v>562</v>
      </c>
      <c r="H368">
        <f t="shared" si="11"/>
        <v>9.244044897000002</v>
      </c>
      <c r="I368">
        <v>0</v>
      </c>
      <c r="J368">
        <v>1</v>
      </c>
      <c r="K368">
        <v>0</v>
      </c>
      <c r="L368">
        <v>0</v>
      </c>
      <c r="M368">
        <v>2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1</v>
      </c>
      <c r="AQ368">
        <v>0</v>
      </c>
      <c r="AR368">
        <v>1</v>
      </c>
      <c r="AS368">
        <v>0</v>
      </c>
      <c r="AT368">
        <v>0</v>
      </c>
      <c r="AU368">
        <v>1</v>
      </c>
      <c r="AV368">
        <v>0</v>
      </c>
      <c r="AW368">
        <v>0</v>
      </c>
      <c r="AX368">
        <v>0</v>
      </c>
      <c r="AY368">
        <v>0</v>
      </c>
      <c r="AZ368">
        <v>1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1</v>
      </c>
      <c r="BH368">
        <v>0</v>
      </c>
      <c r="BI368">
        <v>0</v>
      </c>
      <c r="BJ368">
        <v>0</v>
      </c>
      <c r="BK368">
        <v>0</v>
      </c>
      <c r="BL368">
        <v>2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0.68951523000000003</v>
      </c>
      <c r="CI368">
        <v>0</v>
      </c>
      <c r="CJ368">
        <v>7.419589E-2</v>
      </c>
      <c r="CK368">
        <v>0.46635604000000003</v>
      </c>
      <c r="CL368">
        <v>0.42315461999999998</v>
      </c>
      <c r="CM368">
        <v>0.22235221999999999</v>
      </c>
      <c r="CN368">
        <v>4.6647349999999997E-2</v>
      </c>
      <c r="CO368">
        <v>4.8253472999999998E-2</v>
      </c>
      <c r="CP368">
        <v>3.2934209999999998E-2</v>
      </c>
      <c r="CQ368">
        <v>1.8692546000000001E-2</v>
      </c>
      <c r="CR368">
        <v>2.353164</v>
      </c>
      <c r="CS368">
        <v>0.13013305999999999</v>
      </c>
      <c r="CT368">
        <v>1.6149874</v>
      </c>
      <c r="CU368">
        <v>0.72088169999999996</v>
      </c>
      <c r="CV368">
        <v>1.807491E-2</v>
      </c>
      <c r="CW368">
        <v>1.2428395000000001</v>
      </c>
      <c r="CX368">
        <v>0.1990227</v>
      </c>
      <c r="CY368">
        <v>0.54855969999999998</v>
      </c>
      <c r="CZ368">
        <v>2.5601273000000001E-2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6.6846329999999995E-2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0.13265784</v>
      </c>
      <c r="DP368">
        <v>0</v>
      </c>
      <c r="DQ368">
        <v>0</v>
      </c>
      <c r="DR368">
        <v>0</v>
      </c>
      <c r="DS368">
        <v>3.1250424999999998E-2</v>
      </c>
      <c r="DT368">
        <v>0</v>
      </c>
      <c r="DU368">
        <v>8.0780999999999995E-3</v>
      </c>
      <c r="DV368">
        <v>0.12984638000000001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</row>
    <row r="369" spans="1:167" x14ac:dyDescent="0.35">
      <c r="A369" t="s">
        <v>871</v>
      </c>
      <c r="B369" t="s">
        <v>3309</v>
      </c>
      <c r="C369" s="17" t="str">
        <f t="shared" si="10"/>
        <v>SAMN48691942</v>
      </c>
      <c r="D369" t="s">
        <v>870</v>
      </c>
      <c r="E369">
        <v>81.790000000000006</v>
      </c>
      <c r="F369">
        <v>1.66</v>
      </c>
      <c r="G369" t="s">
        <v>562</v>
      </c>
      <c r="H369">
        <f t="shared" si="11"/>
        <v>2.2008396886000003</v>
      </c>
      <c r="I369">
        <v>0</v>
      </c>
      <c r="J369">
        <v>2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2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1</v>
      </c>
      <c r="AS369">
        <v>0</v>
      </c>
      <c r="AT369">
        <v>0</v>
      </c>
      <c r="AU369">
        <v>2</v>
      </c>
      <c r="AV369">
        <v>4</v>
      </c>
      <c r="AW369">
        <v>0</v>
      </c>
      <c r="AX369">
        <v>0</v>
      </c>
      <c r="AY369">
        <v>0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0</v>
      </c>
      <c r="BJ369">
        <v>0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0.68749000000000005</v>
      </c>
      <c r="CI369">
        <v>0</v>
      </c>
      <c r="CJ369">
        <v>0</v>
      </c>
      <c r="CK369">
        <v>0.11272417</v>
      </c>
      <c r="CL369">
        <v>0.15535852</v>
      </c>
      <c r="CM369">
        <v>0</v>
      </c>
      <c r="CN369">
        <v>0</v>
      </c>
      <c r="CO369">
        <v>0</v>
      </c>
      <c r="CP369">
        <v>2.7833324E-2</v>
      </c>
      <c r="CQ369">
        <v>0</v>
      </c>
      <c r="CR369">
        <v>0.14838776000000001</v>
      </c>
      <c r="CS369">
        <v>3.7997080000000003E-2</v>
      </c>
      <c r="CT369">
        <v>0.11053831</v>
      </c>
      <c r="CU369">
        <v>0.17314267</v>
      </c>
      <c r="CV369">
        <v>7.0535405999999998E-3</v>
      </c>
      <c r="CW369">
        <v>0.38004035000000003</v>
      </c>
      <c r="CX369">
        <v>6.3700699999999999E-2</v>
      </c>
      <c r="CY369">
        <v>0.17040849999999999</v>
      </c>
      <c r="CZ369">
        <v>1.5664190000000001E-2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6.612606E-2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4.4374513999999997E-2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</row>
    <row r="370" spans="1:167" x14ac:dyDescent="0.35">
      <c r="A370" t="s">
        <v>2156</v>
      </c>
      <c r="B370" t="s">
        <v>3142</v>
      </c>
      <c r="C370" s="17" t="str">
        <f t="shared" si="10"/>
        <v>SAMN48691943</v>
      </c>
      <c r="D370" t="s">
        <v>2157</v>
      </c>
      <c r="E370">
        <v>93.33</v>
      </c>
      <c r="F370">
        <v>3.58</v>
      </c>
      <c r="G370" t="s">
        <v>562</v>
      </c>
      <c r="H370">
        <f t="shared" si="11"/>
        <v>2.1858245700000003</v>
      </c>
      <c r="I370">
        <v>0</v>
      </c>
      <c r="J370">
        <v>1</v>
      </c>
      <c r="K370">
        <v>0</v>
      </c>
      <c r="L370">
        <v>0</v>
      </c>
      <c r="M370">
        <v>1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2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1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1</v>
      </c>
      <c r="AQ370">
        <v>0</v>
      </c>
      <c r="AR370">
        <v>1</v>
      </c>
      <c r="AS370">
        <v>1</v>
      </c>
      <c r="AT370">
        <v>0</v>
      </c>
      <c r="AU370">
        <v>1</v>
      </c>
      <c r="AV370">
        <v>2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1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0.18141073999999999</v>
      </c>
      <c r="CI370">
        <v>0</v>
      </c>
      <c r="CJ370">
        <v>0</v>
      </c>
      <c r="CK370">
        <v>0.29638523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0.13063574999999999</v>
      </c>
      <c r="CS370">
        <v>9.0720960000000003E-2</v>
      </c>
      <c r="CT370">
        <v>2.0338933999999999E-2</v>
      </c>
      <c r="CU370">
        <v>9.5044320000000002E-2</v>
      </c>
      <c r="CV370">
        <v>0.1880849</v>
      </c>
      <c r="CW370">
        <v>0.19572160999999999</v>
      </c>
      <c r="CX370">
        <v>0.36362007000000002</v>
      </c>
      <c r="CY370">
        <v>0.21233806</v>
      </c>
      <c r="CZ370">
        <v>0.34184638000000001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2.6830936E-2</v>
      </c>
      <c r="DT370">
        <v>0</v>
      </c>
      <c r="DU370">
        <v>0</v>
      </c>
      <c r="DV370">
        <v>4.2846679999999998E-2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</row>
    <row r="371" spans="1:167" x14ac:dyDescent="0.35">
      <c r="A371" t="s">
        <v>872</v>
      </c>
      <c r="B371" t="s">
        <v>3204</v>
      </c>
      <c r="C371" s="17" t="str">
        <f t="shared" si="10"/>
        <v>SAMN48691944</v>
      </c>
      <c r="D371" t="s">
        <v>873</v>
      </c>
      <c r="E371">
        <v>64.52</v>
      </c>
      <c r="F371">
        <v>1.85</v>
      </c>
      <c r="G371" t="s">
        <v>536</v>
      </c>
      <c r="H371">
        <f t="shared" si="11"/>
        <v>1.0016658359999999</v>
      </c>
      <c r="I371">
        <v>0</v>
      </c>
      <c r="J371">
        <v>2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2</v>
      </c>
      <c r="AC371">
        <v>0</v>
      </c>
      <c r="AD371">
        <v>0</v>
      </c>
      <c r="AE371">
        <v>0</v>
      </c>
      <c r="AF371">
        <v>1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1</v>
      </c>
      <c r="AS371">
        <v>2</v>
      </c>
      <c r="AT371">
        <v>0</v>
      </c>
      <c r="AU371">
        <v>1</v>
      </c>
      <c r="AV371">
        <v>5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1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8.3670870000000005E-3</v>
      </c>
      <c r="CT371">
        <v>2.803812E-2</v>
      </c>
      <c r="CU371">
        <v>0</v>
      </c>
      <c r="CV371">
        <v>0</v>
      </c>
      <c r="CW371">
        <v>0</v>
      </c>
      <c r="CX371">
        <v>8.5594969999999992E-3</v>
      </c>
      <c r="CY371">
        <v>1.1654539E-2</v>
      </c>
      <c r="CZ371">
        <v>0</v>
      </c>
      <c r="DA371">
        <v>0</v>
      </c>
      <c r="DB371">
        <v>0.42704239999999999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0.19213628999999999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6.7199159999999994E-2</v>
      </c>
      <c r="DU371">
        <v>0</v>
      </c>
      <c r="DV371">
        <v>7.1770200000000006E-2</v>
      </c>
      <c r="DW371">
        <v>0.1414878</v>
      </c>
      <c r="DX371">
        <v>3.8935499999999998E-2</v>
      </c>
      <c r="DY371">
        <v>6.4752430000000003E-3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</row>
    <row r="372" spans="1:167" x14ac:dyDescent="0.35">
      <c r="A372" t="s">
        <v>2033</v>
      </c>
      <c r="B372" t="s">
        <v>3387</v>
      </c>
      <c r="C372" s="17" t="str">
        <f t="shared" si="10"/>
        <v>SAMN48691945</v>
      </c>
      <c r="D372" t="s">
        <v>873</v>
      </c>
      <c r="E372">
        <v>80.27</v>
      </c>
      <c r="F372">
        <v>1.21</v>
      </c>
      <c r="G372" t="s">
        <v>536</v>
      </c>
      <c r="H372">
        <f t="shared" si="11"/>
        <v>3.1399780404999995</v>
      </c>
      <c r="I372">
        <v>0</v>
      </c>
      <c r="J372">
        <v>2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3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1</v>
      </c>
      <c r="AQ372">
        <v>0</v>
      </c>
      <c r="AR372">
        <v>2</v>
      </c>
      <c r="AS372">
        <v>0</v>
      </c>
      <c r="AT372">
        <v>0</v>
      </c>
      <c r="AU372">
        <v>1</v>
      </c>
      <c r="AV372">
        <v>2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0.19239542000000001</v>
      </c>
      <c r="CP372">
        <v>6.2134214E-2</v>
      </c>
      <c r="CQ372">
        <v>0.22459846999999999</v>
      </c>
      <c r="CR372">
        <v>4.1426475999999997E-2</v>
      </c>
      <c r="CS372">
        <v>2.4644813000000002E-2</v>
      </c>
      <c r="CT372">
        <v>0.10152255</v>
      </c>
      <c r="CU372">
        <v>1.5249507000000001E-2</v>
      </c>
      <c r="CV372">
        <v>0</v>
      </c>
      <c r="CW372">
        <v>1.5392303499999999E-2</v>
      </c>
      <c r="CX372">
        <v>2.3063871999999999E-2</v>
      </c>
      <c r="CY372">
        <v>2.3799956000000001E-2</v>
      </c>
      <c r="CZ372">
        <v>2.1572813E-2</v>
      </c>
      <c r="DA372">
        <v>0</v>
      </c>
      <c r="DB372">
        <v>5.4402813000000001E-2</v>
      </c>
      <c r="DC372">
        <v>0</v>
      </c>
      <c r="DD372">
        <v>0</v>
      </c>
      <c r="DE372">
        <v>0</v>
      </c>
      <c r="DF372">
        <v>0</v>
      </c>
      <c r="DG372">
        <v>0.55972564000000002</v>
      </c>
      <c r="DH372">
        <v>0</v>
      </c>
      <c r="DI372">
        <v>0</v>
      </c>
      <c r="DJ372">
        <v>0</v>
      </c>
      <c r="DK372">
        <v>3.5793709999999999E-2</v>
      </c>
      <c r="DL372">
        <v>0</v>
      </c>
      <c r="DM372">
        <v>0</v>
      </c>
      <c r="DN372">
        <v>0</v>
      </c>
      <c r="DO372">
        <v>5.4682250000000002E-2</v>
      </c>
      <c r="DP372">
        <v>0</v>
      </c>
      <c r="DQ372">
        <v>0</v>
      </c>
      <c r="DR372">
        <v>0</v>
      </c>
      <c r="DS372">
        <v>0</v>
      </c>
      <c r="DT372">
        <v>0.59248160000000005</v>
      </c>
      <c r="DU372">
        <v>0.34543994</v>
      </c>
      <c r="DV372">
        <v>0.54578040000000005</v>
      </c>
      <c r="DW372">
        <v>1.7473117999999999E-2</v>
      </c>
      <c r="DX372">
        <v>0.17106817999999999</v>
      </c>
      <c r="DY372">
        <v>1.7329995000000001E-2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</row>
    <row r="373" spans="1:167" x14ac:dyDescent="0.35">
      <c r="A373" t="s">
        <v>2281</v>
      </c>
      <c r="B373" t="s">
        <v>3343</v>
      </c>
      <c r="C373" s="17" t="str">
        <f t="shared" si="10"/>
        <v>SAMN48691946</v>
      </c>
      <c r="D373" t="s">
        <v>873</v>
      </c>
      <c r="E373">
        <v>89.77</v>
      </c>
      <c r="F373">
        <v>4.7699999999999996</v>
      </c>
      <c r="G373" t="s">
        <v>562</v>
      </c>
      <c r="H373">
        <f t="shared" si="11"/>
        <v>3.4627023910000005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1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1</v>
      </c>
      <c r="AQ373">
        <v>0</v>
      </c>
      <c r="AR373">
        <v>2</v>
      </c>
      <c r="AS373">
        <v>0</v>
      </c>
      <c r="AT373">
        <v>0</v>
      </c>
      <c r="AU373">
        <v>1</v>
      </c>
      <c r="AV373">
        <v>1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0.14892516</v>
      </c>
      <c r="CI373">
        <v>0</v>
      </c>
      <c r="CJ373">
        <v>0</v>
      </c>
      <c r="CK373">
        <v>0.15406792999999999</v>
      </c>
      <c r="CL373">
        <v>0</v>
      </c>
      <c r="CM373">
        <v>0</v>
      </c>
      <c r="CN373">
        <v>0</v>
      </c>
      <c r="CO373">
        <v>8.924965E-2</v>
      </c>
      <c r="CP373">
        <v>5.0965678E-2</v>
      </c>
      <c r="CQ373">
        <v>5.9695764999999998E-2</v>
      </c>
      <c r="CR373">
        <v>0.51797086000000003</v>
      </c>
      <c r="CS373">
        <v>0.31891423000000002</v>
      </c>
      <c r="CT373">
        <v>0.10439657400000001</v>
      </c>
      <c r="CU373">
        <v>7.3851169999999994E-2</v>
      </c>
      <c r="CV373">
        <v>8.5922470000000001E-2</v>
      </c>
      <c r="CW373">
        <v>0.13716252000000001</v>
      </c>
      <c r="CX373">
        <v>0.33754486</v>
      </c>
      <c r="CY373">
        <v>0.29277182000000002</v>
      </c>
      <c r="CZ373">
        <v>0.31897523999999999</v>
      </c>
      <c r="DA373">
        <v>0</v>
      </c>
      <c r="DB373">
        <v>4.3527509999999998E-2</v>
      </c>
      <c r="DC373">
        <v>0</v>
      </c>
      <c r="DD373">
        <v>0</v>
      </c>
      <c r="DE373">
        <v>0</v>
      </c>
      <c r="DF373">
        <v>0</v>
      </c>
      <c r="DG373">
        <v>0.1388075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0.14708097000000001</v>
      </c>
      <c r="DU373">
        <v>9.3267840000000005E-2</v>
      </c>
      <c r="DV373">
        <v>0.23784985</v>
      </c>
      <c r="DW373">
        <v>1.2411241E-2</v>
      </c>
      <c r="DX373">
        <v>8.6248784999999994E-2</v>
      </c>
      <c r="DY373">
        <v>1.3094768E-2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</row>
    <row r="374" spans="1:167" x14ac:dyDescent="0.35">
      <c r="A374" t="s">
        <v>874</v>
      </c>
      <c r="B374" t="s">
        <v>3608</v>
      </c>
      <c r="C374" s="17" t="str">
        <f t="shared" si="10"/>
        <v>SAMN48691947</v>
      </c>
      <c r="D374" t="s">
        <v>873</v>
      </c>
      <c r="E374">
        <v>99.63</v>
      </c>
      <c r="F374">
        <v>1.22</v>
      </c>
      <c r="G374" t="s">
        <v>536</v>
      </c>
      <c r="H374">
        <f t="shared" si="11"/>
        <v>1.6510335679999999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1</v>
      </c>
      <c r="AQ374">
        <v>0</v>
      </c>
      <c r="AR374">
        <v>1</v>
      </c>
      <c r="AS374">
        <v>0</v>
      </c>
      <c r="AT374">
        <v>0</v>
      </c>
      <c r="AU374">
        <v>1</v>
      </c>
      <c r="AV374">
        <v>2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2.9924596000000001E-2</v>
      </c>
      <c r="CP374">
        <v>0</v>
      </c>
      <c r="CQ374">
        <v>0</v>
      </c>
      <c r="CR374">
        <v>1.408482E-2</v>
      </c>
      <c r="CS374">
        <v>1.1283987000000001E-2</v>
      </c>
      <c r="CT374">
        <v>2.1085525000000001E-2</v>
      </c>
      <c r="CU374">
        <v>0</v>
      </c>
      <c r="CV374">
        <v>0</v>
      </c>
      <c r="CW374">
        <v>9.2701050000000007E-3</v>
      </c>
      <c r="CX374">
        <v>1.2715771000000001E-2</v>
      </c>
      <c r="CY374">
        <v>1.3370923E-2</v>
      </c>
      <c r="CZ374">
        <v>1.0141753999999999E-2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3.3322299999999999E-2</v>
      </c>
      <c r="DK374">
        <v>0</v>
      </c>
      <c r="DL374">
        <v>2.1498277999999999E-2</v>
      </c>
      <c r="DM374">
        <v>0.22020254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3.2067489999999997E-2</v>
      </c>
      <c r="DU374">
        <v>2.2692919999999998E-2</v>
      </c>
      <c r="DV374">
        <v>5.2059599999999998E-2</v>
      </c>
      <c r="DW374">
        <v>0</v>
      </c>
      <c r="DX374">
        <v>0</v>
      </c>
      <c r="DY374">
        <v>0</v>
      </c>
      <c r="DZ374">
        <v>0</v>
      </c>
      <c r="EA374">
        <v>9.8388590000000001E-3</v>
      </c>
      <c r="EB374">
        <v>1.1374740999999999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</row>
    <row r="375" spans="1:167" x14ac:dyDescent="0.35">
      <c r="A375" t="s">
        <v>2340</v>
      </c>
      <c r="B375" t="s">
        <v>3670</v>
      </c>
      <c r="C375" s="17" t="str">
        <f t="shared" si="10"/>
        <v>SAMN48691948</v>
      </c>
      <c r="D375" t="s">
        <v>875</v>
      </c>
      <c r="E375">
        <v>61.72</v>
      </c>
      <c r="F375">
        <v>5.32</v>
      </c>
      <c r="G375" t="s">
        <v>309</v>
      </c>
      <c r="H375">
        <f t="shared" si="11"/>
        <v>0.80409544300000002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1</v>
      </c>
      <c r="AQ375">
        <v>0</v>
      </c>
      <c r="AR375">
        <v>1</v>
      </c>
      <c r="AS375">
        <v>0</v>
      </c>
      <c r="AT375">
        <v>0</v>
      </c>
      <c r="AU375">
        <v>1</v>
      </c>
      <c r="AV375">
        <v>2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0.18190353000000001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0.23885716000000001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1.0079070000000001E-2</v>
      </c>
      <c r="FF375">
        <v>0.32180783000000002</v>
      </c>
      <c r="FG375">
        <v>0</v>
      </c>
      <c r="FH375">
        <v>0</v>
      </c>
      <c r="FI375">
        <v>0</v>
      </c>
      <c r="FJ375">
        <v>0</v>
      </c>
      <c r="FK375">
        <v>5.1447853000000002E-2</v>
      </c>
    </row>
    <row r="376" spans="1:167" x14ac:dyDescent="0.35">
      <c r="A376" t="s">
        <v>877</v>
      </c>
      <c r="B376" t="s">
        <v>4201</v>
      </c>
      <c r="C376" s="17" t="str">
        <f t="shared" si="10"/>
        <v>SAMN48691949</v>
      </c>
      <c r="D376" t="s">
        <v>876</v>
      </c>
      <c r="E376">
        <v>97.53</v>
      </c>
      <c r="F376">
        <v>3.56</v>
      </c>
      <c r="G376" t="s">
        <v>309</v>
      </c>
      <c r="H376">
        <f t="shared" si="11"/>
        <v>2.6305578190000003</v>
      </c>
      <c r="I376">
        <v>0</v>
      </c>
      <c r="J376">
        <v>0</v>
      </c>
      <c r="K376">
        <v>0</v>
      </c>
      <c r="L376">
        <v>0</v>
      </c>
      <c r="M376">
        <v>2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2</v>
      </c>
      <c r="AC376">
        <v>0</v>
      </c>
      <c r="AD376">
        <v>0</v>
      </c>
      <c r="AE376">
        <v>0</v>
      </c>
      <c r="AF376">
        <v>1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1</v>
      </c>
      <c r="AQ376">
        <v>0</v>
      </c>
      <c r="AR376">
        <v>4</v>
      </c>
      <c r="AS376">
        <v>0</v>
      </c>
      <c r="AT376">
        <v>0</v>
      </c>
      <c r="AU376">
        <v>1</v>
      </c>
      <c r="AV376">
        <v>2</v>
      </c>
      <c r="AW376">
        <v>0</v>
      </c>
      <c r="AX376">
        <v>0</v>
      </c>
      <c r="AY376">
        <v>0</v>
      </c>
      <c r="AZ376">
        <v>1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2.2834114999999999E-2</v>
      </c>
      <c r="EF376">
        <v>0</v>
      </c>
      <c r="EG376">
        <v>0.20382552000000001</v>
      </c>
      <c r="EH376">
        <v>4.9014087999999997E-2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0.64475579999999999</v>
      </c>
      <c r="EV376">
        <v>0</v>
      </c>
      <c r="EW376">
        <v>0</v>
      </c>
      <c r="EX376">
        <v>0.46713549999999998</v>
      </c>
      <c r="EY376">
        <v>0</v>
      </c>
      <c r="EZ376">
        <v>2.4495442999999999E-2</v>
      </c>
      <c r="FA376">
        <v>2.9344874E-2</v>
      </c>
      <c r="FB376">
        <v>0.22210029000000001</v>
      </c>
      <c r="FC376">
        <v>7.6702450000000005E-2</v>
      </c>
      <c r="FD376">
        <v>2.3254177000000001E-2</v>
      </c>
      <c r="FE376">
        <v>3.8508274000000002E-2</v>
      </c>
      <c r="FF376">
        <v>0.29835800000000001</v>
      </c>
      <c r="FG376">
        <v>0.17839426999999999</v>
      </c>
      <c r="FH376">
        <v>1.6564518E-2</v>
      </c>
      <c r="FI376">
        <v>0.12653387999999999</v>
      </c>
      <c r="FJ376">
        <v>0.11447749</v>
      </c>
      <c r="FK376">
        <v>9.4259129999999997E-2</v>
      </c>
    </row>
    <row r="377" spans="1:167" x14ac:dyDescent="0.35">
      <c r="A377" t="s">
        <v>2336</v>
      </c>
      <c r="B377" t="s">
        <v>3990</v>
      </c>
      <c r="C377" s="17" t="str">
        <f t="shared" si="10"/>
        <v>SAMN48691950</v>
      </c>
      <c r="D377" t="s">
        <v>876</v>
      </c>
      <c r="E377">
        <v>71.87</v>
      </c>
      <c r="F377">
        <v>3.9</v>
      </c>
      <c r="G377" t="s">
        <v>309</v>
      </c>
      <c r="H377">
        <f t="shared" si="11"/>
        <v>0.961667096</v>
      </c>
      <c r="I377">
        <v>0</v>
      </c>
      <c r="J377">
        <v>2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1</v>
      </c>
      <c r="AS377">
        <v>1</v>
      </c>
      <c r="AT377">
        <v>0</v>
      </c>
      <c r="AU377">
        <v>1</v>
      </c>
      <c r="AV377">
        <v>2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4.7163724999999997E-2</v>
      </c>
      <c r="CF377">
        <v>0</v>
      </c>
      <c r="CG377">
        <v>3.0458154000000001E-2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0.10981299</v>
      </c>
      <c r="EI377">
        <v>0</v>
      </c>
      <c r="EJ377">
        <v>4.0606349999999999E-2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7.7588186000000003E-2</v>
      </c>
      <c r="EV377">
        <v>0</v>
      </c>
      <c r="EW377">
        <v>0</v>
      </c>
      <c r="EX377">
        <v>0.21819830000000001</v>
      </c>
      <c r="EY377">
        <v>0</v>
      </c>
      <c r="EZ377">
        <v>0</v>
      </c>
      <c r="FA377">
        <v>8.7623305999999998E-2</v>
      </c>
      <c r="FB377">
        <v>8.4545520000000006E-3</v>
      </c>
      <c r="FC377">
        <v>0.14063616000000001</v>
      </c>
      <c r="FD377">
        <v>0</v>
      </c>
      <c r="FE377">
        <v>0</v>
      </c>
      <c r="FF377">
        <v>3.7432050000000001E-2</v>
      </c>
      <c r="FG377">
        <v>2.8618269000000002E-2</v>
      </c>
      <c r="FH377">
        <v>0</v>
      </c>
      <c r="FI377">
        <v>0</v>
      </c>
      <c r="FJ377">
        <v>4.8029914E-2</v>
      </c>
      <c r="FK377">
        <v>8.7045139999999993E-2</v>
      </c>
    </row>
    <row r="378" spans="1:167" x14ac:dyDescent="0.35">
      <c r="A378" t="s">
        <v>878</v>
      </c>
      <c r="B378" t="s">
        <v>3085</v>
      </c>
      <c r="C378" s="17" t="str">
        <f t="shared" si="10"/>
        <v>SAMN48691951</v>
      </c>
      <c r="D378" t="s">
        <v>879</v>
      </c>
      <c r="E378">
        <v>70.7</v>
      </c>
      <c r="F378">
        <v>1.55</v>
      </c>
      <c r="G378" t="s">
        <v>536</v>
      </c>
      <c r="H378">
        <f t="shared" si="11"/>
        <v>0.68448669900000003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1</v>
      </c>
      <c r="AQ378">
        <v>0</v>
      </c>
      <c r="AR378">
        <v>1</v>
      </c>
      <c r="AS378">
        <v>0</v>
      </c>
      <c r="AT378">
        <v>0</v>
      </c>
      <c r="AU378">
        <v>1</v>
      </c>
      <c r="AV378">
        <v>3</v>
      </c>
      <c r="AW378">
        <v>0</v>
      </c>
      <c r="AX378">
        <v>0</v>
      </c>
      <c r="AY378">
        <v>0</v>
      </c>
      <c r="AZ378">
        <v>1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0.16272986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2.0898579E-2</v>
      </c>
      <c r="DV378">
        <v>3.8207310000000001E-2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0.46265095000000001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</row>
    <row r="379" spans="1:167" x14ac:dyDescent="0.35">
      <c r="A379" t="s">
        <v>2025</v>
      </c>
      <c r="B379" t="s">
        <v>3982</v>
      </c>
      <c r="C379" s="17" t="str">
        <f t="shared" si="10"/>
        <v>SAMN48691952</v>
      </c>
      <c r="D379" t="s">
        <v>880</v>
      </c>
      <c r="E379">
        <v>87.53</v>
      </c>
      <c r="F379">
        <v>1.99</v>
      </c>
      <c r="G379" t="s">
        <v>536</v>
      </c>
      <c r="H379">
        <f t="shared" si="11"/>
        <v>0.65641702000000002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1</v>
      </c>
      <c r="AQ379">
        <v>0</v>
      </c>
      <c r="AR379">
        <v>1</v>
      </c>
      <c r="AS379">
        <v>0</v>
      </c>
      <c r="AT379">
        <v>0</v>
      </c>
      <c r="AU379">
        <v>1</v>
      </c>
      <c r="AV379">
        <v>1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0.15680382000000001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0.49961319999999998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</row>
    <row r="380" spans="1:167" x14ac:dyDescent="0.35">
      <c r="A380" t="s">
        <v>881</v>
      </c>
      <c r="B380" t="s">
        <v>3903</v>
      </c>
      <c r="C380" s="17" t="str">
        <f t="shared" si="10"/>
        <v>SAMN48691953</v>
      </c>
      <c r="D380" t="s">
        <v>880</v>
      </c>
      <c r="E380">
        <v>65.14</v>
      </c>
      <c r="F380">
        <v>9.36</v>
      </c>
      <c r="G380" t="s">
        <v>562</v>
      </c>
      <c r="H380">
        <f t="shared" si="11"/>
        <v>0.37041053000000002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2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1</v>
      </c>
      <c r="AQ380">
        <v>0</v>
      </c>
      <c r="AR380">
        <v>5</v>
      </c>
      <c r="AS380">
        <v>5</v>
      </c>
      <c r="AT380">
        <v>0</v>
      </c>
      <c r="AU380">
        <v>1</v>
      </c>
      <c r="AV380">
        <v>2</v>
      </c>
      <c r="AW380">
        <v>0</v>
      </c>
      <c r="AX380">
        <v>0</v>
      </c>
      <c r="AY380">
        <v>0</v>
      </c>
      <c r="AZ380">
        <v>1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3.3471550000000003E-2</v>
      </c>
      <c r="CS380">
        <v>0</v>
      </c>
      <c r="CT380">
        <v>0.30219321999999998</v>
      </c>
      <c r="CU380">
        <v>0</v>
      </c>
      <c r="CV380">
        <v>0</v>
      </c>
      <c r="CW380">
        <v>0</v>
      </c>
      <c r="CX380">
        <v>0</v>
      </c>
      <c r="CY380">
        <v>3.4745760000000001E-2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</row>
    <row r="381" spans="1:167" x14ac:dyDescent="0.35">
      <c r="A381" t="s">
        <v>2250</v>
      </c>
      <c r="B381" t="s">
        <v>3797</v>
      </c>
      <c r="C381" s="17" t="str">
        <f t="shared" si="10"/>
        <v>SAMN48691954</v>
      </c>
      <c r="D381" t="s">
        <v>883</v>
      </c>
      <c r="E381">
        <v>87.52</v>
      </c>
      <c r="F381">
        <v>2.48</v>
      </c>
      <c r="G381" t="s">
        <v>562</v>
      </c>
      <c r="H381">
        <f t="shared" si="11"/>
        <v>3.1200591879999999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1</v>
      </c>
      <c r="AQ381">
        <v>0</v>
      </c>
      <c r="AR381">
        <v>2</v>
      </c>
      <c r="AS381">
        <v>1</v>
      </c>
      <c r="AT381">
        <v>0</v>
      </c>
      <c r="AU381">
        <v>0</v>
      </c>
      <c r="AV381">
        <v>1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2.8833061E-2</v>
      </c>
      <c r="CS381">
        <v>1.265813E-2</v>
      </c>
      <c r="CT381">
        <v>1.9327637</v>
      </c>
      <c r="CU381">
        <v>0.12767624999999999</v>
      </c>
      <c r="CV381">
        <v>0</v>
      </c>
      <c r="CW381">
        <v>1.2887267000000001E-2</v>
      </c>
      <c r="CX381">
        <v>9.2575870000000005E-2</v>
      </c>
      <c r="CY381">
        <v>0.87335854999999996</v>
      </c>
      <c r="CZ381">
        <v>3.9306359999999999E-2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</row>
    <row r="382" spans="1:167" x14ac:dyDescent="0.35">
      <c r="A382" t="s">
        <v>882</v>
      </c>
      <c r="B382" t="s">
        <v>3052</v>
      </c>
      <c r="C382" s="17" t="str">
        <f t="shared" si="10"/>
        <v>SAMN48691955</v>
      </c>
      <c r="D382" t="s">
        <v>883</v>
      </c>
      <c r="E382">
        <v>92.86</v>
      </c>
      <c r="F382">
        <v>0.51</v>
      </c>
      <c r="G382" t="s">
        <v>562</v>
      </c>
      <c r="H382">
        <f t="shared" si="11"/>
        <v>1.4687322379999999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1</v>
      </c>
      <c r="AS382">
        <v>1</v>
      </c>
      <c r="AT382">
        <v>0</v>
      </c>
      <c r="AU382">
        <v>1</v>
      </c>
      <c r="AV382">
        <v>1</v>
      </c>
      <c r="AW382">
        <v>0</v>
      </c>
      <c r="AX382">
        <v>0</v>
      </c>
      <c r="AY382">
        <v>0</v>
      </c>
      <c r="AZ382">
        <v>1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1.2280355999999999E-2</v>
      </c>
      <c r="CS382">
        <v>0</v>
      </c>
      <c r="CT382">
        <v>1.1599250000000001</v>
      </c>
      <c r="CU382">
        <v>5.9708909999999997E-2</v>
      </c>
      <c r="CV382">
        <v>0</v>
      </c>
      <c r="CW382">
        <v>0</v>
      </c>
      <c r="CX382">
        <v>1.6103763E-2</v>
      </c>
      <c r="CY382">
        <v>0.19492798</v>
      </c>
      <c r="CZ382">
        <v>1.739808E-2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8.3881489999999993E-3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</row>
    <row r="383" spans="1:167" x14ac:dyDescent="0.35">
      <c r="A383" t="s">
        <v>884</v>
      </c>
      <c r="B383" t="s">
        <v>3370</v>
      </c>
      <c r="C383" s="17" t="str">
        <f t="shared" si="10"/>
        <v>SAMN48691956</v>
      </c>
      <c r="D383" t="s">
        <v>883</v>
      </c>
      <c r="E383">
        <v>87.7</v>
      </c>
      <c r="F383">
        <v>2.15</v>
      </c>
      <c r="G383" t="s">
        <v>562</v>
      </c>
      <c r="H383">
        <f t="shared" si="11"/>
        <v>3.4232006519999998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2</v>
      </c>
      <c r="AQ383">
        <v>0</v>
      </c>
      <c r="AR383">
        <v>2</v>
      </c>
      <c r="AS383">
        <v>1</v>
      </c>
      <c r="AT383">
        <v>0</v>
      </c>
      <c r="AU383">
        <v>1</v>
      </c>
      <c r="AV383">
        <v>1</v>
      </c>
      <c r="AW383">
        <v>0</v>
      </c>
      <c r="AX383">
        <v>0</v>
      </c>
      <c r="AY383">
        <v>0</v>
      </c>
      <c r="AZ383">
        <v>1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2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5.4764140000000003E-2</v>
      </c>
      <c r="CS383">
        <v>1.6128834000000002E-2</v>
      </c>
      <c r="CT383">
        <v>2.1174870000000001</v>
      </c>
      <c r="CU383">
        <v>0.1413227</v>
      </c>
      <c r="CV383">
        <v>0</v>
      </c>
      <c r="CW383">
        <v>2.3357928E-2</v>
      </c>
      <c r="CX383">
        <v>0.10095485</v>
      </c>
      <c r="CY383">
        <v>0.8878452</v>
      </c>
      <c r="CZ383">
        <v>4.1945155999999997E-2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3.9394843999999998E-2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</row>
    <row r="384" spans="1:167" x14ac:dyDescent="0.35">
      <c r="A384" t="s">
        <v>885</v>
      </c>
      <c r="B384" t="s">
        <v>3114</v>
      </c>
      <c r="C384" s="17" t="str">
        <f t="shared" si="10"/>
        <v>SAMN48691957</v>
      </c>
      <c r="D384" t="s">
        <v>883</v>
      </c>
      <c r="E384">
        <v>65.7</v>
      </c>
      <c r="F384">
        <v>0.8</v>
      </c>
      <c r="G384" t="s">
        <v>562</v>
      </c>
      <c r="H384">
        <f t="shared" si="11"/>
        <v>2.728278891</v>
      </c>
      <c r="I384">
        <v>0</v>
      </c>
      <c r="J384">
        <v>0</v>
      </c>
      <c r="K384">
        <v>0</v>
      </c>
      <c r="L384">
        <v>0</v>
      </c>
      <c r="M384">
        <v>2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1</v>
      </c>
      <c r="AS384">
        <v>1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1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2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2.5511981999999999E-2</v>
      </c>
      <c r="CS384">
        <v>1.2583735E-2</v>
      </c>
      <c r="CT384">
        <v>1.6766715999999999</v>
      </c>
      <c r="CU384">
        <v>0.14398374</v>
      </c>
      <c r="CV384">
        <v>0</v>
      </c>
      <c r="CW384">
        <v>1.2201651000000001E-2</v>
      </c>
      <c r="CX384">
        <v>8.4118689999999996E-2</v>
      </c>
      <c r="CY384">
        <v>0.73577349999999997</v>
      </c>
      <c r="CZ384">
        <v>3.7433992999999999E-2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</row>
    <row r="385" spans="1:167" x14ac:dyDescent="0.35">
      <c r="A385" t="s">
        <v>886</v>
      </c>
      <c r="B385" t="s">
        <v>3235</v>
      </c>
      <c r="C385" s="17" t="str">
        <f t="shared" si="10"/>
        <v>SAMN48691958</v>
      </c>
      <c r="D385" t="s">
        <v>883</v>
      </c>
      <c r="E385">
        <v>62.27</v>
      </c>
      <c r="F385">
        <v>6.28</v>
      </c>
      <c r="G385" t="s">
        <v>562</v>
      </c>
      <c r="H385">
        <f t="shared" si="11"/>
        <v>1.0300617540000001</v>
      </c>
      <c r="I385">
        <v>0</v>
      </c>
      <c r="J385">
        <v>1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1</v>
      </c>
      <c r="AS385">
        <v>1</v>
      </c>
      <c r="AT385">
        <v>0</v>
      </c>
      <c r="AU385">
        <v>0</v>
      </c>
      <c r="AV385">
        <v>1</v>
      </c>
      <c r="AW385">
        <v>0</v>
      </c>
      <c r="AX385">
        <v>0</v>
      </c>
      <c r="AY385">
        <v>0</v>
      </c>
      <c r="AZ385">
        <v>1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4.6040009999999999E-2</v>
      </c>
      <c r="CS385">
        <v>2.3219100999999999E-2</v>
      </c>
      <c r="CT385">
        <v>0.64252215999999995</v>
      </c>
      <c r="CU385">
        <v>5.2602567000000003E-2</v>
      </c>
      <c r="CV385">
        <v>0</v>
      </c>
      <c r="CW385">
        <v>1.8475424000000001E-2</v>
      </c>
      <c r="CX385">
        <v>3.5014099999999999E-2</v>
      </c>
      <c r="CY385">
        <v>0.1790427</v>
      </c>
      <c r="CZ385">
        <v>3.3145691999999997E-2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</row>
    <row r="386" spans="1:167" x14ac:dyDescent="0.35">
      <c r="A386" t="s">
        <v>887</v>
      </c>
      <c r="B386" t="s">
        <v>4327</v>
      </c>
      <c r="C386" s="17" t="str">
        <f t="shared" si="10"/>
        <v>SAMN48691959</v>
      </c>
      <c r="D386" t="s">
        <v>883</v>
      </c>
      <c r="E386">
        <v>70.19</v>
      </c>
      <c r="F386">
        <v>1.07</v>
      </c>
      <c r="G386" t="s">
        <v>536</v>
      </c>
      <c r="H386">
        <f t="shared" si="11"/>
        <v>0.824044059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0</v>
      </c>
      <c r="AR386">
        <v>2</v>
      </c>
      <c r="AS386">
        <v>0</v>
      </c>
      <c r="AT386">
        <v>0</v>
      </c>
      <c r="AU386">
        <v>0</v>
      </c>
      <c r="AV386">
        <v>2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1.7064739999999998E-2</v>
      </c>
      <c r="CU386">
        <v>0</v>
      </c>
      <c r="CV386">
        <v>0</v>
      </c>
      <c r="CW386">
        <v>0</v>
      </c>
      <c r="CX386">
        <v>1.0607678000000001E-2</v>
      </c>
      <c r="CY386">
        <v>1.0599170999999999E-2</v>
      </c>
      <c r="CZ386">
        <v>9.81047E-3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7.1309700000000004E-2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0.51241106000000003</v>
      </c>
      <c r="EB386">
        <v>0.19224124000000001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</row>
    <row r="387" spans="1:167" x14ac:dyDescent="0.35">
      <c r="A387" t="s">
        <v>888</v>
      </c>
      <c r="B387" t="s">
        <v>4197</v>
      </c>
      <c r="C387" s="17" t="str">
        <f t="shared" ref="C387:C450" si="12">HYPERLINK("https://www.ncbi.nlm.nih.gov/biosample/" &amp; B387, B387)</f>
        <v>SAMN48691960</v>
      </c>
      <c r="D387" t="s">
        <v>883</v>
      </c>
      <c r="E387">
        <v>94.91</v>
      </c>
      <c r="F387">
        <v>0.91</v>
      </c>
      <c r="G387" t="s">
        <v>536</v>
      </c>
      <c r="H387">
        <f t="shared" ref="H387:H450" si="13">SUM(BV387:FK387)</f>
        <v>1.2772865339999999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1</v>
      </c>
      <c r="AQ387">
        <v>0</v>
      </c>
      <c r="AR387">
        <v>1</v>
      </c>
      <c r="AS387">
        <v>1</v>
      </c>
      <c r="AT387">
        <v>0</v>
      </c>
      <c r="AU387">
        <v>1</v>
      </c>
      <c r="AV387">
        <v>3</v>
      </c>
      <c r="AW387">
        <v>0</v>
      </c>
      <c r="AX387">
        <v>0</v>
      </c>
      <c r="AY387">
        <v>0</v>
      </c>
      <c r="AZ387">
        <v>1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1.9207219000000001E-2</v>
      </c>
      <c r="CU387">
        <v>0</v>
      </c>
      <c r="CV387">
        <v>0</v>
      </c>
      <c r="CW387">
        <v>0</v>
      </c>
      <c r="CX387">
        <v>1.2282156000000001E-2</v>
      </c>
      <c r="CY387">
        <v>2.3668930000000001E-2</v>
      </c>
      <c r="CZ387">
        <v>1.2769953000000001E-2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7.357204E-3</v>
      </c>
      <c r="DX387">
        <v>0</v>
      </c>
      <c r="DY387">
        <v>7.5620300000000001E-2</v>
      </c>
      <c r="DZ387">
        <v>0</v>
      </c>
      <c r="EA387">
        <v>1.0766541999999999</v>
      </c>
      <c r="EB387">
        <v>4.9726571999999997E-2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</row>
    <row r="388" spans="1:167" x14ac:dyDescent="0.35">
      <c r="A388" t="s">
        <v>889</v>
      </c>
      <c r="B388" t="s">
        <v>3101</v>
      </c>
      <c r="C388" s="17" t="str">
        <f t="shared" si="12"/>
        <v>SAMN48691961</v>
      </c>
      <c r="D388" t="s">
        <v>883</v>
      </c>
      <c r="E388">
        <v>99.22</v>
      </c>
      <c r="F388">
        <v>2.09</v>
      </c>
      <c r="G388" t="s">
        <v>536</v>
      </c>
      <c r="H388">
        <f t="shared" si="13"/>
        <v>1.375278327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1</v>
      </c>
      <c r="AQ388">
        <v>0</v>
      </c>
      <c r="AR388">
        <v>2</v>
      </c>
      <c r="AS388">
        <v>1</v>
      </c>
      <c r="AT388">
        <v>0</v>
      </c>
      <c r="AU388">
        <v>1</v>
      </c>
      <c r="AV388">
        <v>2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1.9244764000000001E-2</v>
      </c>
      <c r="CU388">
        <v>0</v>
      </c>
      <c r="CV388">
        <v>0</v>
      </c>
      <c r="CW388">
        <v>0</v>
      </c>
      <c r="CX388">
        <v>1.1366908E-2</v>
      </c>
      <c r="CY388">
        <v>1.8280448000000001E-2</v>
      </c>
      <c r="CZ388">
        <v>9.3578499999999992E-3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0.13907618999999999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5.6648566999999997E-2</v>
      </c>
      <c r="EB388">
        <v>1.1213036000000001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</row>
    <row r="389" spans="1:167" x14ac:dyDescent="0.35">
      <c r="A389" t="s">
        <v>891</v>
      </c>
      <c r="B389" t="s">
        <v>4244</v>
      </c>
      <c r="C389" s="17" t="str">
        <f t="shared" si="12"/>
        <v>SAMN48691962</v>
      </c>
      <c r="D389" t="s">
        <v>890</v>
      </c>
      <c r="E389">
        <v>99.3</v>
      </c>
      <c r="F389">
        <v>4.01</v>
      </c>
      <c r="G389" t="s">
        <v>308</v>
      </c>
      <c r="H389">
        <f t="shared" si="13"/>
        <v>2.0400232780000001</v>
      </c>
      <c r="I389">
        <v>0</v>
      </c>
      <c r="J389">
        <v>2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2</v>
      </c>
      <c r="AQ389">
        <v>0</v>
      </c>
      <c r="AR389">
        <v>2</v>
      </c>
      <c r="AS389">
        <v>1</v>
      </c>
      <c r="AT389">
        <v>0</v>
      </c>
      <c r="AU389">
        <v>2</v>
      </c>
      <c r="AV389">
        <v>3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1</v>
      </c>
      <c r="BH389">
        <v>0</v>
      </c>
      <c r="BI389">
        <v>0</v>
      </c>
      <c r="BJ389">
        <v>0</v>
      </c>
      <c r="BK389">
        <v>0</v>
      </c>
      <c r="BL389">
        <v>1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0.74489490000000003</v>
      </c>
      <c r="CB389">
        <v>1.2745268000000001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2.0601577999999999E-2</v>
      </c>
    </row>
    <row r="390" spans="1:167" x14ac:dyDescent="0.35">
      <c r="A390" t="s">
        <v>1962</v>
      </c>
      <c r="B390" t="s">
        <v>4105</v>
      </c>
      <c r="C390" s="17" t="str">
        <f t="shared" si="12"/>
        <v>SAMN48691963</v>
      </c>
      <c r="D390" t="s">
        <v>890</v>
      </c>
      <c r="E390">
        <v>99.98</v>
      </c>
      <c r="F390">
        <v>0.52</v>
      </c>
      <c r="G390" t="s">
        <v>308</v>
      </c>
      <c r="H390">
        <f t="shared" si="13"/>
        <v>7.1100852000000003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1</v>
      </c>
      <c r="AQ390">
        <v>0</v>
      </c>
      <c r="AR390">
        <v>2</v>
      </c>
      <c r="AS390">
        <v>1</v>
      </c>
      <c r="AT390">
        <v>0</v>
      </c>
      <c r="AU390">
        <v>1</v>
      </c>
      <c r="AV390">
        <v>2</v>
      </c>
      <c r="AW390">
        <v>0</v>
      </c>
      <c r="AX390">
        <v>0</v>
      </c>
      <c r="AY390">
        <v>0</v>
      </c>
      <c r="AZ390">
        <v>1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4.5166440000000003</v>
      </c>
      <c r="CB390">
        <v>2.5934412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</row>
    <row r="391" spans="1:167" x14ac:dyDescent="0.35">
      <c r="A391" t="s">
        <v>892</v>
      </c>
      <c r="B391" t="s">
        <v>3568</v>
      </c>
      <c r="C391" s="17" t="str">
        <f t="shared" si="12"/>
        <v>SAMN48691964</v>
      </c>
      <c r="D391" t="s">
        <v>890</v>
      </c>
      <c r="E391">
        <v>93</v>
      </c>
      <c r="F391">
        <v>1.4</v>
      </c>
      <c r="G391" t="s">
        <v>536</v>
      </c>
      <c r="H391">
        <f t="shared" si="13"/>
        <v>0.87891346449999996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1</v>
      </c>
      <c r="AQ391">
        <v>0</v>
      </c>
      <c r="AR391">
        <v>2</v>
      </c>
      <c r="AS391">
        <v>1</v>
      </c>
      <c r="AT391">
        <v>0</v>
      </c>
      <c r="AU391">
        <v>1</v>
      </c>
      <c r="AV391">
        <v>4</v>
      </c>
      <c r="AW391">
        <v>0</v>
      </c>
      <c r="AX391">
        <v>0</v>
      </c>
      <c r="AY391">
        <v>0</v>
      </c>
      <c r="AZ391">
        <v>1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1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9.0272584999999995E-3</v>
      </c>
      <c r="CT391">
        <v>1.0411624E-2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4.9274914000000003E-2</v>
      </c>
      <c r="DH391">
        <v>0</v>
      </c>
      <c r="DI391">
        <v>0</v>
      </c>
      <c r="DJ391">
        <v>0</v>
      </c>
      <c r="DK391">
        <v>0</v>
      </c>
      <c r="DL391">
        <v>4.7991100000000002E-2</v>
      </c>
      <c r="DM391">
        <v>3.7491099999999999E-2</v>
      </c>
      <c r="DN391">
        <v>0</v>
      </c>
      <c r="DO391">
        <v>0</v>
      </c>
      <c r="DP391">
        <v>0</v>
      </c>
      <c r="DQ391">
        <v>3.4411110000000002E-2</v>
      </c>
      <c r="DR391">
        <v>0</v>
      </c>
      <c r="DS391">
        <v>0</v>
      </c>
      <c r="DT391">
        <v>0.38600879999999999</v>
      </c>
      <c r="DU391">
        <v>0.27957802999999998</v>
      </c>
      <c r="DV391">
        <v>1.4594335E-2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1.0125192999999999E-2</v>
      </c>
      <c r="FG391">
        <v>0</v>
      </c>
      <c r="FH391">
        <v>0</v>
      </c>
      <c r="FI391">
        <v>0</v>
      </c>
      <c r="FJ391">
        <v>0</v>
      </c>
      <c r="FK391">
        <v>0</v>
      </c>
    </row>
    <row r="392" spans="1:167" x14ac:dyDescent="0.35">
      <c r="A392" t="s">
        <v>893</v>
      </c>
      <c r="B392" t="s">
        <v>4063</v>
      </c>
      <c r="C392" s="17" t="str">
        <f t="shared" si="12"/>
        <v>SAMN48691965</v>
      </c>
      <c r="D392" t="s">
        <v>890</v>
      </c>
      <c r="E392">
        <v>50.48</v>
      </c>
      <c r="F392">
        <v>6.2</v>
      </c>
      <c r="G392" t="s">
        <v>308</v>
      </c>
      <c r="H392">
        <f t="shared" si="13"/>
        <v>1.6465918000000002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2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2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0.13539219999999999</v>
      </c>
      <c r="CB392">
        <v>1.5111996000000001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</row>
    <row r="393" spans="1:167" x14ac:dyDescent="0.35">
      <c r="A393" t="s">
        <v>894</v>
      </c>
      <c r="B393" t="s">
        <v>3015</v>
      </c>
      <c r="C393" s="17" t="str">
        <f t="shared" si="12"/>
        <v>SAMN48691966</v>
      </c>
      <c r="D393" t="s">
        <v>890</v>
      </c>
      <c r="E393">
        <v>82.59</v>
      </c>
      <c r="F393">
        <v>6.03</v>
      </c>
      <c r="G393" t="s">
        <v>309</v>
      </c>
      <c r="H393">
        <f t="shared" si="13"/>
        <v>3.7959400430000003</v>
      </c>
      <c r="I393">
        <v>0</v>
      </c>
      <c r="J393">
        <v>0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5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2</v>
      </c>
      <c r="AP393">
        <v>2</v>
      </c>
      <c r="AQ393">
        <v>0</v>
      </c>
      <c r="AR393">
        <v>5</v>
      </c>
      <c r="AS393">
        <v>1</v>
      </c>
      <c r="AT393">
        <v>0</v>
      </c>
      <c r="AU393">
        <v>1</v>
      </c>
      <c r="AV393">
        <v>3</v>
      </c>
      <c r="AW393">
        <v>0</v>
      </c>
      <c r="AX393">
        <v>0</v>
      </c>
      <c r="AY393">
        <v>0</v>
      </c>
      <c r="AZ393">
        <v>1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2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2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3.1686566999999999E-2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1.3592142999999999E-2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1.9455534999999999E-2</v>
      </c>
      <c r="EF393">
        <v>0</v>
      </c>
      <c r="EG393">
        <v>0.24539722999999999</v>
      </c>
      <c r="EH393">
        <v>0.34398240000000002</v>
      </c>
      <c r="EI393">
        <v>0</v>
      </c>
      <c r="EJ393">
        <v>5.6822694999999999E-2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4.120853E-2</v>
      </c>
      <c r="ER393">
        <v>0</v>
      </c>
      <c r="ES393">
        <v>3.6347552999999998E-2</v>
      </c>
      <c r="ET393">
        <v>0</v>
      </c>
      <c r="EU393">
        <v>7.6858620000000002E-2</v>
      </c>
      <c r="EV393">
        <v>0.27939856000000002</v>
      </c>
      <c r="EW393">
        <v>0</v>
      </c>
      <c r="EX393">
        <v>0.10504548</v>
      </c>
      <c r="EY393">
        <v>0</v>
      </c>
      <c r="EZ393">
        <v>0.46533698000000001</v>
      </c>
      <c r="FA393">
        <v>5.4863065000000003E-2</v>
      </c>
      <c r="FB393">
        <v>0.20951673000000001</v>
      </c>
      <c r="FC393">
        <v>0.10283124</v>
      </c>
      <c r="FD393">
        <v>0.11262289</v>
      </c>
      <c r="FE393">
        <v>0.29028700000000002</v>
      </c>
      <c r="FF393">
        <v>0.45906445000000001</v>
      </c>
      <c r="FG393">
        <v>0.10473817000000001</v>
      </c>
      <c r="FH393">
        <v>0.35968650000000002</v>
      </c>
      <c r="FI393">
        <v>8.8443115000000003E-2</v>
      </c>
      <c r="FJ393">
        <v>0.25289598000000002</v>
      </c>
      <c r="FK393">
        <v>4.5858610000000001E-2</v>
      </c>
    </row>
    <row r="394" spans="1:167" x14ac:dyDescent="0.35">
      <c r="A394" t="s">
        <v>895</v>
      </c>
      <c r="B394" t="s">
        <v>3809</v>
      </c>
      <c r="C394" s="17" t="str">
        <f t="shared" si="12"/>
        <v>SAMN48691967</v>
      </c>
      <c r="D394" t="s">
        <v>890</v>
      </c>
      <c r="E394">
        <v>65.34</v>
      </c>
      <c r="F394">
        <v>4.62</v>
      </c>
      <c r="G394" t="s">
        <v>309</v>
      </c>
      <c r="H394">
        <f t="shared" si="13"/>
        <v>3.4754421419999995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4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1</v>
      </c>
      <c r="AP394">
        <v>1</v>
      </c>
      <c r="AQ394">
        <v>0</v>
      </c>
      <c r="AR394">
        <v>3</v>
      </c>
      <c r="AS394">
        <v>1</v>
      </c>
      <c r="AT394">
        <v>0</v>
      </c>
      <c r="AU394">
        <v>1</v>
      </c>
      <c r="AV394">
        <v>2</v>
      </c>
      <c r="AW394">
        <v>0</v>
      </c>
      <c r="AX394">
        <v>0</v>
      </c>
      <c r="AY394">
        <v>0</v>
      </c>
      <c r="AZ394">
        <v>1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1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2.8444081999999999E-2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1.2052177000000001E-2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1.5428895E-2</v>
      </c>
      <c r="EF394">
        <v>0</v>
      </c>
      <c r="EG394">
        <v>0.21409365999999999</v>
      </c>
      <c r="EH394">
        <v>0.30627805000000002</v>
      </c>
      <c r="EI394">
        <v>0</v>
      </c>
      <c r="EJ394">
        <v>6.5943070000000006E-2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3.4926159999999998E-2</v>
      </c>
      <c r="ER394">
        <v>0</v>
      </c>
      <c r="ES394">
        <v>2.9500611E-2</v>
      </c>
      <c r="ET394">
        <v>0</v>
      </c>
      <c r="EU394">
        <v>0.19628810999999999</v>
      </c>
      <c r="EV394">
        <v>0.25823030000000002</v>
      </c>
      <c r="EW394">
        <v>0</v>
      </c>
      <c r="EX394">
        <v>0.11497768</v>
      </c>
      <c r="EY394">
        <v>0</v>
      </c>
      <c r="EZ394">
        <v>0.32791160000000003</v>
      </c>
      <c r="FA394">
        <v>4.8892225999999997E-2</v>
      </c>
      <c r="FB394">
        <v>0.21721575000000001</v>
      </c>
      <c r="FC394">
        <v>0.12433457000000001</v>
      </c>
      <c r="FD394">
        <v>8.3923525999999998E-2</v>
      </c>
      <c r="FE394">
        <v>0.25159720000000002</v>
      </c>
      <c r="FF394">
        <v>0.40837797999999997</v>
      </c>
      <c r="FG394">
        <v>0.104483485</v>
      </c>
      <c r="FH394">
        <v>0.28418902000000001</v>
      </c>
      <c r="FI394">
        <v>7.6393730000000007E-2</v>
      </c>
      <c r="FJ394">
        <v>0.22485578000000001</v>
      </c>
      <c r="FK394">
        <v>4.7104479999999997E-2</v>
      </c>
    </row>
    <row r="395" spans="1:167" x14ac:dyDescent="0.35">
      <c r="A395" t="s">
        <v>896</v>
      </c>
      <c r="B395" t="s">
        <v>4192</v>
      </c>
      <c r="C395" s="17" t="str">
        <f t="shared" si="12"/>
        <v>SAMN48691968</v>
      </c>
      <c r="D395" t="s">
        <v>890</v>
      </c>
      <c r="E395">
        <v>69.48</v>
      </c>
      <c r="F395">
        <v>2.99</v>
      </c>
      <c r="G395" t="s">
        <v>309</v>
      </c>
      <c r="H395">
        <f t="shared" si="13"/>
        <v>1.6200054670000001</v>
      </c>
      <c r="I395">
        <v>0</v>
      </c>
      <c r="J395">
        <v>1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2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0</v>
      </c>
      <c r="AR395">
        <v>3</v>
      </c>
      <c r="AS395">
        <v>1</v>
      </c>
      <c r="AT395">
        <v>0</v>
      </c>
      <c r="AU395">
        <v>1</v>
      </c>
      <c r="AV395">
        <v>2</v>
      </c>
      <c r="AW395">
        <v>0</v>
      </c>
      <c r="AX395">
        <v>0</v>
      </c>
      <c r="AY395">
        <v>0</v>
      </c>
      <c r="AZ395">
        <v>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1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9.0953590000000001E-2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5.8988421999999999E-2</v>
      </c>
      <c r="FA395">
        <v>1.4030908999999999E-2</v>
      </c>
      <c r="FB395">
        <v>6.0959550000000001E-2</v>
      </c>
      <c r="FC395">
        <v>3.1062609000000001E-2</v>
      </c>
      <c r="FD395">
        <v>3.1300330000000001E-2</v>
      </c>
      <c r="FE395">
        <v>0.34588619999999998</v>
      </c>
      <c r="FF395">
        <v>0.17957980000000001</v>
      </c>
      <c r="FG395">
        <v>2.9256721999999999E-2</v>
      </c>
      <c r="FH395">
        <v>0.72087425000000005</v>
      </c>
      <c r="FI395">
        <v>3.468537E-2</v>
      </c>
      <c r="FJ395">
        <v>0</v>
      </c>
      <c r="FK395">
        <v>2.2427715000000001E-2</v>
      </c>
    </row>
    <row r="396" spans="1:167" x14ac:dyDescent="0.35">
      <c r="A396" t="s">
        <v>897</v>
      </c>
      <c r="B396" t="s">
        <v>3887</v>
      </c>
      <c r="C396" s="17" t="str">
        <f t="shared" si="12"/>
        <v>SAMN48691969</v>
      </c>
      <c r="D396" t="s">
        <v>890</v>
      </c>
      <c r="E396">
        <v>51.75</v>
      </c>
      <c r="F396">
        <v>6.23</v>
      </c>
      <c r="G396" t="s">
        <v>309</v>
      </c>
      <c r="H396">
        <f t="shared" si="13"/>
        <v>2.8189494480000001</v>
      </c>
      <c r="I396">
        <v>0</v>
      </c>
      <c r="J396">
        <v>1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4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1</v>
      </c>
      <c r="AP396">
        <v>2</v>
      </c>
      <c r="AQ396">
        <v>0</v>
      </c>
      <c r="AR396">
        <v>5</v>
      </c>
      <c r="AS396">
        <v>0</v>
      </c>
      <c r="AT396">
        <v>0</v>
      </c>
      <c r="AU396">
        <v>1</v>
      </c>
      <c r="AV396">
        <v>3</v>
      </c>
      <c r="AW396">
        <v>0</v>
      </c>
      <c r="AX396">
        <v>0</v>
      </c>
      <c r="AY396">
        <v>0</v>
      </c>
      <c r="AZ396">
        <v>1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1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3.1544503000000002E-2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1.486459E-2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0.14780049000000001</v>
      </c>
      <c r="EH396">
        <v>0.15576482</v>
      </c>
      <c r="EI396">
        <v>0</v>
      </c>
      <c r="EJ396">
        <v>0.2548706</v>
      </c>
      <c r="EK396">
        <v>0.17768349999999999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6.5823380000000001E-2</v>
      </c>
      <c r="ET396">
        <v>0</v>
      </c>
      <c r="EU396">
        <v>9.2967190000000005E-2</v>
      </c>
      <c r="EV396">
        <v>0.17242848999999999</v>
      </c>
      <c r="EW396">
        <v>0</v>
      </c>
      <c r="EX396">
        <v>9.8001619999999998E-2</v>
      </c>
      <c r="EY396">
        <v>0</v>
      </c>
      <c r="EZ396">
        <v>0.17599471999999999</v>
      </c>
      <c r="FA396">
        <v>5.5624105E-2</v>
      </c>
      <c r="FB396">
        <v>0.1197151</v>
      </c>
      <c r="FC396">
        <v>0.13051234</v>
      </c>
      <c r="FD396">
        <v>6.9679379999999999E-2</v>
      </c>
      <c r="FE396">
        <v>0.15206264</v>
      </c>
      <c r="FF396">
        <v>0.26125818000000001</v>
      </c>
      <c r="FG396">
        <v>0.24329637000000001</v>
      </c>
      <c r="FH396">
        <v>0.17853579</v>
      </c>
      <c r="FI396">
        <v>5.3179999999999998E-2</v>
      </c>
      <c r="FJ396">
        <v>0.11066611</v>
      </c>
      <c r="FK396">
        <v>5.6675530000000002E-2</v>
      </c>
    </row>
    <row r="397" spans="1:167" x14ac:dyDescent="0.35">
      <c r="A397" t="s">
        <v>898</v>
      </c>
      <c r="B397" t="s">
        <v>4238</v>
      </c>
      <c r="C397" s="17" t="str">
        <f t="shared" si="12"/>
        <v>SAMN48691970</v>
      </c>
      <c r="D397" t="s">
        <v>890</v>
      </c>
      <c r="E397">
        <v>67.8</v>
      </c>
      <c r="F397">
        <v>8.07</v>
      </c>
      <c r="G397" t="s">
        <v>309</v>
      </c>
      <c r="H397">
        <f t="shared" si="13"/>
        <v>2.9449114630000004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4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1</v>
      </c>
      <c r="AP397">
        <v>1</v>
      </c>
      <c r="AQ397">
        <v>0</v>
      </c>
      <c r="AR397">
        <v>3</v>
      </c>
      <c r="AS397">
        <v>1</v>
      </c>
      <c r="AT397">
        <v>0</v>
      </c>
      <c r="AU397">
        <v>1</v>
      </c>
      <c r="AV397">
        <v>3</v>
      </c>
      <c r="AW397">
        <v>0</v>
      </c>
      <c r="AX397">
        <v>0</v>
      </c>
      <c r="AY397">
        <v>0</v>
      </c>
      <c r="AZ397">
        <v>1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1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2.2987923E-2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1.2254803E-2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0.22058728</v>
      </c>
      <c r="EH397">
        <v>0.15649078999999999</v>
      </c>
      <c r="EI397">
        <v>0</v>
      </c>
      <c r="EJ397">
        <v>3.5936136E-2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4.0133870000000002E-2</v>
      </c>
      <c r="EV397">
        <v>0.160998</v>
      </c>
      <c r="EW397">
        <v>0</v>
      </c>
      <c r="EX397">
        <v>5.6663065999999998E-2</v>
      </c>
      <c r="EY397">
        <v>0</v>
      </c>
      <c r="EZ397">
        <v>0.20189124</v>
      </c>
      <c r="FA397">
        <v>2.9945234000000001E-2</v>
      </c>
      <c r="FB397">
        <v>0.10953350000000001</v>
      </c>
      <c r="FC397">
        <v>5.1897824000000002E-2</v>
      </c>
      <c r="FD397">
        <v>9.0508110000000003E-2</v>
      </c>
      <c r="FE397">
        <v>0.20067768</v>
      </c>
      <c r="FF397">
        <v>0.4211433</v>
      </c>
      <c r="FG397">
        <v>7.3655020000000002E-2</v>
      </c>
      <c r="FH397">
        <v>0.86980380000000002</v>
      </c>
      <c r="FI397">
        <v>4.9634058000000002E-2</v>
      </c>
      <c r="FJ397">
        <v>0.105078466</v>
      </c>
      <c r="FK397">
        <v>3.5091363E-2</v>
      </c>
    </row>
    <row r="398" spans="1:167" x14ac:dyDescent="0.35">
      <c r="A398" t="s">
        <v>899</v>
      </c>
      <c r="B398" t="s">
        <v>4166</v>
      </c>
      <c r="C398" s="17" t="str">
        <f t="shared" si="12"/>
        <v>SAMN48691971</v>
      </c>
      <c r="D398" t="s">
        <v>890</v>
      </c>
      <c r="E398">
        <v>65.28</v>
      </c>
      <c r="F398">
        <v>7.56</v>
      </c>
      <c r="G398" t="s">
        <v>309</v>
      </c>
      <c r="H398">
        <f t="shared" si="13"/>
        <v>2.7492573425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4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1</v>
      </c>
      <c r="AP398">
        <v>1</v>
      </c>
      <c r="AQ398">
        <v>0</v>
      </c>
      <c r="AR398">
        <v>5</v>
      </c>
      <c r="AS398">
        <v>1</v>
      </c>
      <c r="AT398">
        <v>0</v>
      </c>
      <c r="AU398">
        <v>2</v>
      </c>
      <c r="AV398">
        <v>5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1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8.9943195000000004E-3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1.4002041E-2</v>
      </c>
      <c r="EF398">
        <v>0</v>
      </c>
      <c r="EG398">
        <v>0.13927518</v>
      </c>
      <c r="EH398">
        <v>0.17111422000000001</v>
      </c>
      <c r="EI398">
        <v>0</v>
      </c>
      <c r="EJ398">
        <v>7.0805006000000004E-2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0.12882790999999999</v>
      </c>
      <c r="ER398">
        <v>0</v>
      </c>
      <c r="ES398">
        <v>8.8124454000000005E-2</v>
      </c>
      <c r="ET398">
        <v>0</v>
      </c>
      <c r="EU398">
        <v>3.6833222999999998E-2</v>
      </c>
      <c r="EV398">
        <v>0.68973510000000005</v>
      </c>
      <c r="EW398">
        <v>5.5180849999999997E-2</v>
      </c>
      <c r="EX398">
        <v>5.4302700000000002E-2</v>
      </c>
      <c r="EY398">
        <v>0</v>
      </c>
      <c r="EZ398">
        <v>0.18355489999999999</v>
      </c>
      <c r="FA398">
        <v>2.5791997000000001E-2</v>
      </c>
      <c r="FB398">
        <v>0.104994066</v>
      </c>
      <c r="FC398">
        <v>5.3728252999999997E-2</v>
      </c>
      <c r="FD398">
        <v>5.9735343000000003E-2</v>
      </c>
      <c r="FE398">
        <v>0.16506431999999999</v>
      </c>
      <c r="FF398">
        <v>0.26202937999999998</v>
      </c>
      <c r="FG398">
        <v>6.8477460000000004E-2</v>
      </c>
      <c r="FH398">
        <v>0.18597253999999999</v>
      </c>
      <c r="FI398">
        <v>4.3678794E-2</v>
      </c>
      <c r="FJ398">
        <v>0.11217786</v>
      </c>
      <c r="FK398">
        <v>2.6857426E-2</v>
      </c>
    </row>
    <row r="399" spans="1:167" x14ac:dyDescent="0.35">
      <c r="A399" t="s">
        <v>900</v>
      </c>
      <c r="B399" t="s">
        <v>4216</v>
      </c>
      <c r="C399" s="17" t="str">
        <f t="shared" si="12"/>
        <v>SAMN48691972</v>
      </c>
      <c r="D399" t="s">
        <v>890</v>
      </c>
      <c r="E399">
        <v>57.2</v>
      </c>
      <c r="F399">
        <v>4.71</v>
      </c>
      <c r="G399" t="s">
        <v>309</v>
      </c>
      <c r="H399">
        <f t="shared" si="13"/>
        <v>0.65143945049999996</v>
      </c>
      <c r="I399">
        <v>0</v>
      </c>
      <c r="J399">
        <v>2</v>
      </c>
      <c r="K399">
        <v>0</v>
      </c>
      <c r="L399">
        <v>0</v>
      </c>
      <c r="M399">
        <v>3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1</v>
      </c>
      <c r="AC399">
        <v>0</v>
      </c>
      <c r="AD399">
        <v>0</v>
      </c>
      <c r="AE399">
        <v>0</v>
      </c>
      <c r="AF399">
        <v>2</v>
      </c>
      <c r="AG399">
        <v>3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1</v>
      </c>
      <c r="AQ399">
        <v>0</v>
      </c>
      <c r="AR399">
        <v>3</v>
      </c>
      <c r="AS399">
        <v>0</v>
      </c>
      <c r="AT399">
        <v>0</v>
      </c>
      <c r="AU399">
        <v>0</v>
      </c>
      <c r="AV399">
        <v>1</v>
      </c>
      <c r="AW399">
        <v>0</v>
      </c>
      <c r="AX399">
        <v>0</v>
      </c>
      <c r="AY399">
        <v>0</v>
      </c>
      <c r="AZ399">
        <v>1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3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4.0969007000000002E-2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1.1868281E-2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3.3362459999999997E-2</v>
      </c>
      <c r="ET399">
        <v>0</v>
      </c>
      <c r="EU399">
        <v>0</v>
      </c>
      <c r="EV399">
        <v>0.12677712999999999</v>
      </c>
      <c r="EW399">
        <v>0</v>
      </c>
      <c r="EX399">
        <v>0</v>
      </c>
      <c r="EY399">
        <v>0</v>
      </c>
      <c r="EZ399">
        <v>2.5787205000000001E-2</v>
      </c>
      <c r="FA399">
        <v>7.6265439999999999E-3</v>
      </c>
      <c r="FB399">
        <v>2.2082972999999999E-2</v>
      </c>
      <c r="FC399">
        <v>9.3067335000000008E-3</v>
      </c>
      <c r="FD399">
        <v>5.0587210000000001E-2</v>
      </c>
      <c r="FE399">
        <v>7.3161185000000004E-2</v>
      </c>
      <c r="FF399">
        <v>3.5110312999999997E-2</v>
      </c>
      <c r="FG399">
        <v>0.19032381000000001</v>
      </c>
      <c r="FH399">
        <v>2.4476599000000002E-2</v>
      </c>
      <c r="FI399">
        <v>0</v>
      </c>
      <c r="FJ399">
        <v>0</v>
      </c>
      <c r="FK399">
        <v>0</v>
      </c>
    </row>
    <row r="400" spans="1:167" x14ac:dyDescent="0.35">
      <c r="A400" t="s">
        <v>901</v>
      </c>
      <c r="B400" t="s">
        <v>3603</v>
      </c>
      <c r="C400" s="17" t="str">
        <f t="shared" si="12"/>
        <v>SAMN48691973</v>
      </c>
      <c r="D400" t="s">
        <v>890</v>
      </c>
      <c r="E400">
        <v>83.03</v>
      </c>
      <c r="F400">
        <v>5.41</v>
      </c>
      <c r="G400" t="s">
        <v>309</v>
      </c>
      <c r="H400">
        <f t="shared" si="13"/>
        <v>3.0405940979999997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5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1</v>
      </c>
      <c r="AP400">
        <v>2</v>
      </c>
      <c r="AQ400">
        <v>0</v>
      </c>
      <c r="AR400">
        <v>2</v>
      </c>
      <c r="AS400">
        <v>1</v>
      </c>
      <c r="AT400">
        <v>0</v>
      </c>
      <c r="AU400">
        <v>1</v>
      </c>
      <c r="AV400">
        <v>3</v>
      </c>
      <c r="AW400">
        <v>0</v>
      </c>
      <c r="AX400">
        <v>0</v>
      </c>
      <c r="AY400">
        <v>0</v>
      </c>
      <c r="AZ400">
        <v>1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1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2.9373192999999999E-2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1.1815137999999999E-2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1.510594E-2</v>
      </c>
      <c r="EF400">
        <v>0</v>
      </c>
      <c r="EG400">
        <v>0.21208473</v>
      </c>
      <c r="EH400">
        <v>0.24215407999999999</v>
      </c>
      <c r="EI400">
        <v>0</v>
      </c>
      <c r="EJ400">
        <v>4.8180647E-2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3.2927122000000003E-2</v>
      </c>
      <c r="ER400">
        <v>0</v>
      </c>
      <c r="ES400">
        <v>3.2853559999999997E-2</v>
      </c>
      <c r="ET400">
        <v>0</v>
      </c>
      <c r="EU400">
        <v>5.2496300000000003E-2</v>
      </c>
      <c r="EV400">
        <v>0.22913599000000001</v>
      </c>
      <c r="EW400">
        <v>0</v>
      </c>
      <c r="EX400">
        <v>8.3770804000000004E-2</v>
      </c>
      <c r="EY400">
        <v>0</v>
      </c>
      <c r="EZ400">
        <v>0.28773004000000002</v>
      </c>
      <c r="FA400">
        <v>4.3556154E-2</v>
      </c>
      <c r="FB400">
        <v>0.16176937999999999</v>
      </c>
      <c r="FC400">
        <v>7.7660569999999998E-2</v>
      </c>
      <c r="FD400">
        <v>0.11089475</v>
      </c>
      <c r="FE400">
        <v>0.23970805000000001</v>
      </c>
      <c r="FF400">
        <v>0.40577350000000001</v>
      </c>
      <c r="FG400">
        <v>9.119033E-2</v>
      </c>
      <c r="FH400">
        <v>0.35510462999999998</v>
      </c>
      <c r="FI400">
        <v>6.4848020000000006E-2</v>
      </c>
      <c r="FJ400">
        <v>0.16871829999999999</v>
      </c>
      <c r="FK400">
        <v>4.3742870000000003E-2</v>
      </c>
    </row>
    <row r="401" spans="1:167" x14ac:dyDescent="0.35">
      <c r="A401" t="s">
        <v>2447</v>
      </c>
      <c r="B401" t="s">
        <v>3128</v>
      </c>
      <c r="C401" s="17" t="str">
        <f t="shared" si="12"/>
        <v>SAMN48691974</v>
      </c>
      <c r="D401" t="s">
        <v>890</v>
      </c>
      <c r="E401">
        <v>61.32</v>
      </c>
      <c r="F401">
        <v>1.59</v>
      </c>
      <c r="G401" t="s">
        <v>309</v>
      </c>
      <c r="H401">
        <f t="shared" si="13"/>
        <v>2.7900419474999998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2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2</v>
      </c>
      <c r="AS401">
        <v>1</v>
      </c>
      <c r="AT401">
        <v>0</v>
      </c>
      <c r="AU401">
        <v>0</v>
      </c>
      <c r="AV401">
        <v>2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2.2504621999999998E-2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1.1296621499999999E-2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1.3248462000000001E-2</v>
      </c>
      <c r="EF401">
        <v>0</v>
      </c>
      <c r="EG401">
        <v>0.19929326999999999</v>
      </c>
      <c r="EH401">
        <v>0.22991565999999999</v>
      </c>
      <c r="EI401">
        <v>0</v>
      </c>
      <c r="EJ401">
        <v>4.2129396999999999E-2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3.0620797000000002E-2</v>
      </c>
      <c r="ER401">
        <v>0</v>
      </c>
      <c r="ES401">
        <v>0</v>
      </c>
      <c r="ET401">
        <v>0</v>
      </c>
      <c r="EU401">
        <v>4.9642607999999998E-2</v>
      </c>
      <c r="EV401">
        <v>0.22703118999999999</v>
      </c>
      <c r="EW401">
        <v>0</v>
      </c>
      <c r="EX401">
        <v>6.8951269999999995E-2</v>
      </c>
      <c r="EY401">
        <v>0</v>
      </c>
      <c r="EZ401">
        <v>0.28386587000000002</v>
      </c>
      <c r="FA401">
        <v>3.7410289999999999E-2</v>
      </c>
      <c r="FB401">
        <v>0.15057941999999999</v>
      </c>
      <c r="FC401">
        <v>6.9309519999999999E-2</v>
      </c>
      <c r="FD401">
        <v>7.5235869999999996E-2</v>
      </c>
      <c r="FE401">
        <v>0.21498069</v>
      </c>
      <c r="FF401">
        <v>0.39302071999999999</v>
      </c>
      <c r="FG401">
        <v>8.6059129999999998E-2</v>
      </c>
      <c r="FH401">
        <v>0.32403929999999997</v>
      </c>
      <c r="FI401">
        <v>5.7602406000000002E-2</v>
      </c>
      <c r="FJ401">
        <v>0.16693218000000001</v>
      </c>
      <c r="FK401">
        <v>3.6372653999999997E-2</v>
      </c>
    </row>
    <row r="402" spans="1:167" x14ac:dyDescent="0.35">
      <c r="A402" t="s">
        <v>2479</v>
      </c>
      <c r="B402" t="s">
        <v>3445</v>
      </c>
      <c r="C402" s="17" t="str">
        <f t="shared" si="12"/>
        <v>SAMN48692312</v>
      </c>
      <c r="D402" t="s">
        <v>890</v>
      </c>
      <c r="E402">
        <v>57.59</v>
      </c>
      <c r="F402">
        <v>8.67</v>
      </c>
      <c r="G402" t="s">
        <v>309</v>
      </c>
      <c r="H402">
        <f t="shared" si="13"/>
        <v>0.5784967446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3</v>
      </c>
      <c r="AC402">
        <v>0</v>
      </c>
      <c r="AD402">
        <v>0</v>
      </c>
      <c r="AE402">
        <v>0</v>
      </c>
      <c r="AF402">
        <v>0</v>
      </c>
      <c r="AG402">
        <v>2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2</v>
      </c>
      <c r="AQ402">
        <v>0</v>
      </c>
      <c r="AR402">
        <v>2</v>
      </c>
      <c r="AS402">
        <v>2</v>
      </c>
      <c r="AT402">
        <v>0</v>
      </c>
      <c r="AU402">
        <v>1</v>
      </c>
      <c r="AV402">
        <v>6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3.2281990000000003E-2</v>
      </c>
      <c r="FA402">
        <v>4.5871925999999997E-3</v>
      </c>
      <c r="FB402">
        <v>1.3908853000000001E-2</v>
      </c>
      <c r="FC402">
        <v>7.0621449999999997E-3</v>
      </c>
      <c r="FD402">
        <v>2.7416650000000001E-2</v>
      </c>
      <c r="FE402">
        <v>6.7332365000000005E-2</v>
      </c>
      <c r="FF402">
        <v>8.648815E-2</v>
      </c>
      <c r="FG402">
        <v>1.1730523E-2</v>
      </c>
      <c r="FH402">
        <v>0.27989829999999999</v>
      </c>
      <c r="FI402">
        <v>0</v>
      </c>
      <c r="FJ402">
        <v>0</v>
      </c>
      <c r="FK402">
        <v>4.7790576000000001E-2</v>
      </c>
    </row>
    <row r="403" spans="1:167" x14ac:dyDescent="0.35">
      <c r="A403" t="s">
        <v>2517</v>
      </c>
      <c r="B403" t="s">
        <v>3579</v>
      </c>
      <c r="C403" s="17" t="str">
        <f t="shared" si="12"/>
        <v>SAMN48692313</v>
      </c>
      <c r="D403" t="s">
        <v>890</v>
      </c>
      <c r="E403">
        <v>95.91</v>
      </c>
      <c r="F403">
        <v>3.38</v>
      </c>
      <c r="G403" t="s">
        <v>309</v>
      </c>
      <c r="H403">
        <f t="shared" si="13"/>
        <v>2.7026270820000002</v>
      </c>
      <c r="I403">
        <v>0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2</v>
      </c>
      <c r="AC403">
        <v>0</v>
      </c>
      <c r="AD403">
        <v>0</v>
      </c>
      <c r="AE403">
        <v>0</v>
      </c>
      <c r="AF403">
        <v>0</v>
      </c>
      <c r="AG403">
        <v>2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1</v>
      </c>
      <c r="AP403">
        <v>1</v>
      </c>
      <c r="AQ403">
        <v>0</v>
      </c>
      <c r="AR403">
        <v>3</v>
      </c>
      <c r="AS403">
        <v>1</v>
      </c>
      <c r="AT403">
        <v>0</v>
      </c>
      <c r="AU403">
        <v>1</v>
      </c>
      <c r="AV403">
        <v>2</v>
      </c>
      <c r="AW403">
        <v>0</v>
      </c>
      <c r="AX403">
        <v>0</v>
      </c>
      <c r="AY403">
        <v>0</v>
      </c>
      <c r="AZ403">
        <v>1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2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1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0.10057240000000001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7.3194369999999995E-2</v>
      </c>
      <c r="FA403">
        <v>1.3597592E-2</v>
      </c>
      <c r="FB403">
        <v>8.465578E-2</v>
      </c>
      <c r="FC403">
        <v>1.8459989999999999E-2</v>
      </c>
      <c r="FD403">
        <v>4.2961195000000001E-2</v>
      </c>
      <c r="FE403">
        <v>0.63135660000000005</v>
      </c>
      <c r="FF403">
        <v>0.18466163999999999</v>
      </c>
      <c r="FG403">
        <v>2.3487820999999999E-2</v>
      </c>
      <c r="FH403">
        <v>1.4579114</v>
      </c>
      <c r="FI403">
        <v>4.869718E-2</v>
      </c>
      <c r="FJ403">
        <v>0</v>
      </c>
      <c r="FK403">
        <v>2.3071114E-2</v>
      </c>
    </row>
    <row r="404" spans="1:167" x14ac:dyDescent="0.35">
      <c r="A404" t="s">
        <v>1967</v>
      </c>
      <c r="B404" t="s">
        <v>3511</v>
      </c>
      <c r="C404" s="17" t="str">
        <f t="shared" si="12"/>
        <v>SAMN48692314</v>
      </c>
      <c r="D404" t="s">
        <v>902</v>
      </c>
      <c r="E404">
        <v>100</v>
      </c>
      <c r="F404">
        <v>0.52</v>
      </c>
      <c r="G404" t="s">
        <v>308</v>
      </c>
      <c r="H404">
        <f t="shared" si="13"/>
        <v>11.3492572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1</v>
      </c>
      <c r="AQ404">
        <v>0</v>
      </c>
      <c r="AR404">
        <v>2</v>
      </c>
      <c r="AS404">
        <v>1</v>
      </c>
      <c r="AT404">
        <v>0</v>
      </c>
      <c r="AU404">
        <v>1</v>
      </c>
      <c r="AV404">
        <v>2</v>
      </c>
      <c r="AW404">
        <v>0</v>
      </c>
      <c r="AX404">
        <v>0</v>
      </c>
      <c r="AY404">
        <v>0</v>
      </c>
      <c r="AZ404">
        <v>1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7.9038459999999997</v>
      </c>
      <c r="CB404">
        <v>3.4454112000000001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</row>
    <row r="405" spans="1:167" x14ac:dyDescent="0.35">
      <c r="A405" t="s">
        <v>1968</v>
      </c>
      <c r="B405" t="s">
        <v>3520</v>
      </c>
      <c r="C405" s="17" t="str">
        <f t="shared" si="12"/>
        <v>SAMN48692315</v>
      </c>
      <c r="D405" t="s">
        <v>903</v>
      </c>
      <c r="E405">
        <v>96.69</v>
      </c>
      <c r="F405">
        <v>1.95</v>
      </c>
      <c r="G405" t="s">
        <v>308</v>
      </c>
      <c r="H405">
        <f t="shared" si="13"/>
        <v>1.2602356050000001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1</v>
      </c>
      <c r="AQ405">
        <v>0</v>
      </c>
      <c r="AR405">
        <v>6</v>
      </c>
      <c r="AS405">
        <v>1</v>
      </c>
      <c r="AT405">
        <v>0</v>
      </c>
      <c r="AU405">
        <v>1</v>
      </c>
      <c r="AV405">
        <v>2</v>
      </c>
      <c r="AW405">
        <v>0</v>
      </c>
      <c r="AX405">
        <v>0</v>
      </c>
      <c r="AY405">
        <v>0</v>
      </c>
      <c r="AZ405">
        <v>1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5.5424269999999998E-2</v>
      </c>
      <c r="CD405">
        <v>4.8868562999999997E-2</v>
      </c>
      <c r="CE405">
        <v>0</v>
      </c>
      <c r="CF405">
        <v>0</v>
      </c>
      <c r="CG405">
        <v>0</v>
      </c>
      <c r="CH405">
        <v>0</v>
      </c>
      <c r="CI405">
        <v>0.20524111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8.4985480000000002E-2</v>
      </c>
      <c r="DG405">
        <v>0</v>
      </c>
      <c r="DH405">
        <v>0</v>
      </c>
      <c r="DI405">
        <v>0</v>
      </c>
      <c r="DJ405">
        <v>0</v>
      </c>
      <c r="DK405">
        <v>2.7030592999999999E-2</v>
      </c>
      <c r="DL405">
        <v>8.7973720000000005E-2</v>
      </c>
      <c r="DM405">
        <v>0.47169559999999999</v>
      </c>
      <c r="DN405">
        <v>8.2864865999999995E-2</v>
      </c>
      <c r="DO405">
        <v>5.402361E-2</v>
      </c>
      <c r="DP405">
        <v>0.12445182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1.7675973000000001E-2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</row>
    <row r="406" spans="1:167" x14ac:dyDescent="0.35">
      <c r="A406" t="s">
        <v>904</v>
      </c>
      <c r="B406" t="s">
        <v>3140</v>
      </c>
      <c r="C406" s="17" t="str">
        <f t="shared" si="12"/>
        <v>SAMN48692316</v>
      </c>
      <c r="D406" t="s">
        <v>905</v>
      </c>
      <c r="E406">
        <v>100</v>
      </c>
      <c r="F406">
        <v>9.01</v>
      </c>
      <c r="G406" t="s">
        <v>536</v>
      </c>
      <c r="H406">
        <f t="shared" si="13"/>
        <v>4.9001326620000007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2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1</v>
      </c>
      <c r="AP406">
        <v>1</v>
      </c>
      <c r="AQ406">
        <v>0</v>
      </c>
      <c r="AR406">
        <v>1</v>
      </c>
      <c r="AS406">
        <v>1</v>
      </c>
      <c r="AT406">
        <v>0</v>
      </c>
      <c r="AU406">
        <v>1</v>
      </c>
      <c r="AV406">
        <v>1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1</v>
      </c>
      <c r="BV406">
        <v>1.7561013E-2</v>
      </c>
      <c r="BW406">
        <v>1.8723162000000002E-2</v>
      </c>
      <c r="BX406">
        <v>0</v>
      </c>
      <c r="BY406">
        <v>3.2846345999999998E-2</v>
      </c>
      <c r="BZ406">
        <v>1.3481004E-2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1.3795506000000001E-2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0.14295981999999999</v>
      </c>
      <c r="DD406">
        <v>0.7419251</v>
      </c>
      <c r="DE406">
        <v>3.7222759999999999</v>
      </c>
      <c r="DF406">
        <v>0</v>
      </c>
      <c r="DG406">
        <v>0.13435192000000001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2.4178347999999999E-2</v>
      </c>
      <c r="DU406">
        <v>0</v>
      </c>
      <c r="DV406">
        <v>3.8034443000000001E-2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</row>
    <row r="407" spans="1:167" x14ac:dyDescent="0.35">
      <c r="A407" t="s">
        <v>906</v>
      </c>
      <c r="B407" t="s">
        <v>3224</v>
      </c>
      <c r="C407" s="17" t="str">
        <f t="shared" si="12"/>
        <v>SAMN48692317</v>
      </c>
      <c r="D407" t="s">
        <v>905</v>
      </c>
      <c r="E407">
        <v>97.99</v>
      </c>
      <c r="F407">
        <v>8.19</v>
      </c>
      <c r="G407" t="s">
        <v>536</v>
      </c>
      <c r="H407">
        <f t="shared" si="13"/>
        <v>4.4996818590000007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1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1</v>
      </c>
      <c r="AP407">
        <v>1</v>
      </c>
      <c r="AQ407">
        <v>0</v>
      </c>
      <c r="AR407">
        <v>1</v>
      </c>
      <c r="AS407">
        <v>1</v>
      </c>
      <c r="AT407">
        <v>0</v>
      </c>
      <c r="AU407">
        <v>1</v>
      </c>
      <c r="AV407">
        <v>3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1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1.1965035000000001E-2</v>
      </c>
      <c r="CS407">
        <v>0</v>
      </c>
      <c r="CT407">
        <v>0</v>
      </c>
      <c r="CU407">
        <v>0</v>
      </c>
      <c r="CV407">
        <v>2.1307752999999999E-2</v>
      </c>
      <c r="CW407">
        <v>0</v>
      </c>
      <c r="CX407">
        <v>1.0182652E-2</v>
      </c>
      <c r="CY407">
        <v>0</v>
      </c>
      <c r="CZ407">
        <v>0</v>
      </c>
      <c r="DA407">
        <v>0</v>
      </c>
      <c r="DB407">
        <v>0</v>
      </c>
      <c r="DC407">
        <v>9.5976489999999998E-2</v>
      </c>
      <c r="DD407">
        <v>3.8857617000000002</v>
      </c>
      <c r="DE407">
        <v>0.32690474000000003</v>
      </c>
      <c r="DF407">
        <v>0</v>
      </c>
      <c r="DG407">
        <v>0.13640155000000001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1.1181939E-2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</row>
    <row r="408" spans="1:167" x14ac:dyDescent="0.35">
      <c r="A408" t="s">
        <v>907</v>
      </c>
      <c r="B408" t="s">
        <v>4235</v>
      </c>
      <c r="C408" s="17" t="str">
        <f t="shared" si="12"/>
        <v>SAMN48692318</v>
      </c>
      <c r="D408" t="s">
        <v>905</v>
      </c>
      <c r="E408">
        <v>93.35</v>
      </c>
      <c r="F408">
        <v>4.88</v>
      </c>
      <c r="G408" t="s">
        <v>536</v>
      </c>
      <c r="H408">
        <f t="shared" si="13"/>
        <v>3.2651873600000005</v>
      </c>
      <c r="I408">
        <v>0</v>
      </c>
      <c r="J408">
        <v>1</v>
      </c>
      <c r="K408">
        <v>0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1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2</v>
      </c>
      <c r="AP408">
        <v>2</v>
      </c>
      <c r="AQ408">
        <v>0</v>
      </c>
      <c r="AR408">
        <v>1</v>
      </c>
      <c r="AS408">
        <v>1</v>
      </c>
      <c r="AT408">
        <v>0</v>
      </c>
      <c r="AU408">
        <v>1</v>
      </c>
      <c r="AV408">
        <v>1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2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1.3209881999999999</v>
      </c>
      <c r="DD408">
        <v>1.2745681</v>
      </c>
      <c r="DE408">
        <v>0.52656740000000002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0.14306366000000001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</row>
    <row r="409" spans="1:167" x14ac:dyDescent="0.35">
      <c r="A409" t="s">
        <v>908</v>
      </c>
      <c r="B409" t="s">
        <v>4233</v>
      </c>
      <c r="C409" s="17" t="str">
        <f t="shared" si="12"/>
        <v>SAMN48692319</v>
      </c>
      <c r="D409" t="s">
        <v>905</v>
      </c>
      <c r="E409">
        <v>86.13</v>
      </c>
      <c r="F409">
        <v>8.4600000000000009</v>
      </c>
      <c r="G409" t="s">
        <v>536</v>
      </c>
      <c r="H409">
        <f t="shared" si="13"/>
        <v>5.0040512369999997</v>
      </c>
      <c r="I409">
        <v>0</v>
      </c>
      <c r="J409">
        <v>2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4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1</v>
      </c>
      <c r="AP409">
        <v>0</v>
      </c>
      <c r="AQ409">
        <v>0</v>
      </c>
      <c r="AR409">
        <v>2</v>
      </c>
      <c r="AS409">
        <v>2</v>
      </c>
      <c r="AT409">
        <v>0</v>
      </c>
      <c r="AU409">
        <v>1</v>
      </c>
      <c r="AV409">
        <v>2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1</v>
      </c>
      <c r="BH409">
        <v>0</v>
      </c>
      <c r="BI409">
        <v>0</v>
      </c>
      <c r="BJ409">
        <v>0</v>
      </c>
      <c r="BK409">
        <v>0</v>
      </c>
      <c r="BL409">
        <v>1</v>
      </c>
      <c r="BM409">
        <v>0</v>
      </c>
      <c r="BN409">
        <v>1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0.102901876</v>
      </c>
      <c r="CI409">
        <v>0</v>
      </c>
      <c r="CJ409">
        <v>0</v>
      </c>
      <c r="CK409">
        <v>8.1122600000000003E-2</v>
      </c>
      <c r="CL409">
        <v>0</v>
      </c>
      <c r="CM409">
        <v>0</v>
      </c>
      <c r="CN409">
        <v>0</v>
      </c>
      <c r="CO409">
        <v>8.7063570000000007E-2</v>
      </c>
      <c r="CP409">
        <v>0</v>
      </c>
      <c r="CQ409">
        <v>4.4633362000000003E-2</v>
      </c>
      <c r="CR409">
        <v>0.39602130000000002</v>
      </c>
      <c r="CS409">
        <v>3.6779276999999999E-2</v>
      </c>
      <c r="CT409">
        <v>0.46410295000000001</v>
      </c>
      <c r="CU409">
        <v>1.1014973000000001E-2</v>
      </c>
      <c r="CV409">
        <v>0</v>
      </c>
      <c r="CW409">
        <v>7.2433389999999997E-3</v>
      </c>
      <c r="CX409">
        <v>2.7214054000000001E-2</v>
      </c>
      <c r="CY409">
        <v>0.57302839999999999</v>
      </c>
      <c r="CZ409">
        <v>1.0758841E-2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0.42433205000000002</v>
      </c>
      <c r="DK409">
        <v>0</v>
      </c>
      <c r="DL409">
        <v>0</v>
      </c>
      <c r="DM409">
        <v>0</v>
      </c>
      <c r="DN409">
        <v>0</v>
      </c>
      <c r="DO409">
        <v>5.3717565000000002E-2</v>
      </c>
      <c r="DP409">
        <v>0</v>
      </c>
      <c r="DQ409">
        <v>0</v>
      </c>
      <c r="DR409">
        <v>0</v>
      </c>
      <c r="DS409">
        <v>0</v>
      </c>
      <c r="DT409">
        <v>9.3809379999999998E-2</v>
      </c>
      <c r="DU409">
        <v>2.0877526</v>
      </c>
      <c r="DV409">
        <v>0.29724025999999998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0.20531484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</row>
    <row r="410" spans="1:167" x14ac:dyDescent="0.35">
      <c r="A410" t="s">
        <v>2064</v>
      </c>
      <c r="B410" t="s">
        <v>4134</v>
      </c>
      <c r="C410" s="17" t="str">
        <f t="shared" si="12"/>
        <v>SAMN48692320</v>
      </c>
      <c r="D410" t="s">
        <v>905</v>
      </c>
      <c r="E410">
        <v>67.45</v>
      </c>
      <c r="F410">
        <v>5.53</v>
      </c>
      <c r="G410" t="s">
        <v>536</v>
      </c>
      <c r="H410">
        <f t="shared" si="13"/>
        <v>8.5260567480000002</v>
      </c>
      <c r="I410">
        <v>0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1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2</v>
      </c>
      <c r="AP410">
        <v>1</v>
      </c>
      <c r="AQ410">
        <v>0</v>
      </c>
      <c r="AR410">
        <v>1</v>
      </c>
      <c r="AS410">
        <v>1</v>
      </c>
      <c r="AT410">
        <v>0</v>
      </c>
      <c r="AU410">
        <v>1</v>
      </c>
      <c r="AV410">
        <v>1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2</v>
      </c>
      <c r="BV410">
        <v>0.15012771999999999</v>
      </c>
      <c r="BW410">
        <v>0.12769844999999999</v>
      </c>
      <c r="BX410">
        <v>4.9178705000000003E-2</v>
      </c>
      <c r="BY410">
        <v>0.22177257</v>
      </c>
      <c r="BZ410">
        <v>8.8590299999999997E-2</v>
      </c>
      <c r="CA410">
        <v>0</v>
      </c>
      <c r="CB410">
        <v>0</v>
      </c>
      <c r="CC410">
        <v>0.15569491999999999</v>
      </c>
      <c r="CD410">
        <v>0</v>
      </c>
      <c r="CE410">
        <v>0</v>
      </c>
      <c r="CF410">
        <v>0</v>
      </c>
      <c r="CG410">
        <v>0</v>
      </c>
      <c r="CH410">
        <v>0.3566241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1.4013242E-2</v>
      </c>
      <c r="CS410">
        <v>0</v>
      </c>
      <c r="CT410">
        <v>1.4927289E-2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7.1140096E-2</v>
      </c>
      <c r="DE410">
        <v>0.20835260999999999</v>
      </c>
      <c r="DF410">
        <v>0</v>
      </c>
      <c r="DG410">
        <v>4.0809980000000001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0.47464993999999999</v>
      </c>
      <c r="DQ410">
        <v>0</v>
      </c>
      <c r="DR410">
        <v>0</v>
      </c>
      <c r="DS410">
        <v>0</v>
      </c>
      <c r="DT410">
        <v>0.64131903999999995</v>
      </c>
      <c r="DU410">
        <v>1.2536162999999999E-2</v>
      </c>
      <c r="DV410">
        <v>5.6642823000000002E-2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0.43844822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1.2203203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6.0011839999999997E-2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8.3010420000000001E-2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</row>
    <row r="411" spans="1:167" x14ac:dyDescent="0.35">
      <c r="A411" t="s">
        <v>2068</v>
      </c>
      <c r="B411" t="s">
        <v>3863</v>
      </c>
      <c r="C411" s="17" t="str">
        <f t="shared" si="12"/>
        <v>SAMN48692321</v>
      </c>
      <c r="D411" t="s">
        <v>905</v>
      </c>
      <c r="E411">
        <v>60.35</v>
      </c>
      <c r="F411">
        <v>3.78</v>
      </c>
      <c r="G411" t="s">
        <v>536</v>
      </c>
      <c r="H411">
        <f t="shared" si="13"/>
        <v>4.0576781850000003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2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1</v>
      </c>
      <c r="AQ411">
        <v>0</v>
      </c>
      <c r="AR411">
        <v>2</v>
      </c>
      <c r="AS411">
        <v>1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1.2846955E-2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7.6050060000000003E-2</v>
      </c>
      <c r="CJ411">
        <v>0</v>
      </c>
      <c r="CK411">
        <v>0</v>
      </c>
      <c r="CL411">
        <v>0</v>
      </c>
      <c r="CM411">
        <v>6.1565578000000003E-2</v>
      </c>
      <c r="CN411">
        <v>0</v>
      </c>
      <c r="CO411">
        <v>0</v>
      </c>
      <c r="CP411">
        <v>0</v>
      </c>
      <c r="CQ411">
        <v>0</v>
      </c>
      <c r="CR411">
        <v>2.0162065999999999E-2</v>
      </c>
      <c r="CS411">
        <v>7.4753160000000001E-3</v>
      </c>
      <c r="CT411">
        <v>3.5282503999999999E-2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0.10705946</v>
      </c>
      <c r="DF411">
        <v>0</v>
      </c>
      <c r="DG411">
        <v>2.6356280000000001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0.46475375000000002</v>
      </c>
      <c r="DP411">
        <v>0.12023604</v>
      </c>
      <c r="DQ411">
        <v>0</v>
      </c>
      <c r="DR411">
        <v>0</v>
      </c>
      <c r="DS411">
        <v>0</v>
      </c>
      <c r="DT411">
        <v>6.0566205999999997E-2</v>
      </c>
      <c r="DU411">
        <v>6.5934350000000003E-2</v>
      </c>
      <c r="DV411">
        <v>0.39011790000000002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</row>
    <row r="412" spans="1:167" x14ac:dyDescent="0.35">
      <c r="A412" t="s">
        <v>2126</v>
      </c>
      <c r="B412" t="s">
        <v>4014</v>
      </c>
      <c r="C412" s="17" t="str">
        <f t="shared" si="12"/>
        <v>SAMN48692322</v>
      </c>
      <c r="D412" t="s">
        <v>905</v>
      </c>
      <c r="E412">
        <v>78.33</v>
      </c>
      <c r="F412">
        <v>3.37</v>
      </c>
      <c r="G412" t="s">
        <v>536</v>
      </c>
      <c r="H412">
        <f t="shared" si="13"/>
        <v>1.6367229689999998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1</v>
      </c>
      <c r="AP412">
        <v>0</v>
      </c>
      <c r="AQ412">
        <v>0</v>
      </c>
      <c r="AR412">
        <v>1</v>
      </c>
      <c r="AS412">
        <v>0</v>
      </c>
      <c r="AT412">
        <v>0</v>
      </c>
      <c r="AU412">
        <v>1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1</v>
      </c>
      <c r="BH412">
        <v>0</v>
      </c>
      <c r="BI412">
        <v>0</v>
      </c>
      <c r="BJ412">
        <v>0</v>
      </c>
      <c r="BK412">
        <v>0</v>
      </c>
      <c r="BL412">
        <v>1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1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0.20971013999999999</v>
      </c>
      <c r="CK412">
        <v>0</v>
      </c>
      <c r="CL412">
        <v>0</v>
      </c>
      <c r="CM412">
        <v>0</v>
      </c>
      <c r="CN412">
        <v>0</v>
      </c>
      <c r="CO412">
        <v>0.13213284</v>
      </c>
      <c r="CP412">
        <v>0</v>
      </c>
      <c r="CQ412">
        <v>0</v>
      </c>
      <c r="CR412">
        <v>5.5972862999999998E-2</v>
      </c>
      <c r="CS412">
        <v>0</v>
      </c>
      <c r="CT412">
        <v>0.66332256999999994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9.4284913999999997E-2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8.9409210000000003E-2</v>
      </c>
      <c r="DP412">
        <v>0</v>
      </c>
      <c r="DQ412">
        <v>0</v>
      </c>
      <c r="DR412">
        <v>0</v>
      </c>
      <c r="DS412">
        <v>0</v>
      </c>
      <c r="DT412">
        <v>7.2752499999999998E-2</v>
      </c>
      <c r="DU412">
        <v>1.4869902000000001E-2</v>
      </c>
      <c r="DV412">
        <v>0.30426803000000002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</row>
    <row r="413" spans="1:167" x14ac:dyDescent="0.35">
      <c r="A413" t="s">
        <v>909</v>
      </c>
      <c r="B413" t="s">
        <v>4193</v>
      </c>
      <c r="C413" s="17" t="str">
        <f t="shared" si="12"/>
        <v>SAMN48692323</v>
      </c>
      <c r="D413" t="s">
        <v>905</v>
      </c>
      <c r="E413">
        <v>69.569999999999993</v>
      </c>
      <c r="F413">
        <v>6.95</v>
      </c>
      <c r="G413" t="s">
        <v>562</v>
      </c>
      <c r="H413">
        <f t="shared" si="13"/>
        <v>2.3183314640000003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2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1</v>
      </c>
      <c r="AP413">
        <v>1</v>
      </c>
      <c r="AQ413">
        <v>0</v>
      </c>
      <c r="AR413">
        <v>3</v>
      </c>
      <c r="AS413">
        <v>1</v>
      </c>
      <c r="AT413">
        <v>0</v>
      </c>
      <c r="AU413">
        <v>2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2</v>
      </c>
      <c r="BH413">
        <v>0</v>
      </c>
      <c r="BI413">
        <v>0</v>
      </c>
      <c r="BJ413">
        <v>0</v>
      </c>
      <c r="BK413">
        <v>0</v>
      </c>
      <c r="BL413">
        <v>1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1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1.6175519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1.3667168E-2</v>
      </c>
      <c r="CS413">
        <v>6.6117060000000002E-3</v>
      </c>
      <c r="CT413">
        <v>1.2272692E-2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0.52968705000000005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6.9066025000000003E-2</v>
      </c>
      <c r="DP413">
        <v>0</v>
      </c>
      <c r="DQ413">
        <v>0</v>
      </c>
      <c r="DR413">
        <v>0</v>
      </c>
      <c r="DS413">
        <v>0</v>
      </c>
      <c r="DT413">
        <v>2.0895185E-2</v>
      </c>
      <c r="DU413">
        <v>0</v>
      </c>
      <c r="DV413">
        <v>4.8579737999999997E-2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</row>
    <row r="414" spans="1:167" x14ac:dyDescent="0.35">
      <c r="A414" t="s">
        <v>910</v>
      </c>
      <c r="B414" t="s">
        <v>4164</v>
      </c>
      <c r="C414" s="17" t="str">
        <f t="shared" si="12"/>
        <v>SAMN48692324</v>
      </c>
      <c r="D414" t="s">
        <v>905</v>
      </c>
      <c r="E414">
        <v>88.84</v>
      </c>
      <c r="F414">
        <v>1.27</v>
      </c>
      <c r="G414" t="s">
        <v>562</v>
      </c>
      <c r="H414">
        <f t="shared" si="13"/>
        <v>4.4237126465000003</v>
      </c>
      <c r="I414">
        <v>0</v>
      </c>
      <c r="J414">
        <v>2</v>
      </c>
      <c r="K414">
        <v>0</v>
      </c>
      <c r="L414">
        <v>0</v>
      </c>
      <c r="M414">
        <v>2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1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1</v>
      </c>
      <c r="AP414">
        <v>1</v>
      </c>
      <c r="AQ414">
        <v>0</v>
      </c>
      <c r="AR414">
        <v>6</v>
      </c>
      <c r="AS414">
        <v>1</v>
      </c>
      <c r="AT414">
        <v>0</v>
      </c>
      <c r="AU414">
        <v>1</v>
      </c>
      <c r="AV414">
        <v>1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1</v>
      </c>
      <c r="BH414">
        <v>0</v>
      </c>
      <c r="BI414">
        <v>0</v>
      </c>
      <c r="BJ414">
        <v>0</v>
      </c>
      <c r="BK414">
        <v>0</v>
      </c>
      <c r="BL414">
        <v>2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1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2.7388678</v>
      </c>
      <c r="CJ414">
        <v>0.84028259999999999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5.6800734999999996E-3</v>
      </c>
      <c r="CT414">
        <v>1.0616748000000001E-2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5.7219594999999998E-2</v>
      </c>
      <c r="DD414">
        <v>7.6853119999999997E-2</v>
      </c>
      <c r="DE414">
        <v>0.24845627000000001</v>
      </c>
      <c r="DF414">
        <v>0</v>
      </c>
      <c r="DG414">
        <v>9.3270846000000004E-2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0.27693354999999997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3.7961809999999999E-2</v>
      </c>
      <c r="DU414">
        <v>0</v>
      </c>
      <c r="DV414">
        <v>3.7570234000000001E-2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</row>
    <row r="415" spans="1:167" x14ac:dyDescent="0.35">
      <c r="A415" t="s">
        <v>2140</v>
      </c>
      <c r="B415" t="s">
        <v>3410</v>
      </c>
      <c r="C415" s="17" t="str">
        <f t="shared" si="12"/>
        <v>SAMN48692325</v>
      </c>
      <c r="D415" t="s">
        <v>905</v>
      </c>
      <c r="E415">
        <v>80.94</v>
      </c>
      <c r="F415">
        <v>3.18</v>
      </c>
      <c r="G415" t="s">
        <v>562</v>
      </c>
      <c r="H415">
        <f t="shared" si="13"/>
        <v>6.7570516792999982</v>
      </c>
      <c r="I415">
        <v>0</v>
      </c>
      <c r="J415">
        <v>1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1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1</v>
      </c>
      <c r="AP415">
        <v>0</v>
      </c>
      <c r="AQ415">
        <v>0</v>
      </c>
      <c r="AR415">
        <v>1</v>
      </c>
      <c r="AS415">
        <v>1</v>
      </c>
      <c r="AT415">
        <v>0</v>
      </c>
      <c r="AU415">
        <v>1</v>
      </c>
      <c r="AV415">
        <v>1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1</v>
      </c>
      <c r="BV415">
        <v>0</v>
      </c>
      <c r="BW415">
        <v>8.4519199999999999E-3</v>
      </c>
      <c r="BX415">
        <v>0</v>
      </c>
      <c r="BY415">
        <v>1.3598248E-2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0.19387357</v>
      </c>
      <c r="CI415">
        <v>5.5759932999999998E-2</v>
      </c>
      <c r="CJ415">
        <v>1.8927082</v>
      </c>
      <c r="CK415">
        <v>0.10539351399999999</v>
      </c>
      <c r="CL415">
        <v>9.4335769999999999E-2</v>
      </c>
      <c r="CM415">
        <v>0.47126733999999998</v>
      </c>
      <c r="CN415">
        <v>0.83902454000000004</v>
      </c>
      <c r="CO415">
        <v>2.7359029999999999E-2</v>
      </c>
      <c r="CP415">
        <v>0</v>
      </c>
      <c r="CQ415">
        <v>0</v>
      </c>
      <c r="CR415">
        <v>0.42048204</v>
      </c>
      <c r="CS415">
        <v>6.7267894999999994E-2</v>
      </c>
      <c r="CT415">
        <v>0.15174041999999999</v>
      </c>
      <c r="CU415">
        <v>1.9621309999999999E-2</v>
      </c>
      <c r="CV415">
        <v>2.4198905999999999E-2</v>
      </c>
      <c r="CW415">
        <v>1.1433598999999999E-2</v>
      </c>
      <c r="CX415">
        <v>4.5642737000000003E-2</v>
      </c>
      <c r="CY415">
        <v>8.0560019999999996E-2</v>
      </c>
      <c r="CZ415">
        <v>4.5939223E-3</v>
      </c>
      <c r="DA415">
        <v>0</v>
      </c>
      <c r="DB415">
        <v>0</v>
      </c>
      <c r="DC415">
        <v>0</v>
      </c>
      <c r="DD415">
        <v>3.9552018000000001E-2</v>
      </c>
      <c r="DE415">
        <v>9.490121E-2</v>
      </c>
      <c r="DF415">
        <v>0</v>
      </c>
      <c r="DG415">
        <v>0.71446100000000001</v>
      </c>
      <c r="DH415">
        <v>0</v>
      </c>
      <c r="DI415">
        <v>0</v>
      </c>
      <c r="DJ415">
        <v>0</v>
      </c>
      <c r="DK415">
        <v>0</v>
      </c>
      <c r="DL415">
        <v>5.4573216000000001E-2</v>
      </c>
      <c r="DM415">
        <v>0.63204170000000004</v>
      </c>
      <c r="DN415">
        <v>0</v>
      </c>
      <c r="DO415">
        <v>5.3062393999999999E-2</v>
      </c>
      <c r="DP415">
        <v>0</v>
      </c>
      <c r="DQ415">
        <v>0</v>
      </c>
      <c r="DR415">
        <v>0</v>
      </c>
      <c r="DS415">
        <v>0</v>
      </c>
      <c r="DT415">
        <v>0.11728006000000001</v>
      </c>
      <c r="DU415">
        <v>3.8838196999999998E-2</v>
      </c>
      <c r="DV415">
        <v>0.27614919999999998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0.20887976999999999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</row>
    <row r="416" spans="1:167" x14ac:dyDescent="0.35">
      <c r="A416" t="s">
        <v>2147</v>
      </c>
      <c r="B416" t="s">
        <v>3567</v>
      </c>
      <c r="C416" s="17" t="str">
        <f t="shared" si="12"/>
        <v>SAMN48692326</v>
      </c>
      <c r="D416" t="s">
        <v>905</v>
      </c>
      <c r="E416">
        <v>75.59</v>
      </c>
      <c r="F416">
        <v>5.99</v>
      </c>
      <c r="G416" t="s">
        <v>562</v>
      </c>
      <c r="H416">
        <f t="shared" si="13"/>
        <v>1.6627344799999999</v>
      </c>
      <c r="I416">
        <v>0</v>
      </c>
      <c r="J416">
        <v>0</v>
      </c>
      <c r="K416">
        <v>0</v>
      </c>
      <c r="L416">
        <v>0</v>
      </c>
      <c r="M416">
        <v>2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1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1</v>
      </c>
      <c r="AC416">
        <v>0</v>
      </c>
      <c r="AD416">
        <v>0</v>
      </c>
      <c r="AE416">
        <v>0</v>
      </c>
      <c r="AF416">
        <v>0</v>
      </c>
      <c r="AG416">
        <v>1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1</v>
      </c>
      <c r="AP416">
        <v>1</v>
      </c>
      <c r="AQ416">
        <v>0</v>
      </c>
      <c r="AR416">
        <v>2</v>
      </c>
      <c r="AS416">
        <v>1</v>
      </c>
      <c r="AT416">
        <v>0</v>
      </c>
      <c r="AU416">
        <v>2</v>
      </c>
      <c r="AV416">
        <v>1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1</v>
      </c>
      <c r="BM416">
        <v>0</v>
      </c>
      <c r="BN416">
        <v>0</v>
      </c>
      <c r="BO416">
        <v>0</v>
      </c>
      <c r="BP416">
        <v>1</v>
      </c>
      <c r="BQ416">
        <v>0</v>
      </c>
      <c r="BR416">
        <v>0</v>
      </c>
      <c r="BS416">
        <v>0</v>
      </c>
      <c r="BT416">
        <v>0</v>
      </c>
      <c r="BU416">
        <v>1</v>
      </c>
      <c r="BV416">
        <v>0</v>
      </c>
      <c r="BW416">
        <v>0</v>
      </c>
      <c r="BX416">
        <v>0</v>
      </c>
      <c r="BY416">
        <v>1.6318595000000002E-2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0.13872671</v>
      </c>
      <c r="CI416">
        <v>0</v>
      </c>
      <c r="CJ416">
        <v>0.12455942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0.71581289999999997</v>
      </c>
      <c r="CS416">
        <v>1.1168526E-2</v>
      </c>
      <c r="CT416">
        <v>6.5016199999999996E-2</v>
      </c>
      <c r="CU416">
        <v>0</v>
      </c>
      <c r="CV416">
        <v>0</v>
      </c>
      <c r="CW416">
        <v>0</v>
      </c>
      <c r="CX416">
        <v>1.2232603E-2</v>
      </c>
      <c r="CY416">
        <v>5.8189360000000002E-2</v>
      </c>
      <c r="CZ416">
        <v>0</v>
      </c>
      <c r="DA416">
        <v>0</v>
      </c>
      <c r="DB416">
        <v>0</v>
      </c>
      <c r="DC416">
        <v>0</v>
      </c>
      <c r="DD416">
        <v>8.8446419999999998E-2</v>
      </c>
      <c r="DE416">
        <v>0.18281734999999999</v>
      </c>
      <c r="DF416">
        <v>0</v>
      </c>
      <c r="DG416">
        <v>0.12175380399999999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1.9297622E-2</v>
      </c>
      <c r="DU416">
        <v>0</v>
      </c>
      <c r="DV416">
        <v>0.10839496999999999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</row>
    <row r="417" spans="1:167" x14ac:dyDescent="0.35">
      <c r="A417" t="s">
        <v>2152</v>
      </c>
      <c r="B417" t="s">
        <v>3861</v>
      </c>
      <c r="C417" s="17" t="str">
        <f t="shared" si="12"/>
        <v>SAMN48692327</v>
      </c>
      <c r="D417" t="s">
        <v>905</v>
      </c>
      <c r="E417">
        <v>77.010000000000005</v>
      </c>
      <c r="F417">
        <v>4.4800000000000004</v>
      </c>
      <c r="G417" t="s">
        <v>562</v>
      </c>
      <c r="H417">
        <f t="shared" si="13"/>
        <v>6.5389598624000014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2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1</v>
      </c>
      <c r="AQ417">
        <v>0</v>
      </c>
      <c r="AR417">
        <v>2</v>
      </c>
      <c r="AS417">
        <v>1</v>
      </c>
      <c r="AT417">
        <v>0</v>
      </c>
      <c r="AU417">
        <v>1</v>
      </c>
      <c r="AV417">
        <v>2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6.5887934E-3</v>
      </c>
      <c r="BX417">
        <v>0</v>
      </c>
      <c r="BY417">
        <v>1.0947795E-2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0.20960543000000001</v>
      </c>
      <c r="CI417">
        <v>5.9458256000000001E-2</v>
      </c>
      <c r="CJ417">
        <v>2.1587293000000001</v>
      </c>
      <c r="CK417">
        <v>0.10733306400000001</v>
      </c>
      <c r="CL417">
        <v>5.0662525E-2</v>
      </c>
      <c r="CM417">
        <v>0.38010519999999998</v>
      </c>
      <c r="CN417">
        <v>0.4251897</v>
      </c>
      <c r="CO417">
        <v>3.1165864000000001E-2</v>
      </c>
      <c r="CP417">
        <v>0</v>
      </c>
      <c r="CQ417">
        <v>0</v>
      </c>
      <c r="CR417">
        <v>0.48476567999999998</v>
      </c>
      <c r="CS417">
        <v>7.5199059999999998E-2</v>
      </c>
      <c r="CT417">
        <v>0.16730095</v>
      </c>
      <c r="CU417">
        <v>2.1409425999999999E-2</v>
      </c>
      <c r="CV417">
        <v>2.7020570000000001E-2</v>
      </c>
      <c r="CW417">
        <v>1.2497520999999999E-2</v>
      </c>
      <c r="CX417">
        <v>5.0942494999999997E-2</v>
      </c>
      <c r="CY417">
        <v>7.2950534999999997E-2</v>
      </c>
      <c r="CZ417">
        <v>5.2790040000000003E-3</v>
      </c>
      <c r="DA417">
        <v>0</v>
      </c>
      <c r="DB417">
        <v>0</v>
      </c>
      <c r="DC417">
        <v>0</v>
      </c>
      <c r="DD417">
        <v>3.3959403999999999E-2</v>
      </c>
      <c r="DE417">
        <v>8.4055329999999998E-2</v>
      </c>
      <c r="DF417">
        <v>0</v>
      </c>
      <c r="DG417">
        <v>0.79833960000000004</v>
      </c>
      <c r="DH417">
        <v>0</v>
      </c>
      <c r="DI417">
        <v>0</v>
      </c>
      <c r="DJ417">
        <v>0</v>
      </c>
      <c r="DK417">
        <v>0</v>
      </c>
      <c r="DL417">
        <v>6.133284E-2</v>
      </c>
      <c r="DM417">
        <v>0.70256600000000002</v>
      </c>
      <c r="DN417">
        <v>0</v>
      </c>
      <c r="DO417">
        <v>5.8076599999999999E-2</v>
      </c>
      <c r="DP417">
        <v>0</v>
      </c>
      <c r="DQ417">
        <v>0</v>
      </c>
      <c r="DR417">
        <v>0</v>
      </c>
      <c r="DS417">
        <v>0</v>
      </c>
      <c r="DT417">
        <v>0.10301766</v>
      </c>
      <c r="DU417">
        <v>3.5813659999999997E-2</v>
      </c>
      <c r="DV417">
        <v>0.30464760000000002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</row>
    <row r="418" spans="1:167" x14ac:dyDescent="0.35">
      <c r="A418" t="s">
        <v>2162</v>
      </c>
      <c r="B418" t="s">
        <v>3495</v>
      </c>
      <c r="C418" s="17" t="str">
        <f t="shared" si="12"/>
        <v>SAMN48692328</v>
      </c>
      <c r="D418" t="s">
        <v>905</v>
      </c>
      <c r="E418">
        <v>91.85</v>
      </c>
      <c r="F418">
        <v>7.56</v>
      </c>
      <c r="G418" t="s">
        <v>562</v>
      </c>
      <c r="H418">
        <f t="shared" si="13"/>
        <v>2.2476968610000001</v>
      </c>
      <c r="I418">
        <v>0</v>
      </c>
      <c r="J418">
        <v>1</v>
      </c>
      <c r="K418">
        <v>0</v>
      </c>
      <c r="L418">
        <v>0</v>
      </c>
      <c r="M418">
        <v>3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1</v>
      </c>
      <c r="AP418">
        <v>1</v>
      </c>
      <c r="AQ418">
        <v>0</v>
      </c>
      <c r="AR418">
        <v>2</v>
      </c>
      <c r="AS418">
        <v>1</v>
      </c>
      <c r="AT418">
        <v>0</v>
      </c>
      <c r="AU418">
        <v>1</v>
      </c>
      <c r="AV418">
        <v>1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1</v>
      </c>
      <c r="BH418">
        <v>0</v>
      </c>
      <c r="BI418">
        <v>0</v>
      </c>
      <c r="BJ418">
        <v>0</v>
      </c>
      <c r="BK418">
        <v>0</v>
      </c>
      <c r="BL418">
        <v>2</v>
      </c>
      <c r="BM418">
        <v>1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0.27877429999999997</v>
      </c>
      <c r="CK418">
        <v>0</v>
      </c>
      <c r="CL418">
        <v>0</v>
      </c>
      <c r="CM418">
        <v>0</v>
      </c>
      <c r="CN418">
        <v>0</v>
      </c>
      <c r="CO418">
        <v>0.18366991999999999</v>
      </c>
      <c r="CP418">
        <v>0</v>
      </c>
      <c r="CQ418">
        <v>0</v>
      </c>
      <c r="CR418">
        <v>7.5707430000000006E-2</v>
      </c>
      <c r="CS418">
        <v>0</v>
      </c>
      <c r="CT418">
        <v>0.99816459999999996</v>
      </c>
      <c r="CU418">
        <v>0</v>
      </c>
      <c r="CV418">
        <v>0</v>
      </c>
      <c r="CW418">
        <v>0</v>
      </c>
      <c r="CX418">
        <v>0</v>
      </c>
      <c r="CY418">
        <v>1.2023311E-2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7.680882E-2</v>
      </c>
      <c r="DH418">
        <v>0</v>
      </c>
      <c r="DI418">
        <v>0</v>
      </c>
      <c r="DJ418">
        <v>7.0164320000000002E-2</v>
      </c>
      <c r="DK418">
        <v>0</v>
      </c>
      <c r="DL418">
        <v>0</v>
      </c>
      <c r="DM418">
        <v>0</v>
      </c>
      <c r="DN418">
        <v>0</v>
      </c>
      <c r="DO418">
        <v>0.10002089</v>
      </c>
      <c r="DP418">
        <v>0</v>
      </c>
      <c r="DQ418">
        <v>0</v>
      </c>
      <c r="DR418">
        <v>0</v>
      </c>
      <c r="DS418">
        <v>0</v>
      </c>
      <c r="DT418">
        <v>7.8474619999999995E-2</v>
      </c>
      <c r="DU418">
        <v>3.1901400000000003E-2</v>
      </c>
      <c r="DV418">
        <v>0.34198725000000002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</row>
    <row r="419" spans="1:167" x14ac:dyDescent="0.35">
      <c r="A419" t="s">
        <v>2172</v>
      </c>
      <c r="B419" t="s">
        <v>3998</v>
      </c>
      <c r="C419" s="17" t="str">
        <f t="shared" si="12"/>
        <v>SAMN48692329</v>
      </c>
      <c r="D419" t="s">
        <v>905</v>
      </c>
      <c r="E419">
        <v>68.540000000000006</v>
      </c>
      <c r="F419">
        <v>1.67</v>
      </c>
      <c r="G419" t="s">
        <v>562</v>
      </c>
      <c r="H419">
        <f t="shared" si="13"/>
        <v>2.6393468560000004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2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1</v>
      </c>
      <c r="AP419">
        <v>1</v>
      </c>
      <c r="AQ419">
        <v>0</v>
      </c>
      <c r="AR419">
        <v>1</v>
      </c>
      <c r="AS419">
        <v>1</v>
      </c>
      <c r="AT419">
        <v>0</v>
      </c>
      <c r="AU419">
        <v>1</v>
      </c>
      <c r="AV419">
        <v>2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1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1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0.41228744000000001</v>
      </c>
      <c r="CI419">
        <v>0</v>
      </c>
      <c r="CJ419">
        <v>3.4357810000000003E-2</v>
      </c>
      <c r="CK419">
        <v>4.1035105000000002E-2</v>
      </c>
      <c r="CL419">
        <v>0.19874649</v>
      </c>
      <c r="CM419">
        <v>0.30050504</v>
      </c>
      <c r="CN419">
        <v>0</v>
      </c>
      <c r="CO419">
        <v>0</v>
      </c>
      <c r="CP419">
        <v>0</v>
      </c>
      <c r="CQ419">
        <v>0</v>
      </c>
      <c r="CR419">
        <v>2.7771015E-2</v>
      </c>
      <c r="CS419">
        <v>0</v>
      </c>
      <c r="CT419">
        <v>9.7812139999999999E-3</v>
      </c>
      <c r="CU419">
        <v>2.3355906999999999E-2</v>
      </c>
      <c r="CV419">
        <v>0.15139543</v>
      </c>
      <c r="CW419">
        <v>7.0587023999999998E-2</v>
      </c>
      <c r="CX419">
        <v>9.4886914000000003E-2</v>
      </c>
      <c r="CY419">
        <v>1.2789168E-2</v>
      </c>
      <c r="CZ419">
        <v>0</v>
      </c>
      <c r="DA419">
        <v>0</v>
      </c>
      <c r="DB419">
        <v>0</v>
      </c>
      <c r="DC419">
        <v>0</v>
      </c>
      <c r="DD419">
        <v>0.58254070000000002</v>
      </c>
      <c r="DE419">
        <v>0</v>
      </c>
      <c r="DF419">
        <v>0</v>
      </c>
      <c r="DG419">
        <v>0.5585388</v>
      </c>
      <c r="DH419">
        <v>2.867246E-2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4.8313990000000001E-2</v>
      </c>
      <c r="DU419">
        <v>1.5103546000000001E-2</v>
      </c>
      <c r="DV419">
        <v>2.8678802999999999E-2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</row>
    <row r="420" spans="1:167" x14ac:dyDescent="0.35">
      <c r="A420" t="s">
        <v>2218</v>
      </c>
      <c r="B420" t="s">
        <v>3427</v>
      </c>
      <c r="C420" s="17" t="str">
        <f t="shared" si="12"/>
        <v>SAMN48692330</v>
      </c>
      <c r="D420" t="s">
        <v>905</v>
      </c>
      <c r="E420">
        <v>57.59</v>
      </c>
      <c r="F420">
        <v>4.28</v>
      </c>
      <c r="G420" t="s">
        <v>562</v>
      </c>
      <c r="H420">
        <f t="shared" si="13"/>
        <v>4.1085011535999998</v>
      </c>
      <c r="I420">
        <v>0</v>
      </c>
      <c r="J420">
        <v>0</v>
      </c>
      <c r="K420">
        <v>0</v>
      </c>
      <c r="L420">
        <v>0</v>
      </c>
      <c r="M420">
        <v>2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3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1</v>
      </c>
      <c r="AQ420">
        <v>0</v>
      </c>
      <c r="AR420">
        <v>1</v>
      </c>
      <c r="AS420">
        <v>1</v>
      </c>
      <c r="AT420">
        <v>0</v>
      </c>
      <c r="AU420">
        <v>3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2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0.13450944000000001</v>
      </c>
      <c r="CI420">
        <v>0</v>
      </c>
      <c r="CJ420">
        <v>0</v>
      </c>
      <c r="CK420">
        <v>0.17660120000000001</v>
      </c>
      <c r="CL420">
        <v>0</v>
      </c>
      <c r="CM420">
        <v>0</v>
      </c>
      <c r="CN420">
        <v>0</v>
      </c>
      <c r="CO420">
        <v>9.5844990000000005E-2</v>
      </c>
      <c r="CP420">
        <v>2.6444187000000001E-2</v>
      </c>
      <c r="CQ420">
        <v>6.4384549999999999E-2</v>
      </c>
      <c r="CR420">
        <v>1.0052147</v>
      </c>
      <c r="CS420">
        <v>6.4500619999999995E-2</v>
      </c>
      <c r="CT420">
        <v>0.42871228</v>
      </c>
      <c r="CU420">
        <v>1.5314558000000001E-2</v>
      </c>
      <c r="CV420">
        <v>6.5952045999999997E-3</v>
      </c>
      <c r="CW420">
        <v>1.1672523000000001E-2</v>
      </c>
      <c r="CX420">
        <v>4.7548699999999999E-2</v>
      </c>
      <c r="CY420">
        <v>1.5770181000000001</v>
      </c>
      <c r="CZ420">
        <v>1.6677687E-2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4.5392554000000002E-2</v>
      </c>
      <c r="DP420">
        <v>0</v>
      </c>
      <c r="DQ420">
        <v>0</v>
      </c>
      <c r="DR420">
        <v>0</v>
      </c>
      <c r="DS420">
        <v>0</v>
      </c>
      <c r="DT420">
        <v>1.068947E-2</v>
      </c>
      <c r="DU420">
        <v>0.15888272000000001</v>
      </c>
      <c r="DV420">
        <v>0.22249767000000001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</row>
    <row r="421" spans="1:167" x14ac:dyDescent="0.35">
      <c r="A421" t="s">
        <v>2229</v>
      </c>
      <c r="B421" t="s">
        <v>3738</v>
      </c>
      <c r="C421" s="17" t="str">
        <f t="shared" si="12"/>
        <v>SAMN48692331</v>
      </c>
      <c r="D421" t="s">
        <v>905</v>
      </c>
      <c r="E421">
        <v>70.81</v>
      </c>
      <c r="F421">
        <v>5.34</v>
      </c>
      <c r="G421" t="s">
        <v>562</v>
      </c>
      <c r="H421">
        <f t="shared" si="13"/>
        <v>1.0358050209999998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1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1</v>
      </c>
      <c r="AP421">
        <v>0</v>
      </c>
      <c r="AQ421">
        <v>0</v>
      </c>
      <c r="AR421">
        <v>2</v>
      </c>
      <c r="AS421">
        <v>2</v>
      </c>
      <c r="AT421">
        <v>0</v>
      </c>
      <c r="AU421">
        <v>1</v>
      </c>
      <c r="AV421">
        <v>1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8.5301509999999997E-2</v>
      </c>
      <c r="CI421">
        <v>0</v>
      </c>
      <c r="CJ421">
        <v>0</v>
      </c>
      <c r="CK421">
        <v>6.7473069999999996E-2</v>
      </c>
      <c r="CL421">
        <v>0</v>
      </c>
      <c r="CM421">
        <v>0</v>
      </c>
      <c r="CN421">
        <v>0</v>
      </c>
      <c r="CO421">
        <v>0</v>
      </c>
      <c r="CP421">
        <v>2.9837873000000001E-2</v>
      </c>
      <c r="CQ421">
        <v>0</v>
      </c>
      <c r="CR421">
        <v>0.15039553</v>
      </c>
      <c r="CS421">
        <v>8.4928130000000004E-2</v>
      </c>
      <c r="CT421">
        <v>2.1937191000000002E-2</v>
      </c>
      <c r="CU421">
        <v>8.2695089999999999E-2</v>
      </c>
      <c r="CV421">
        <v>6.4322909999999997E-3</v>
      </c>
      <c r="CW421">
        <v>6.8235340000000005E-2</v>
      </c>
      <c r="CX421">
        <v>0.26093706</v>
      </c>
      <c r="CY421">
        <v>0.12295906</v>
      </c>
      <c r="CZ421">
        <v>3.3744070000000001E-2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2.0928806000000001E-2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</row>
    <row r="422" spans="1:167" x14ac:dyDescent="0.35">
      <c r="A422" t="s">
        <v>911</v>
      </c>
      <c r="B422" t="s">
        <v>3414</v>
      </c>
      <c r="C422" s="17" t="str">
        <f t="shared" si="12"/>
        <v>SAMN48692332</v>
      </c>
      <c r="D422" t="s">
        <v>905</v>
      </c>
      <c r="E422">
        <v>84.25</v>
      </c>
      <c r="F422">
        <v>3.26</v>
      </c>
      <c r="G422" t="s">
        <v>562</v>
      </c>
      <c r="H422">
        <f t="shared" si="13"/>
        <v>8.4265981316000005</v>
      </c>
      <c r="I422">
        <v>0</v>
      </c>
      <c r="J422">
        <v>2</v>
      </c>
      <c r="K422">
        <v>0</v>
      </c>
      <c r="L422">
        <v>0</v>
      </c>
      <c r="M422">
        <v>3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2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1</v>
      </c>
      <c r="AP422">
        <v>1</v>
      </c>
      <c r="AQ422">
        <v>0</v>
      </c>
      <c r="AR422">
        <v>3</v>
      </c>
      <c r="AS422">
        <v>1</v>
      </c>
      <c r="AT422">
        <v>0</v>
      </c>
      <c r="AU422">
        <v>1</v>
      </c>
      <c r="AV422">
        <v>2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3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1</v>
      </c>
      <c r="BV422">
        <v>0</v>
      </c>
      <c r="BW422">
        <v>5.7564536000000001E-3</v>
      </c>
      <c r="BX422">
        <v>0</v>
      </c>
      <c r="BY422">
        <v>9.3720039999999998E-3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0.24180262</v>
      </c>
      <c r="CI422">
        <v>5.7274997000000001E-2</v>
      </c>
      <c r="CJ422">
        <v>2.597191</v>
      </c>
      <c r="CK422">
        <v>0.13822877</v>
      </c>
      <c r="CL422">
        <v>6.7303989999999994E-2</v>
      </c>
      <c r="CM422">
        <v>0.35931047999999999</v>
      </c>
      <c r="CN422">
        <v>1.1356862000000001</v>
      </c>
      <c r="CO422">
        <v>3.1712018000000002E-2</v>
      </c>
      <c r="CP422">
        <v>0</v>
      </c>
      <c r="CQ422">
        <v>0</v>
      </c>
      <c r="CR422">
        <v>0.79382216999999999</v>
      </c>
      <c r="CS422">
        <v>8.0242015E-2</v>
      </c>
      <c r="CT422">
        <v>0.24814169999999999</v>
      </c>
      <c r="CU422">
        <v>6.2248020000000001E-2</v>
      </c>
      <c r="CV422">
        <v>3.0057245999999999E-2</v>
      </c>
      <c r="CW422">
        <v>7.9699370000000005E-2</v>
      </c>
      <c r="CX422">
        <v>6.6939380000000007E-2</v>
      </c>
      <c r="CY422">
        <v>0.12860964</v>
      </c>
      <c r="CZ422">
        <v>1.0046173E-2</v>
      </c>
      <c r="DA422">
        <v>0</v>
      </c>
      <c r="DB422">
        <v>0</v>
      </c>
      <c r="DC422">
        <v>0</v>
      </c>
      <c r="DD422">
        <v>0</v>
      </c>
      <c r="DE422">
        <v>7.0811059999999995E-2</v>
      </c>
      <c r="DF422">
        <v>0</v>
      </c>
      <c r="DG422">
        <v>0.73525090000000004</v>
      </c>
      <c r="DH422">
        <v>0</v>
      </c>
      <c r="DI422">
        <v>0</v>
      </c>
      <c r="DJ422">
        <v>0</v>
      </c>
      <c r="DK422">
        <v>0</v>
      </c>
      <c r="DL422">
        <v>5.8417477000000002E-2</v>
      </c>
      <c r="DM422">
        <v>0.66734720000000003</v>
      </c>
      <c r="DN422">
        <v>0</v>
      </c>
      <c r="DO422">
        <v>6.1090487999999998E-2</v>
      </c>
      <c r="DP422">
        <v>0</v>
      </c>
      <c r="DQ422">
        <v>0</v>
      </c>
      <c r="DR422">
        <v>0</v>
      </c>
      <c r="DS422">
        <v>0</v>
      </c>
      <c r="DT422">
        <v>9.7524940000000004E-2</v>
      </c>
      <c r="DU422">
        <v>0.32381389999999999</v>
      </c>
      <c r="DV422">
        <v>0.26889792000000001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</row>
    <row r="423" spans="1:167" x14ac:dyDescent="0.35">
      <c r="A423" t="s">
        <v>912</v>
      </c>
      <c r="B423" t="s">
        <v>3587</v>
      </c>
      <c r="C423" s="17" t="str">
        <f t="shared" si="12"/>
        <v>SAMN48692333</v>
      </c>
      <c r="D423" t="s">
        <v>905</v>
      </c>
      <c r="E423">
        <v>64</v>
      </c>
      <c r="F423">
        <v>5.08</v>
      </c>
      <c r="G423" t="s">
        <v>562</v>
      </c>
      <c r="H423">
        <f t="shared" si="13"/>
        <v>6.3177654003000008</v>
      </c>
      <c r="I423">
        <v>0</v>
      </c>
      <c r="J423">
        <v>2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1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2</v>
      </c>
      <c r="AP423">
        <v>1</v>
      </c>
      <c r="AQ423">
        <v>0</v>
      </c>
      <c r="AR423">
        <v>0</v>
      </c>
      <c r="AS423">
        <v>1</v>
      </c>
      <c r="AT423">
        <v>0</v>
      </c>
      <c r="AU423">
        <v>1</v>
      </c>
      <c r="AV423">
        <v>1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1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2</v>
      </c>
      <c r="BV423">
        <v>0</v>
      </c>
      <c r="BW423">
        <v>6.8359273E-3</v>
      </c>
      <c r="BX423">
        <v>0</v>
      </c>
      <c r="BY423">
        <v>1.1157172E-2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0.20454194000000001</v>
      </c>
      <c r="CI423">
        <v>5.4996706999999999E-2</v>
      </c>
      <c r="CJ423">
        <v>2.0904430999999999</v>
      </c>
      <c r="CK423">
        <v>0.109845504</v>
      </c>
      <c r="CL423">
        <v>5.0450059999999998E-2</v>
      </c>
      <c r="CM423">
        <v>0.37737127999999998</v>
      </c>
      <c r="CN423">
        <v>0.3895941</v>
      </c>
      <c r="CO423">
        <v>2.9158143000000001E-2</v>
      </c>
      <c r="CP423">
        <v>0</v>
      </c>
      <c r="CQ423">
        <v>0</v>
      </c>
      <c r="CR423">
        <v>0.48127413000000002</v>
      </c>
      <c r="CS423">
        <v>0.10627592</v>
      </c>
      <c r="CT423">
        <v>0.15545390000000001</v>
      </c>
      <c r="CU423">
        <v>2.6925830000000001E-2</v>
      </c>
      <c r="CV423">
        <v>2.7819613E-2</v>
      </c>
      <c r="CW423">
        <v>1.5860276E-2</v>
      </c>
      <c r="CX423">
        <v>5.8477722000000003E-2</v>
      </c>
      <c r="CY423">
        <v>8.0972279999999994E-2</v>
      </c>
      <c r="CZ423">
        <v>1.4277873999999999E-2</v>
      </c>
      <c r="DA423">
        <v>0</v>
      </c>
      <c r="DB423">
        <v>0</v>
      </c>
      <c r="DC423">
        <v>0</v>
      </c>
      <c r="DD423">
        <v>3.0874026999999998E-2</v>
      </c>
      <c r="DE423">
        <v>7.9216025999999995E-2</v>
      </c>
      <c r="DF423">
        <v>0</v>
      </c>
      <c r="DG423">
        <v>0.73629475</v>
      </c>
      <c r="DH423">
        <v>0</v>
      </c>
      <c r="DI423">
        <v>0</v>
      </c>
      <c r="DJ423">
        <v>0</v>
      </c>
      <c r="DK423">
        <v>0</v>
      </c>
      <c r="DL423">
        <v>6.0313433E-2</v>
      </c>
      <c r="DM423">
        <v>0.68527579999999999</v>
      </c>
      <c r="DN423">
        <v>0</v>
      </c>
      <c r="DO423">
        <v>5.1940135999999998E-2</v>
      </c>
      <c r="DP423">
        <v>0</v>
      </c>
      <c r="DQ423">
        <v>0</v>
      </c>
      <c r="DR423">
        <v>0</v>
      </c>
      <c r="DS423">
        <v>0</v>
      </c>
      <c r="DT423">
        <v>9.8899500000000001E-2</v>
      </c>
      <c r="DU423">
        <v>3.2748300000000001E-2</v>
      </c>
      <c r="DV423">
        <v>0.25047195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</row>
    <row r="424" spans="1:167" x14ac:dyDescent="0.35">
      <c r="A424" t="s">
        <v>913</v>
      </c>
      <c r="B424" t="s">
        <v>4207</v>
      </c>
      <c r="C424" s="17" t="str">
        <f t="shared" si="12"/>
        <v>SAMN48692334</v>
      </c>
      <c r="D424" t="s">
        <v>905</v>
      </c>
      <c r="E424">
        <v>56.93</v>
      </c>
      <c r="F424">
        <v>9.56</v>
      </c>
      <c r="G424" t="s">
        <v>536</v>
      </c>
      <c r="H424">
        <f t="shared" si="13"/>
        <v>4.5062046259999997</v>
      </c>
      <c r="I424">
        <v>0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1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1</v>
      </c>
      <c r="AO424">
        <v>2</v>
      </c>
      <c r="AP424">
        <v>1</v>
      </c>
      <c r="AQ424">
        <v>0</v>
      </c>
      <c r="AR424">
        <v>5</v>
      </c>
      <c r="AS424">
        <v>1</v>
      </c>
      <c r="AT424">
        <v>0</v>
      </c>
      <c r="AU424">
        <v>0</v>
      </c>
      <c r="AV424">
        <v>2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1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2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6.7583530000000003E-2</v>
      </c>
      <c r="CI424">
        <v>8.2757815999999998E-2</v>
      </c>
      <c r="CJ424">
        <v>0.2567991</v>
      </c>
      <c r="CK424">
        <v>0</v>
      </c>
      <c r="CL424">
        <v>0</v>
      </c>
      <c r="CM424">
        <v>0.42398658</v>
      </c>
      <c r="CN424">
        <v>0</v>
      </c>
      <c r="CO424">
        <v>5.6686029999999998E-2</v>
      </c>
      <c r="CP424">
        <v>0</v>
      </c>
      <c r="CQ424">
        <v>0</v>
      </c>
      <c r="CR424">
        <v>5.4823123000000001E-2</v>
      </c>
      <c r="CS424">
        <v>1.8084966000000001E-2</v>
      </c>
      <c r="CT424">
        <v>7.8505720000000001E-2</v>
      </c>
      <c r="CU424">
        <v>2.1568988000000001E-2</v>
      </c>
      <c r="CV424">
        <v>1.4844978999999999E-2</v>
      </c>
      <c r="CW424">
        <v>1.3578379999999999E-2</v>
      </c>
      <c r="CX424">
        <v>1.9681130000000002E-2</v>
      </c>
      <c r="CY424">
        <v>2.4688646000000002E-2</v>
      </c>
      <c r="CZ424">
        <v>0</v>
      </c>
      <c r="DA424">
        <v>0</v>
      </c>
      <c r="DB424">
        <v>0</v>
      </c>
      <c r="DC424">
        <v>0</v>
      </c>
      <c r="DD424">
        <v>9.0734473999999996E-2</v>
      </c>
      <c r="DE424">
        <v>0</v>
      </c>
      <c r="DF424">
        <v>0</v>
      </c>
      <c r="DG424">
        <v>1.2576833999999999</v>
      </c>
      <c r="DH424">
        <v>0</v>
      </c>
      <c r="DI424">
        <v>0</v>
      </c>
      <c r="DJ424">
        <v>0.82887137</v>
      </c>
      <c r="DK424">
        <v>0</v>
      </c>
      <c r="DL424">
        <v>0</v>
      </c>
      <c r="DM424">
        <v>0</v>
      </c>
      <c r="DN424">
        <v>0</v>
      </c>
      <c r="DO424">
        <v>6.8316639999999998E-2</v>
      </c>
      <c r="DP424">
        <v>0</v>
      </c>
      <c r="DQ424">
        <v>0</v>
      </c>
      <c r="DR424">
        <v>0</v>
      </c>
      <c r="DS424">
        <v>0</v>
      </c>
      <c r="DT424">
        <v>0.16221815000000001</v>
      </c>
      <c r="DU424">
        <v>0.36169945999999997</v>
      </c>
      <c r="DV424">
        <v>0.55207539999999999</v>
      </c>
      <c r="DW424">
        <v>0</v>
      </c>
      <c r="DX424">
        <v>0</v>
      </c>
      <c r="DY424">
        <v>0</v>
      </c>
      <c r="DZ424">
        <v>0</v>
      </c>
      <c r="EA424">
        <v>5.1016744000000003E-2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</row>
    <row r="425" spans="1:167" x14ac:dyDescent="0.35">
      <c r="A425" t="s">
        <v>914</v>
      </c>
      <c r="B425" t="s">
        <v>3712</v>
      </c>
      <c r="C425" s="17" t="str">
        <f t="shared" si="12"/>
        <v>SAMN48692335</v>
      </c>
      <c r="D425" t="s">
        <v>905</v>
      </c>
      <c r="E425">
        <v>95.82</v>
      </c>
      <c r="F425">
        <v>2.92</v>
      </c>
      <c r="G425" t="s">
        <v>536</v>
      </c>
      <c r="H425">
        <f t="shared" si="13"/>
        <v>32.319541418999997</v>
      </c>
      <c r="I425">
        <v>0</v>
      </c>
      <c r="J425">
        <v>1</v>
      </c>
      <c r="K425">
        <v>0</v>
      </c>
      <c r="L425">
        <v>0</v>
      </c>
      <c r="M425">
        <v>1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1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1</v>
      </c>
      <c r="AP425">
        <v>1</v>
      </c>
      <c r="AQ425">
        <v>0</v>
      </c>
      <c r="AR425">
        <v>1</v>
      </c>
      <c r="AS425">
        <v>1</v>
      </c>
      <c r="AT425">
        <v>0</v>
      </c>
      <c r="AU425">
        <v>1</v>
      </c>
      <c r="AV425">
        <v>1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1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3.9958269999999997E-2</v>
      </c>
      <c r="CJ425">
        <v>0.6267933</v>
      </c>
      <c r="CK425">
        <v>0</v>
      </c>
      <c r="CL425">
        <v>0</v>
      </c>
      <c r="CM425">
        <v>0</v>
      </c>
      <c r="CN425">
        <v>0</v>
      </c>
      <c r="CO425">
        <v>2.0526883999999999E-2</v>
      </c>
      <c r="CP425">
        <v>0</v>
      </c>
      <c r="CQ425">
        <v>0</v>
      </c>
      <c r="CR425">
        <v>2.9316724999999998E-2</v>
      </c>
      <c r="CS425">
        <v>1.8380348000000001E-2</v>
      </c>
      <c r="CT425">
        <v>6.0585430000000003E-2</v>
      </c>
      <c r="CU425">
        <v>9.3733559999999994E-3</v>
      </c>
      <c r="CV425">
        <v>0</v>
      </c>
      <c r="CW425">
        <v>0</v>
      </c>
      <c r="CX425">
        <v>1.7842476999999999E-2</v>
      </c>
      <c r="CY425">
        <v>3.233685E-2</v>
      </c>
      <c r="CZ425">
        <v>0</v>
      </c>
      <c r="DA425">
        <v>0</v>
      </c>
      <c r="DB425">
        <v>0</v>
      </c>
      <c r="DC425">
        <v>0</v>
      </c>
      <c r="DD425">
        <v>8.2677219999999996E-2</v>
      </c>
      <c r="DE425">
        <v>7.4739620000000007E-2</v>
      </c>
      <c r="DF425">
        <v>0</v>
      </c>
      <c r="DG425">
        <v>0.81006884999999995</v>
      </c>
      <c r="DH425">
        <v>0</v>
      </c>
      <c r="DI425">
        <v>0</v>
      </c>
      <c r="DJ425">
        <v>20.284123999999998</v>
      </c>
      <c r="DK425">
        <v>0</v>
      </c>
      <c r="DL425">
        <v>2.1005662000000001E-2</v>
      </c>
      <c r="DM425">
        <v>0</v>
      </c>
      <c r="DN425">
        <v>0</v>
      </c>
      <c r="DO425">
        <v>6.7850469999999996E-2</v>
      </c>
      <c r="DP425">
        <v>0</v>
      </c>
      <c r="DQ425">
        <v>0</v>
      </c>
      <c r="DR425">
        <v>0</v>
      </c>
      <c r="DS425">
        <v>2.6439250000000001E-2</v>
      </c>
      <c r="DT425">
        <v>0.91888170000000002</v>
      </c>
      <c r="DU425">
        <v>6.8311042999999998</v>
      </c>
      <c r="DV425">
        <v>1.7110375</v>
      </c>
      <c r="DW425">
        <v>8.758666E-3</v>
      </c>
      <c r="DX425">
        <v>1.1420952E-2</v>
      </c>
      <c r="DY425">
        <v>1.4070543E-2</v>
      </c>
      <c r="DZ425">
        <v>9.3441110000000004E-3</v>
      </c>
      <c r="EA425">
        <v>0.47261291999999999</v>
      </c>
      <c r="EB425">
        <v>0.120292015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</row>
    <row r="426" spans="1:167" x14ac:dyDescent="0.35">
      <c r="A426" t="s">
        <v>915</v>
      </c>
      <c r="B426" t="s">
        <v>3654</v>
      </c>
      <c r="C426" s="17" t="str">
        <f t="shared" si="12"/>
        <v>SAMN48692336</v>
      </c>
      <c r="D426" t="s">
        <v>905</v>
      </c>
      <c r="E426">
        <v>90.21</v>
      </c>
      <c r="F426">
        <v>4.6500000000000004</v>
      </c>
      <c r="G426" t="s">
        <v>536</v>
      </c>
      <c r="H426">
        <f t="shared" si="13"/>
        <v>2.4465795190000001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1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1</v>
      </c>
      <c r="AP426">
        <v>2</v>
      </c>
      <c r="AQ426">
        <v>0</v>
      </c>
      <c r="AR426">
        <v>6</v>
      </c>
      <c r="AS426">
        <v>1</v>
      </c>
      <c r="AT426">
        <v>0</v>
      </c>
      <c r="AU426">
        <v>1</v>
      </c>
      <c r="AV426">
        <v>3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2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1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1.9860169000000001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1.9486070000000001E-2</v>
      </c>
      <c r="DU426">
        <v>0.14587489000000001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1.4672729000000001E-2</v>
      </c>
      <c r="EB426">
        <v>0.28052893000000001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</row>
    <row r="427" spans="1:167" x14ac:dyDescent="0.35">
      <c r="A427" t="s">
        <v>916</v>
      </c>
      <c r="B427" t="s">
        <v>3645</v>
      </c>
      <c r="C427" s="17" t="str">
        <f t="shared" si="12"/>
        <v>SAMN48692337</v>
      </c>
      <c r="D427" t="s">
        <v>905</v>
      </c>
      <c r="E427">
        <v>59.93</v>
      </c>
      <c r="F427">
        <v>4.8600000000000003</v>
      </c>
      <c r="G427" t="s">
        <v>562</v>
      </c>
      <c r="H427">
        <f t="shared" si="13"/>
        <v>2.0661437025000002</v>
      </c>
      <c r="I427">
        <v>0</v>
      </c>
      <c r="J427">
        <v>1</v>
      </c>
      <c r="K427">
        <v>0</v>
      </c>
      <c r="L427">
        <v>0</v>
      </c>
      <c r="M427">
        <v>1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1</v>
      </c>
      <c r="AQ427">
        <v>0</v>
      </c>
      <c r="AR427">
        <v>4</v>
      </c>
      <c r="AS427">
        <v>1</v>
      </c>
      <c r="AT427">
        <v>0</v>
      </c>
      <c r="AU427">
        <v>0</v>
      </c>
      <c r="AV427">
        <v>2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1.3152539000000001</v>
      </c>
      <c r="CJ427">
        <v>8.6687334000000005E-2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1.1480994499999999E-2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0.53041165999999995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5.8558100000000002E-2</v>
      </c>
      <c r="DP427">
        <v>0</v>
      </c>
      <c r="DQ427">
        <v>0</v>
      </c>
      <c r="DR427">
        <v>0</v>
      </c>
      <c r="DS427">
        <v>0</v>
      </c>
      <c r="DT427">
        <v>1.9707149E-2</v>
      </c>
      <c r="DU427">
        <v>0</v>
      </c>
      <c r="DV427">
        <v>4.4044565000000001E-2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</row>
    <row r="428" spans="1:167" x14ac:dyDescent="0.35">
      <c r="A428" t="s">
        <v>917</v>
      </c>
      <c r="B428" t="s">
        <v>3966</v>
      </c>
      <c r="C428" s="17" t="str">
        <f t="shared" si="12"/>
        <v>SAMN48692338</v>
      </c>
      <c r="D428" t="s">
        <v>905</v>
      </c>
      <c r="E428">
        <v>55.23</v>
      </c>
      <c r="F428">
        <v>8.9700000000000006</v>
      </c>
      <c r="G428" t="s">
        <v>562</v>
      </c>
      <c r="H428">
        <f t="shared" si="13"/>
        <v>3.9744245490000001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1</v>
      </c>
      <c r="AP428">
        <v>1</v>
      </c>
      <c r="AQ428">
        <v>0</v>
      </c>
      <c r="AR428">
        <v>3</v>
      </c>
      <c r="AS428">
        <v>1</v>
      </c>
      <c r="AT428">
        <v>0</v>
      </c>
      <c r="AU428">
        <v>1</v>
      </c>
      <c r="AV428">
        <v>2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1</v>
      </c>
      <c r="BH428">
        <v>0</v>
      </c>
      <c r="BI428">
        <v>0</v>
      </c>
      <c r="BJ428">
        <v>0</v>
      </c>
      <c r="BK428">
        <v>0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1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0.17277811000000001</v>
      </c>
      <c r="CJ428">
        <v>1.0996344</v>
      </c>
      <c r="CK428">
        <v>0</v>
      </c>
      <c r="CL428">
        <v>0</v>
      </c>
      <c r="CM428">
        <v>9.231338E-2</v>
      </c>
      <c r="CN428">
        <v>0.2604631</v>
      </c>
      <c r="CO428">
        <v>2.9211838E-2</v>
      </c>
      <c r="CP428">
        <v>0</v>
      </c>
      <c r="CQ428">
        <v>0</v>
      </c>
      <c r="CR428">
        <v>7.2576710000000003E-2</v>
      </c>
      <c r="CS428">
        <v>2.4360465000000001E-2</v>
      </c>
      <c r="CT428">
        <v>6.2858953999999995E-2</v>
      </c>
      <c r="CU428">
        <v>2.9826322999999998E-2</v>
      </c>
      <c r="CV428">
        <v>8.6607630000000001E-3</v>
      </c>
      <c r="CW428">
        <v>1.3127119E-2</v>
      </c>
      <c r="CX428">
        <v>2.2636926000000002E-2</v>
      </c>
      <c r="CY428">
        <v>3.1512693000000001E-2</v>
      </c>
      <c r="CZ428">
        <v>1.2798824E-2</v>
      </c>
      <c r="DA428">
        <v>0</v>
      </c>
      <c r="DB428">
        <v>0</v>
      </c>
      <c r="DC428">
        <v>0</v>
      </c>
      <c r="DD428">
        <v>0</v>
      </c>
      <c r="DE428">
        <v>6.217905E-2</v>
      </c>
      <c r="DF428">
        <v>0</v>
      </c>
      <c r="DG428">
        <v>0.27821066999999999</v>
      </c>
      <c r="DH428">
        <v>0</v>
      </c>
      <c r="DI428">
        <v>0</v>
      </c>
      <c r="DJ428">
        <v>0.90331269999999997</v>
      </c>
      <c r="DK428">
        <v>0</v>
      </c>
      <c r="DL428">
        <v>0</v>
      </c>
      <c r="DM428">
        <v>0.11826228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7.0430755999999997E-2</v>
      </c>
      <c r="DU428">
        <v>0.32917812000000002</v>
      </c>
      <c r="DV428">
        <v>0.2120042</v>
      </c>
      <c r="DW428">
        <v>0</v>
      </c>
      <c r="DX428">
        <v>0</v>
      </c>
      <c r="DY428">
        <v>0</v>
      </c>
      <c r="DZ428">
        <v>0</v>
      </c>
      <c r="EA428">
        <v>5.5007104000000001E-2</v>
      </c>
      <c r="EB428">
        <v>1.3080064000000001E-2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</row>
    <row r="429" spans="1:167" x14ac:dyDescent="0.35">
      <c r="A429" t="s">
        <v>918</v>
      </c>
      <c r="B429" t="s">
        <v>4276</v>
      </c>
      <c r="C429" s="17" t="str">
        <f t="shared" si="12"/>
        <v>SAMN48692339</v>
      </c>
      <c r="D429" t="s">
        <v>905</v>
      </c>
      <c r="E429">
        <v>87.48</v>
      </c>
      <c r="F429">
        <v>3.14</v>
      </c>
      <c r="G429" t="s">
        <v>562</v>
      </c>
      <c r="H429">
        <f t="shared" si="13"/>
        <v>7.1835948804999976</v>
      </c>
      <c r="I429">
        <v>0</v>
      </c>
      <c r="J429">
        <v>0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1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2</v>
      </c>
      <c r="AP429">
        <v>1</v>
      </c>
      <c r="AQ429">
        <v>0</v>
      </c>
      <c r="AR429">
        <v>2</v>
      </c>
      <c r="AS429">
        <v>1</v>
      </c>
      <c r="AT429">
        <v>0</v>
      </c>
      <c r="AU429">
        <v>1</v>
      </c>
      <c r="AV429">
        <v>1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2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2</v>
      </c>
      <c r="BV429">
        <v>0</v>
      </c>
      <c r="BW429">
        <v>6.8500210000000004E-3</v>
      </c>
      <c r="BX429">
        <v>0</v>
      </c>
      <c r="BY429">
        <v>1.1373795000000001E-2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0.20689294999999999</v>
      </c>
      <c r="CI429">
        <v>7.7557780000000007E-2</v>
      </c>
      <c r="CJ429">
        <v>2.4825156000000002</v>
      </c>
      <c r="CK429">
        <v>0.10844138</v>
      </c>
      <c r="CL429">
        <v>5.3905269999999998E-2</v>
      </c>
      <c r="CM429">
        <v>0.39923373000000001</v>
      </c>
      <c r="CN429">
        <v>0.40206456000000002</v>
      </c>
      <c r="CO429">
        <v>2.9176253999999999E-2</v>
      </c>
      <c r="CP429">
        <v>0</v>
      </c>
      <c r="CQ429">
        <v>0</v>
      </c>
      <c r="CR429">
        <v>0.50168615999999999</v>
      </c>
      <c r="CS429">
        <v>7.971868E-2</v>
      </c>
      <c r="CT429">
        <v>0.16657284999999999</v>
      </c>
      <c r="CU429">
        <v>2.2991049999999999E-2</v>
      </c>
      <c r="CV429">
        <v>2.7860196E-2</v>
      </c>
      <c r="CW429">
        <v>1.2802921E-2</v>
      </c>
      <c r="CX429">
        <v>5.4757993999999997E-2</v>
      </c>
      <c r="CY429">
        <v>7.1550680000000005E-2</v>
      </c>
      <c r="CZ429">
        <v>4.9842945E-3</v>
      </c>
      <c r="DA429">
        <v>0</v>
      </c>
      <c r="DB429">
        <v>0</v>
      </c>
      <c r="DC429">
        <v>0</v>
      </c>
      <c r="DD429">
        <v>3.3159292999999999E-2</v>
      </c>
      <c r="DE429">
        <v>8.2420215000000005E-2</v>
      </c>
      <c r="DF429">
        <v>0</v>
      </c>
      <c r="DG429">
        <v>0.82376280000000002</v>
      </c>
      <c r="DH429">
        <v>0</v>
      </c>
      <c r="DI429">
        <v>0</v>
      </c>
      <c r="DJ429">
        <v>0</v>
      </c>
      <c r="DK429">
        <v>0</v>
      </c>
      <c r="DL429">
        <v>6.3808485999999998E-2</v>
      </c>
      <c r="DM429">
        <v>0.74980729999999995</v>
      </c>
      <c r="DN429">
        <v>0</v>
      </c>
      <c r="DO429">
        <v>5.5406320000000002E-2</v>
      </c>
      <c r="DP429">
        <v>0</v>
      </c>
      <c r="DQ429">
        <v>0</v>
      </c>
      <c r="DR429">
        <v>0</v>
      </c>
      <c r="DS429">
        <v>0</v>
      </c>
      <c r="DT429">
        <v>0.106341586</v>
      </c>
      <c r="DU429">
        <v>3.5542644999999998E-2</v>
      </c>
      <c r="DV429">
        <v>0.27575581999999998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0.23665425000000001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</row>
    <row r="430" spans="1:167" x14ac:dyDescent="0.35">
      <c r="A430" t="s">
        <v>919</v>
      </c>
      <c r="B430" t="s">
        <v>4344</v>
      </c>
      <c r="C430" s="17" t="str">
        <f t="shared" si="12"/>
        <v>SAMN48692340</v>
      </c>
      <c r="D430" t="s">
        <v>905</v>
      </c>
      <c r="E430">
        <v>100</v>
      </c>
      <c r="F430">
        <v>2.2200000000000002</v>
      </c>
      <c r="G430" t="s">
        <v>536</v>
      </c>
      <c r="H430">
        <f t="shared" si="13"/>
        <v>8.2525474810000006</v>
      </c>
      <c r="I430">
        <v>0</v>
      </c>
      <c r="J430">
        <v>1</v>
      </c>
      <c r="K430">
        <v>0</v>
      </c>
      <c r="L430">
        <v>0</v>
      </c>
      <c r="M430">
        <v>1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1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1</v>
      </c>
      <c r="AP430">
        <v>1</v>
      </c>
      <c r="AQ430">
        <v>0</v>
      </c>
      <c r="AR430">
        <v>1</v>
      </c>
      <c r="AS430">
        <v>1</v>
      </c>
      <c r="AT430">
        <v>0</v>
      </c>
      <c r="AU430">
        <v>1</v>
      </c>
      <c r="AV430">
        <v>1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1</v>
      </c>
      <c r="BV430">
        <v>1.1121804000000001E-2</v>
      </c>
      <c r="BW430">
        <v>1.910048E-2</v>
      </c>
      <c r="BX430">
        <v>0</v>
      </c>
      <c r="BY430">
        <v>1.9660993000000002E-2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0.21830869999999999</v>
      </c>
      <c r="CI430">
        <v>7.857596E-2</v>
      </c>
      <c r="CJ430">
        <v>2.1840866000000001</v>
      </c>
      <c r="CK430">
        <v>0.11422474000000001</v>
      </c>
      <c r="CL430">
        <v>5.6614275999999998E-2</v>
      </c>
      <c r="CM430">
        <v>0.40407317999999998</v>
      </c>
      <c r="CN430">
        <v>0.45084819999999998</v>
      </c>
      <c r="CO430">
        <v>3.1642634000000003E-2</v>
      </c>
      <c r="CP430">
        <v>0</v>
      </c>
      <c r="CQ430">
        <v>0</v>
      </c>
      <c r="CR430">
        <v>0.48567322000000002</v>
      </c>
      <c r="CS430">
        <v>7.6221906000000006E-2</v>
      </c>
      <c r="CT430">
        <v>0.16636528</v>
      </c>
      <c r="CU430">
        <v>2.194169E-2</v>
      </c>
      <c r="CV430">
        <v>2.8113483000000002E-2</v>
      </c>
      <c r="CW430">
        <v>1.2721357000000001E-2</v>
      </c>
      <c r="CX430">
        <v>5.2086037000000002E-2</v>
      </c>
      <c r="CY430">
        <v>7.4337325999999995E-2</v>
      </c>
      <c r="CZ430">
        <v>5.0940669999999999E-3</v>
      </c>
      <c r="DA430">
        <v>0</v>
      </c>
      <c r="DB430">
        <v>0</v>
      </c>
      <c r="DC430">
        <v>0</v>
      </c>
      <c r="DD430">
        <v>3.9981610000000001E-2</v>
      </c>
      <c r="DE430">
        <v>0.10327859</v>
      </c>
      <c r="DF430">
        <v>0</v>
      </c>
      <c r="DG430">
        <v>0.90224170000000004</v>
      </c>
      <c r="DH430">
        <v>0</v>
      </c>
      <c r="DI430">
        <v>0</v>
      </c>
      <c r="DJ430">
        <v>0</v>
      </c>
      <c r="DK430">
        <v>0</v>
      </c>
      <c r="DL430">
        <v>0.15387381999999999</v>
      </c>
      <c r="DM430">
        <v>1.9417724999999999</v>
      </c>
      <c r="DN430">
        <v>0</v>
      </c>
      <c r="DO430">
        <v>0.10841747</v>
      </c>
      <c r="DP430">
        <v>0</v>
      </c>
      <c r="DQ430">
        <v>0</v>
      </c>
      <c r="DR430">
        <v>0</v>
      </c>
      <c r="DS430">
        <v>0</v>
      </c>
      <c r="DT430">
        <v>0.14394071999999999</v>
      </c>
      <c r="DU430">
        <v>3.8401737999999998E-2</v>
      </c>
      <c r="DV430">
        <v>0.30982739999999998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</row>
    <row r="431" spans="1:167" x14ac:dyDescent="0.35">
      <c r="A431" t="s">
        <v>920</v>
      </c>
      <c r="B431" t="s">
        <v>3610</v>
      </c>
      <c r="C431" s="17" t="str">
        <f t="shared" si="12"/>
        <v>SAMN48692341</v>
      </c>
      <c r="D431" t="s">
        <v>905</v>
      </c>
      <c r="E431">
        <v>99.75</v>
      </c>
      <c r="F431">
        <v>5.44</v>
      </c>
      <c r="G431" t="s">
        <v>309</v>
      </c>
      <c r="H431">
        <f t="shared" si="13"/>
        <v>51.934688465500003</v>
      </c>
      <c r="I431">
        <v>0</v>
      </c>
      <c r="J431">
        <v>1</v>
      </c>
      <c r="K431">
        <v>0</v>
      </c>
      <c r="L431">
        <v>0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1</v>
      </c>
      <c r="AP431">
        <v>1</v>
      </c>
      <c r="AQ431">
        <v>0</v>
      </c>
      <c r="AR431">
        <v>4</v>
      </c>
      <c r="AS431">
        <v>1</v>
      </c>
      <c r="AT431">
        <v>0</v>
      </c>
      <c r="AU431">
        <v>1</v>
      </c>
      <c r="AV431">
        <v>1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1</v>
      </c>
      <c r="BV431">
        <v>1.9074908000000002E-2</v>
      </c>
      <c r="BW431">
        <v>2.4239566000000001E-2</v>
      </c>
      <c r="BX431">
        <v>8.1612504999999998E-3</v>
      </c>
      <c r="BY431">
        <v>3.9403750000000001E-2</v>
      </c>
      <c r="BZ431">
        <v>1.4923053E-2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8.6614640000000007E-2</v>
      </c>
      <c r="CI431">
        <v>0</v>
      </c>
      <c r="CJ431">
        <v>0.20001964</v>
      </c>
      <c r="CK431">
        <v>0</v>
      </c>
      <c r="CL431">
        <v>0</v>
      </c>
      <c r="CM431">
        <v>0.10128885999999999</v>
      </c>
      <c r="CN431">
        <v>0.10975850400000001</v>
      </c>
      <c r="CO431">
        <v>2.0170500000000001E-2</v>
      </c>
      <c r="CP431">
        <v>0</v>
      </c>
      <c r="CQ431">
        <v>0</v>
      </c>
      <c r="CR431">
        <v>8.2868986000000006E-2</v>
      </c>
      <c r="CS431">
        <v>1.1968171E-2</v>
      </c>
      <c r="CT431">
        <v>5.3992406E-2</v>
      </c>
      <c r="CU431">
        <v>0</v>
      </c>
      <c r="CV431">
        <v>0</v>
      </c>
      <c r="CW431">
        <v>0</v>
      </c>
      <c r="CX431">
        <v>1.0174865999999999E-2</v>
      </c>
      <c r="CY431">
        <v>1.8732075000000001E-2</v>
      </c>
      <c r="CZ431">
        <v>0</v>
      </c>
      <c r="DA431">
        <v>0</v>
      </c>
      <c r="DB431">
        <v>0</v>
      </c>
      <c r="DC431">
        <v>0</v>
      </c>
      <c r="DD431">
        <v>9.2389315E-2</v>
      </c>
      <c r="DE431">
        <v>0.2600961</v>
      </c>
      <c r="DF431">
        <v>0</v>
      </c>
      <c r="DG431">
        <v>0.24559017999999999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4.1926306000000003E-2</v>
      </c>
      <c r="DU431">
        <v>2.0740489000000001E-2</v>
      </c>
      <c r="DV431">
        <v>0.16162679999999999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0.47870610000000002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0.62443199999999999</v>
      </c>
      <c r="EM431">
        <v>0</v>
      </c>
      <c r="EN431">
        <v>49.207790000000003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</row>
    <row r="432" spans="1:167" x14ac:dyDescent="0.35">
      <c r="A432" t="s">
        <v>921</v>
      </c>
      <c r="B432" t="s">
        <v>3880</v>
      </c>
      <c r="C432" s="17" t="str">
        <f t="shared" si="12"/>
        <v>SAMN48692342</v>
      </c>
      <c r="D432" t="s">
        <v>905</v>
      </c>
      <c r="E432">
        <v>51.44</v>
      </c>
      <c r="F432">
        <v>9.75</v>
      </c>
      <c r="G432" t="s">
        <v>309</v>
      </c>
      <c r="H432">
        <f t="shared" si="13"/>
        <v>3.4340884490000008</v>
      </c>
      <c r="I432">
        <v>0</v>
      </c>
      <c r="J432">
        <v>0</v>
      </c>
      <c r="K432">
        <v>0</v>
      </c>
      <c r="L432">
        <v>0</v>
      </c>
      <c r="M432">
        <v>10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1</v>
      </c>
      <c r="AQ432">
        <v>0</v>
      </c>
      <c r="AR432">
        <v>5</v>
      </c>
      <c r="AS432">
        <v>0</v>
      </c>
      <c r="AT432">
        <v>0</v>
      </c>
      <c r="AU432">
        <v>1</v>
      </c>
      <c r="AV432">
        <v>1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1</v>
      </c>
      <c r="BH432">
        <v>0</v>
      </c>
      <c r="BI432">
        <v>0</v>
      </c>
      <c r="BJ432">
        <v>0</v>
      </c>
      <c r="BK432">
        <v>0</v>
      </c>
      <c r="BL432">
        <v>8</v>
      </c>
      <c r="BM432">
        <v>2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1.4302864E-2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0.14356830000000001</v>
      </c>
      <c r="EH432">
        <v>1.2400378000000001</v>
      </c>
      <c r="EI432">
        <v>0</v>
      </c>
      <c r="EJ432">
        <v>0.15694040000000001</v>
      </c>
      <c r="EK432">
        <v>9.0173980000000001E-2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0.82191354000000005</v>
      </c>
      <c r="EV432">
        <v>8.2206500000000002E-2</v>
      </c>
      <c r="EW432">
        <v>0</v>
      </c>
      <c r="EX432">
        <v>0.21962033</v>
      </c>
      <c r="EY432">
        <v>0</v>
      </c>
      <c r="EZ432">
        <v>4.5909791999999998E-2</v>
      </c>
      <c r="FA432">
        <v>2.0860676000000002E-2</v>
      </c>
      <c r="FB432">
        <v>6.0620832999999999E-2</v>
      </c>
      <c r="FC432">
        <v>0.13503745</v>
      </c>
      <c r="FD432">
        <v>2.3962629999999999E-2</v>
      </c>
      <c r="FE432">
        <v>3.8476389999999999E-2</v>
      </c>
      <c r="FF432">
        <v>0.13825274000000001</v>
      </c>
      <c r="FG432">
        <v>2.9167913E-2</v>
      </c>
      <c r="FH432">
        <v>4.3470595000000001E-2</v>
      </c>
      <c r="FI432">
        <v>8.2123440000000006E-2</v>
      </c>
      <c r="FJ432">
        <v>0</v>
      </c>
      <c r="FK432">
        <v>4.7442275999999999E-2</v>
      </c>
    </row>
    <row r="433" spans="1:167" x14ac:dyDescent="0.35">
      <c r="A433" t="s">
        <v>922</v>
      </c>
      <c r="B433" t="s">
        <v>3565</v>
      </c>
      <c r="C433" s="17" t="str">
        <f t="shared" si="12"/>
        <v>SAMN48692343</v>
      </c>
      <c r="D433" t="s">
        <v>905</v>
      </c>
      <c r="E433">
        <v>100</v>
      </c>
      <c r="F433">
        <v>5.37</v>
      </c>
      <c r="G433" t="s">
        <v>309</v>
      </c>
      <c r="H433">
        <f t="shared" si="13"/>
        <v>106.14668458700002</v>
      </c>
      <c r="I433">
        <v>0</v>
      </c>
      <c r="J433">
        <v>1</v>
      </c>
      <c r="K433">
        <v>0</v>
      </c>
      <c r="L433">
        <v>0</v>
      </c>
      <c r="M433">
        <v>1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1</v>
      </c>
      <c r="AQ433">
        <v>0</v>
      </c>
      <c r="AR433">
        <v>1</v>
      </c>
      <c r="AS433">
        <v>0</v>
      </c>
      <c r="AT433">
        <v>0</v>
      </c>
      <c r="AU433">
        <v>1</v>
      </c>
      <c r="AV433">
        <v>1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1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1</v>
      </c>
      <c r="BV433">
        <v>4.5164740000000002E-2</v>
      </c>
      <c r="BW433">
        <v>6.9462869999999996E-2</v>
      </c>
      <c r="BX433">
        <v>5.1013518000000001E-2</v>
      </c>
      <c r="BY433">
        <v>0.12568352999999999</v>
      </c>
      <c r="BZ433">
        <v>8.8236264999999994E-2</v>
      </c>
      <c r="CA433">
        <v>0</v>
      </c>
      <c r="CB433">
        <v>0</v>
      </c>
      <c r="CC433">
        <v>8.6276989999999998E-2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0.10555924999999999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0.52999510000000005</v>
      </c>
      <c r="EJ433">
        <v>9.5240794000000004E-2</v>
      </c>
      <c r="EK433">
        <v>4.9163843999999998E-2</v>
      </c>
      <c r="EL433">
        <v>0</v>
      </c>
      <c r="EM433">
        <v>0</v>
      </c>
      <c r="EN433">
        <v>1.06427</v>
      </c>
      <c r="EO433">
        <v>0</v>
      </c>
      <c r="EP433">
        <v>65.319320000000005</v>
      </c>
      <c r="EQ433">
        <v>4.5479434999999999E-2</v>
      </c>
      <c r="ER433">
        <v>0.95618146999999998</v>
      </c>
      <c r="ES433">
        <v>8.6711389999999999E-2</v>
      </c>
      <c r="ET433">
        <v>0.10222153</v>
      </c>
      <c r="EU433">
        <v>0</v>
      </c>
      <c r="EV433">
        <v>8.7374404000000003E-2</v>
      </c>
      <c r="EW433">
        <v>0</v>
      </c>
      <c r="EX433">
        <v>0</v>
      </c>
      <c r="EY433">
        <v>37.2151</v>
      </c>
      <c r="EZ433">
        <v>1.7745825E-2</v>
      </c>
      <c r="FA433">
        <v>6.4836319999999996E-3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</row>
    <row r="434" spans="1:167" x14ac:dyDescent="0.35">
      <c r="A434" t="s">
        <v>923</v>
      </c>
      <c r="B434" t="s">
        <v>3500</v>
      </c>
      <c r="C434" s="17" t="str">
        <f t="shared" si="12"/>
        <v>SAMN48692344</v>
      </c>
      <c r="D434" t="s">
        <v>905</v>
      </c>
      <c r="E434">
        <v>98.81</v>
      </c>
      <c r="F434">
        <v>4.5</v>
      </c>
      <c r="G434" t="s">
        <v>309</v>
      </c>
      <c r="H434">
        <f t="shared" si="13"/>
        <v>25.123233373600002</v>
      </c>
      <c r="I434">
        <v>0</v>
      </c>
      <c r="J434">
        <v>1</v>
      </c>
      <c r="K434">
        <v>0</v>
      </c>
      <c r="L434">
        <v>0</v>
      </c>
      <c r="M434">
        <v>2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1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1</v>
      </c>
      <c r="AP434">
        <v>1</v>
      </c>
      <c r="AQ434">
        <v>0</v>
      </c>
      <c r="AR434">
        <v>6</v>
      </c>
      <c r="AS434">
        <v>2</v>
      </c>
      <c r="AT434">
        <v>0</v>
      </c>
      <c r="AU434">
        <v>1</v>
      </c>
      <c r="AV434">
        <v>1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1</v>
      </c>
      <c r="BH434">
        <v>0</v>
      </c>
      <c r="BI434">
        <v>0</v>
      </c>
      <c r="BJ434">
        <v>0</v>
      </c>
      <c r="BK434">
        <v>0</v>
      </c>
      <c r="BL434">
        <v>1</v>
      </c>
      <c r="BM434">
        <v>0</v>
      </c>
      <c r="BN434">
        <v>1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1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5.8026510000000003E-2</v>
      </c>
      <c r="CD434">
        <v>0</v>
      </c>
      <c r="CE434">
        <v>0.13768989000000001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2.1887411999999998E-2</v>
      </c>
      <c r="CS434">
        <v>0</v>
      </c>
      <c r="CT434">
        <v>1.9870676E-2</v>
      </c>
      <c r="CU434">
        <v>0</v>
      </c>
      <c r="CV434">
        <v>0</v>
      </c>
      <c r="CW434">
        <v>0</v>
      </c>
      <c r="CX434">
        <v>8.0232729999999992E-3</v>
      </c>
      <c r="CY434">
        <v>2.6921626000000001E-2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2.1329435000000001E-2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1.7847937000000001E-2</v>
      </c>
      <c r="EF434">
        <v>0</v>
      </c>
      <c r="EG434">
        <v>0.77099189999999995</v>
      </c>
      <c r="EH434">
        <v>0.96349300000000004</v>
      </c>
      <c r="EI434">
        <v>0</v>
      </c>
      <c r="EJ434">
        <v>0</v>
      </c>
      <c r="EK434">
        <v>0.37886027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16.270294</v>
      </c>
      <c r="EV434">
        <v>0</v>
      </c>
      <c r="EW434">
        <v>0</v>
      </c>
      <c r="EX434">
        <v>0.86483513999999995</v>
      </c>
      <c r="EY434">
        <v>0</v>
      </c>
      <c r="EZ434">
        <v>1.4106871E-2</v>
      </c>
      <c r="FA434">
        <v>7.2948769999999996E-2</v>
      </c>
      <c r="FB434">
        <v>0.4556962</v>
      </c>
      <c r="FC434">
        <v>1.4017838</v>
      </c>
      <c r="FD434">
        <v>5.4215686000000001E-3</v>
      </c>
      <c r="FE434">
        <v>3.2739602E-2</v>
      </c>
      <c r="FF434">
        <v>1.5054126000000001</v>
      </c>
      <c r="FG434">
        <v>2.9588696000000001E-2</v>
      </c>
      <c r="FH434">
        <v>1.1767447E-2</v>
      </c>
      <c r="FI434">
        <v>1.2751996999999999</v>
      </c>
      <c r="FJ434">
        <v>5.744465E-2</v>
      </c>
      <c r="FK434">
        <v>0.70105240000000002</v>
      </c>
    </row>
    <row r="435" spans="1:167" x14ac:dyDescent="0.35">
      <c r="A435" t="s">
        <v>924</v>
      </c>
      <c r="B435" t="s">
        <v>3753</v>
      </c>
      <c r="C435" s="17" t="str">
        <f t="shared" si="12"/>
        <v>SAMN48692345</v>
      </c>
      <c r="D435" t="s">
        <v>925</v>
      </c>
      <c r="E435">
        <v>97.03</v>
      </c>
      <c r="F435">
        <v>2.4</v>
      </c>
      <c r="G435" t="s">
        <v>536</v>
      </c>
      <c r="H435">
        <f t="shared" si="13"/>
        <v>1.1172849729999998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1</v>
      </c>
      <c r="AQ435">
        <v>0</v>
      </c>
      <c r="AR435">
        <v>1</v>
      </c>
      <c r="AS435">
        <v>0</v>
      </c>
      <c r="AT435">
        <v>0</v>
      </c>
      <c r="AU435">
        <v>2</v>
      </c>
      <c r="AV435">
        <v>5</v>
      </c>
      <c r="AW435">
        <v>0</v>
      </c>
      <c r="AX435">
        <v>0</v>
      </c>
      <c r="AY435">
        <v>0</v>
      </c>
      <c r="AZ435">
        <v>1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5.9046432000000003E-2</v>
      </c>
      <c r="CW435">
        <v>8.218131E-3</v>
      </c>
      <c r="CX435">
        <v>9.8873639999999992E-3</v>
      </c>
      <c r="CY435">
        <v>0</v>
      </c>
      <c r="CZ435">
        <v>0</v>
      </c>
      <c r="DA435">
        <v>0</v>
      </c>
      <c r="DB435">
        <v>9.5700869999999993E-2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3.8910390000000003E-2</v>
      </c>
      <c r="DI435">
        <v>0.22288807999999999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8.0225450000000004E-2</v>
      </c>
      <c r="DX435">
        <v>2.2110306E-2</v>
      </c>
      <c r="DY435">
        <v>0.58029794999999995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</row>
    <row r="436" spans="1:167" x14ac:dyDescent="0.35">
      <c r="A436" t="s">
        <v>926</v>
      </c>
      <c r="B436" t="s">
        <v>4013</v>
      </c>
      <c r="C436" s="17" t="str">
        <f t="shared" si="12"/>
        <v>SAMN48692346</v>
      </c>
      <c r="D436" t="s">
        <v>927</v>
      </c>
      <c r="E436">
        <v>98.67</v>
      </c>
      <c r="F436">
        <v>3.08</v>
      </c>
      <c r="G436" t="s">
        <v>536</v>
      </c>
      <c r="H436">
        <f t="shared" si="13"/>
        <v>2.5149816089999999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1</v>
      </c>
      <c r="AQ436">
        <v>0</v>
      </c>
      <c r="AR436">
        <v>6</v>
      </c>
      <c r="AS436">
        <v>1</v>
      </c>
      <c r="AT436">
        <v>0</v>
      </c>
      <c r="AU436">
        <v>1</v>
      </c>
      <c r="AV436">
        <v>1</v>
      </c>
      <c r="AW436">
        <v>0</v>
      </c>
      <c r="AX436">
        <v>0</v>
      </c>
      <c r="AY436">
        <v>0</v>
      </c>
      <c r="AZ436">
        <v>1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1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1.7264402000000002E-2</v>
      </c>
      <c r="CS436">
        <v>1.4207993E-2</v>
      </c>
      <c r="CT436">
        <v>1.82626E-2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8.1822480000000003E-2</v>
      </c>
      <c r="DP436">
        <v>0</v>
      </c>
      <c r="DQ436">
        <v>0</v>
      </c>
      <c r="DR436">
        <v>0</v>
      </c>
      <c r="DS436">
        <v>0</v>
      </c>
      <c r="DT436">
        <v>2.1590989999999999</v>
      </c>
      <c r="DU436">
        <v>0.15245411</v>
      </c>
      <c r="DV436">
        <v>1.3618391000000001E-2</v>
      </c>
      <c r="DW436">
        <v>0</v>
      </c>
      <c r="DX436">
        <v>0</v>
      </c>
      <c r="DY436">
        <v>0</v>
      </c>
      <c r="DZ436">
        <v>0</v>
      </c>
      <c r="EA436">
        <v>5.8252632999999998E-2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</row>
    <row r="437" spans="1:167" x14ac:dyDescent="0.35">
      <c r="A437" t="s">
        <v>928</v>
      </c>
      <c r="B437" t="s">
        <v>3688</v>
      </c>
      <c r="C437" s="17" t="str">
        <f t="shared" si="12"/>
        <v>SAMN48692347</v>
      </c>
      <c r="D437" t="s">
        <v>927</v>
      </c>
      <c r="E437">
        <v>94.81</v>
      </c>
      <c r="F437">
        <v>0.63</v>
      </c>
      <c r="G437" t="s">
        <v>536</v>
      </c>
      <c r="H437">
        <f t="shared" si="13"/>
        <v>2.042322564</v>
      </c>
      <c r="I437">
        <v>0</v>
      </c>
      <c r="J437">
        <v>2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1</v>
      </c>
      <c r="AQ437">
        <v>0</v>
      </c>
      <c r="AR437">
        <v>1</v>
      </c>
      <c r="AS437">
        <v>1</v>
      </c>
      <c r="AT437">
        <v>0</v>
      </c>
      <c r="AU437">
        <v>1</v>
      </c>
      <c r="AV437">
        <v>1</v>
      </c>
      <c r="AW437">
        <v>0</v>
      </c>
      <c r="AX437">
        <v>0</v>
      </c>
      <c r="AY437">
        <v>0</v>
      </c>
      <c r="AZ437">
        <v>1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1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2.8906088E-2</v>
      </c>
      <c r="CP437">
        <v>5.5240354999999998E-2</v>
      </c>
      <c r="CQ437">
        <v>0</v>
      </c>
      <c r="CR437">
        <v>2.4494385E-2</v>
      </c>
      <c r="CS437">
        <v>1.0353957E-2</v>
      </c>
      <c r="CT437">
        <v>2.4496230000000001E-2</v>
      </c>
      <c r="CU437">
        <v>0</v>
      </c>
      <c r="CV437">
        <v>0</v>
      </c>
      <c r="CW437">
        <v>0</v>
      </c>
      <c r="CX437">
        <v>0</v>
      </c>
      <c r="CY437">
        <v>9.3839709999999996E-3</v>
      </c>
      <c r="CZ437">
        <v>1.4059896000000001E-2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9.8981070000000004E-2</v>
      </c>
      <c r="DP437">
        <v>0</v>
      </c>
      <c r="DQ437">
        <v>0</v>
      </c>
      <c r="DR437">
        <v>0</v>
      </c>
      <c r="DS437">
        <v>0</v>
      </c>
      <c r="DT437">
        <v>1.4935716999999999E-2</v>
      </c>
      <c r="DU437">
        <v>0</v>
      </c>
      <c r="DV437">
        <v>1.4277095E-2</v>
      </c>
      <c r="DW437">
        <v>0</v>
      </c>
      <c r="DX437">
        <v>0</v>
      </c>
      <c r="DY437">
        <v>0</v>
      </c>
      <c r="DZ437">
        <v>0</v>
      </c>
      <c r="EA437">
        <v>1.7471938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</row>
    <row r="438" spans="1:167" x14ac:dyDescent="0.35">
      <c r="A438" t="s">
        <v>1959</v>
      </c>
      <c r="B438" t="s">
        <v>3981</v>
      </c>
      <c r="C438" s="17" t="str">
        <f t="shared" si="12"/>
        <v>SAMN48692348</v>
      </c>
      <c r="D438" t="s">
        <v>930</v>
      </c>
      <c r="E438">
        <v>93.42</v>
      </c>
      <c r="F438">
        <v>3.89</v>
      </c>
      <c r="G438" t="s">
        <v>308</v>
      </c>
      <c r="H438">
        <f t="shared" si="13"/>
        <v>34.767997030699988</v>
      </c>
      <c r="I438">
        <v>0</v>
      </c>
      <c r="J438">
        <v>2</v>
      </c>
      <c r="K438">
        <v>0</v>
      </c>
      <c r="L438">
        <v>0</v>
      </c>
      <c r="M438">
        <v>2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1</v>
      </c>
      <c r="AC438">
        <v>0</v>
      </c>
      <c r="AD438">
        <v>0</v>
      </c>
      <c r="AE438">
        <v>0</v>
      </c>
      <c r="AF438">
        <v>0</v>
      </c>
      <c r="AG438">
        <v>1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2</v>
      </c>
      <c r="AP438">
        <v>1</v>
      </c>
      <c r="AQ438">
        <v>0</v>
      </c>
      <c r="AR438">
        <v>1</v>
      </c>
      <c r="AS438">
        <v>0</v>
      </c>
      <c r="AT438">
        <v>0</v>
      </c>
      <c r="AU438">
        <v>1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2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2</v>
      </c>
      <c r="BV438">
        <v>9.8763069999999994E-2</v>
      </c>
      <c r="BW438">
        <v>0.1293068</v>
      </c>
      <c r="BX438">
        <v>1.7879686999999998E-2</v>
      </c>
      <c r="BY438">
        <v>1.5100305E-2</v>
      </c>
      <c r="BZ438">
        <v>5.3749494000000002E-2</v>
      </c>
      <c r="CA438">
        <v>0</v>
      </c>
      <c r="CB438">
        <v>0</v>
      </c>
      <c r="CC438">
        <v>2.1700339999999998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6.714982</v>
      </c>
      <c r="EG438">
        <v>0</v>
      </c>
      <c r="EH438">
        <v>0</v>
      </c>
      <c r="EI438">
        <v>3.6183804E-2</v>
      </c>
      <c r="EJ438">
        <v>0</v>
      </c>
      <c r="EK438">
        <v>0</v>
      </c>
      <c r="EL438">
        <v>0</v>
      </c>
      <c r="EM438">
        <v>8.8018140000000002</v>
      </c>
      <c r="EN438">
        <v>0</v>
      </c>
      <c r="EO438">
        <v>7.2201659999999999</v>
      </c>
      <c r="EP438">
        <v>0.57924070000000005</v>
      </c>
      <c r="EQ438">
        <v>0</v>
      </c>
      <c r="ER438">
        <v>8.4258059999999997</v>
      </c>
      <c r="ES438">
        <v>0</v>
      </c>
      <c r="ET438">
        <v>9.5904249999999996E-2</v>
      </c>
      <c r="EU438">
        <v>0</v>
      </c>
      <c r="EV438">
        <v>0</v>
      </c>
      <c r="EW438">
        <v>0</v>
      </c>
      <c r="EX438">
        <v>0</v>
      </c>
      <c r="EY438">
        <v>0.38494519999999999</v>
      </c>
      <c r="EZ438">
        <v>0</v>
      </c>
      <c r="FA438">
        <v>1.7119692999999998E-2</v>
      </c>
      <c r="FB438">
        <v>0</v>
      </c>
      <c r="FC438">
        <v>7.0020276999999999E-3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</row>
    <row r="439" spans="1:167" x14ac:dyDescent="0.35">
      <c r="A439" t="s">
        <v>929</v>
      </c>
      <c r="B439" t="s">
        <v>3491</v>
      </c>
      <c r="C439" s="17" t="str">
        <f t="shared" si="12"/>
        <v>SAMN48692349</v>
      </c>
      <c r="D439" t="s">
        <v>930</v>
      </c>
      <c r="E439">
        <v>85.32</v>
      </c>
      <c r="F439">
        <v>2.0099999999999998</v>
      </c>
      <c r="G439" t="s">
        <v>308</v>
      </c>
      <c r="H439">
        <f t="shared" si="13"/>
        <v>5.9365609910000003</v>
      </c>
      <c r="I439">
        <v>0</v>
      </c>
      <c r="J439">
        <v>1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1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2</v>
      </c>
      <c r="AP439">
        <v>1</v>
      </c>
      <c r="AQ439">
        <v>0</v>
      </c>
      <c r="AR439">
        <v>1</v>
      </c>
      <c r="AS439">
        <v>1</v>
      </c>
      <c r="AT439">
        <v>0</v>
      </c>
      <c r="AU439">
        <v>1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1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2</v>
      </c>
      <c r="BV439">
        <v>2.5390167000000002E-2</v>
      </c>
      <c r="BW439">
        <v>0</v>
      </c>
      <c r="BX439">
        <v>0</v>
      </c>
      <c r="BY439">
        <v>1.2137604999999999E-2</v>
      </c>
      <c r="BZ439">
        <v>0</v>
      </c>
      <c r="CA439">
        <v>0</v>
      </c>
      <c r="CB439">
        <v>0</v>
      </c>
      <c r="CC439">
        <v>3.4009611999999998</v>
      </c>
      <c r="CD439">
        <v>2.4836195000000001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8.2931949999999997E-3</v>
      </c>
      <c r="FD439">
        <v>0</v>
      </c>
      <c r="FE439">
        <v>0</v>
      </c>
      <c r="FF439">
        <v>0</v>
      </c>
      <c r="FG439">
        <v>6.1593239999999999E-3</v>
      </c>
      <c r="FH439">
        <v>0</v>
      </c>
      <c r="FI439">
        <v>0</v>
      </c>
      <c r="FJ439">
        <v>0</v>
      </c>
      <c r="FK439">
        <v>0</v>
      </c>
    </row>
    <row r="440" spans="1:167" x14ac:dyDescent="0.35">
      <c r="A440" t="s">
        <v>931</v>
      </c>
      <c r="B440" t="s">
        <v>3396</v>
      </c>
      <c r="C440" s="17" t="str">
        <f t="shared" si="12"/>
        <v>SAMN48692350</v>
      </c>
      <c r="D440" t="s">
        <v>930</v>
      </c>
      <c r="E440">
        <v>96.88</v>
      </c>
      <c r="F440">
        <v>2.37</v>
      </c>
      <c r="G440" t="s">
        <v>536</v>
      </c>
      <c r="H440">
        <f t="shared" si="13"/>
        <v>4.6830883309999995</v>
      </c>
      <c r="I440">
        <v>0</v>
      </c>
      <c r="J440">
        <v>1</v>
      </c>
      <c r="K440">
        <v>0</v>
      </c>
      <c r="L440">
        <v>0</v>
      </c>
      <c r="M440">
        <v>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1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1</v>
      </c>
      <c r="AP440">
        <v>1</v>
      </c>
      <c r="AQ440">
        <v>0</v>
      </c>
      <c r="AR440">
        <v>1</v>
      </c>
      <c r="AS440">
        <v>1</v>
      </c>
      <c r="AT440">
        <v>0</v>
      </c>
      <c r="AU440">
        <v>1</v>
      </c>
      <c r="AV440">
        <v>1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2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1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5.0853000000000002E-2</v>
      </c>
      <c r="DD440">
        <v>3.1031021999999999</v>
      </c>
      <c r="DE440">
        <v>1.5017944999999999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2.7338630999999999E-2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</row>
    <row r="441" spans="1:167" x14ac:dyDescent="0.35">
      <c r="A441" t="s">
        <v>2142</v>
      </c>
      <c r="B441" t="s">
        <v>3277</v>
      </c>
      <c r="C441" s="17" t="str">
        <f t="shared" si="12"/>
        <v>SAMN48692351</v>
      </c>
      <c r="D441" t="s">
        <v>930</v>
      </c>
      <c r="E441">
        <v>84.53</v>
      </c>
      <c r="F441">
        <v>2.61</v>
      </c>
      <c r="G441" t="s">
        <v>562</v>
      </c>
      <c r="H441">
        <f t="shared" si="13"/>
        <v>4.4009161810000013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1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1</v>
      </c>
      <c r="AQ441">
        <v>0</v>
      </c>
      <c r="AR441">
        <v>1</v>
      </c>
      <c r="AS441">
        <v>2</v>
      </c>
      <c r="AT441">
        <v>0</v>
      </c>
      <c r="AU441">
        <v>1</v>
      </c>
      <c r="AV441">
        <v>1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2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1.2329654000000001E-2</v>
      </c>
      <c r="BW441">
        <v>0</v>
      </c>
      <c r="BX441">
        <v>0</v>
      </c>
      <c r="BY441">
        <v>1.3293465000000001E-2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0.21371736999999999</v>
      </c>
      <c r="CI441">
        <v>0</v>
      </c>
      <c r="CJ441">
        <v>7.4144459999999995E-2</v>
      </c>
      <c r="CK441">
        <v>0</v>
      </c>
      <c r="CL441">
        <v>0.50052076999999995</v>
      </c>
      <c r="CM441">
        <v>1.8427448</v>
      </c>
      <c r="CN441">
        <v>0.46259388000000001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5.9684765000000001E-2</v>
      </c>
      <c r="CU441">
        <v>1.0511552E-2</v>
      </c>
      <c r="CV441">
        <v>5.5872070000000003E-3</v>
      </c>
      <c r="CW441">
        <v>6.9035425999999997E-2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0.18969905000000001</v>
      </c>
      <c r="DE441">
        <v>0</v>
      </c>
      <c r="DF441">
        <v>0</v>
      </c>
      <c r="DG441">
        <v>0.16895275000000001</v>
      </c>
      <c r="DH441">
        <v>0.13373792000000001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0.61318855999999999</v>
      </c>
      <c r="DQ441">
        <v>0</v>
      </c>
      <c r="DR441">
        <v>0</v>
      </c>
      <c r="DS441">
        <v>0</v>
      </c>
      <c r="DT441">
        <v>3.1174552000000001E-2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</row>
    <row r="442" spans="1:167" x14ac:dyDescent="0.35">
      <c r="A442" t="s">
        <v>2260</v>
      </c>
      <c r="B442" t="s">
        <v>3609</v>
      </c>
      <c r="C442" s="17" t="str">
        <f t="shared" si="12"/>
        <v>SAMN48692352</v>
      </c>
      <c r="D442" t="s">
        <v>930</v>
      </c>
      <c r="E442">
        <v>52.19</v>
      </c>
      <c r="F442">
        <v>7.7</v>
      </c>
      <c r="G442" t="s">
        <v>562</v>
      </c>
      <c r="H442">
        <f t="shared" si="13"/>
        <v>4.2088854162999993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1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1</v>
      </c>
      <c r="AQ442">
        <v>0</v>
      </c>
      <c r="AR442">
        <v>0</v>
      </c>
      <c r="AS442">
        <v>0</v>
      </c>
      <c r="AT442">
        <v>0</v>
      </c>
      <c r="AU442">
        <v>1</v>
      </c>
      <c r="AV442">
        <v>1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1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1.3745943E-2</v>
      </c>
      <c r="BW442">
        <v>1.6531290000000001E-2</v>
      </c>
      <c r="BX442">
        <v>0</v>
      </c>
      <c r="BY442">
        <v>2.7024236E-2</v>
      </c>
      <c r="BZ442">
        <v>1.0362441999999999E-2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0.10528800000000001</v>
      </c>
      <c r="CI442">
        <v>0</v>
      </c>
      <c r="CJ442">
        <v>0.35989165000000001</v>
      </c>
      <c r="CK442">
        <v>8.1112765000000003E-2</v>
      </c>
      <c r="CL442">
        <v>0</v>
      </c>
      <c r="CM442">
        <v>0.18764824999999999</v>
      </c>
      <c r="CN442">
        <v>0.11641499399999999</v>
      </c>
      <c r="CO442">
        <v>0.11594771</v>
      </c>
      <c r="CP442">
        <v>0</v>
      </c>
      <c r="CQ442">
        <v>0</v>
      </c>
      <c r="CR442">
        <v>0.114981316</v>
      </c>
      <c r="CS442">
        <v>9.9186280000000005E-3</v>
      </c>
      <c r="CT442">
        <v>0.35781410000000002</v>
      </c>
      <c r="CU442">
        <v>1.3465417E-2</v>
      </c>
      <c r="CV442">
        <v>0</v>
      </c>
      <c r="CW442">
        <v>1.4269611999999999E-2</v>
      </c>
      <c r="CX442">
        <v>7.5107873000000002E-3</v>
      </c>
      <c r="CY442">
        <v>4.3622229999999998E-2</v>
      </c>
      <c r="CZ442">
        <v>0</v>
      </c>
      <c r="DA442">
        <v>0</v>
      </c>
      <c r="DB442">
        <v>0</v>
      </c>
      <c r="DC442">
        <v>0</v>
      </c>
      <c r="DD442">
        <v>6.4528169999999996E-2</v>
      </c>
      <c r="DE442">
        <v>0.15134391</v>
      </c>
      <c r="DF442">
        <v>0</v>
      </c>
      <c r="DG442">
        <v>0.89913016999999995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0.12505181000000001</v>
      </c>
      <c r="DP442">
        <v>0</v>
      </c>
      <c r="DQ442">
        <v>0</v>
      </c>
      <c r="DR442">
        <v>0</v>
      </c>
      <c r="DS442">
        <v>0</v>
      </c>
      <c r="DT442">
        <v>7.3341870000000003E-2</v>
      </c>
      <c r="DU442">
        <v>8.2877316000000006E-2</v>
      </c>
      <c r="DV442">
        <v>1.2170627999999999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</row>
    <row r="443" spans="1:167" x14ac:dyDescent="0.35">
      <c r="A443" t="s">
        <v>932</v>
      </c>
      <c r="B443" t="s">
        <v>3353</v>
      </c>
      <c r="C443" s="17" t="str">
        <f t="shared" si="12"/>
        <v>SAMN48692353</v>
      </c>
      <c r="D443" t="s">
        <v>930</v>
      </c>
      <c r="E443">
        <v>89.56</v>
      </c>
      <c r="F443">
        <v>5.09</v>
      </c>
      <c r="G443" t="s">
        <v>536</v>
      </c>
      <c r="H443">
        <f t="shared" si="13"/>
        <v>7.2939603329999994</v>
      </c>
      <c r="I443">
        <v>0</v>
      </c>
      <c r="J443">
        <v>1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3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1</v>
      </c>
      <c r="AP443">
        <v>1</v>
      </c>
      <c r="AQ443">
        <v>0</v>
      </c>
      <c r="AR443">
        <v>1</v>
      </c>
      <c r="AS443">
        <v>1</v>
      </c>
      <c r="AT443">
        <v>0</v>
      </c>
      <c r="AU443">
        <v>1</v>
      </c>
      <c r="AV443">
        <v>2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1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1</v>
      </c>
      <c r="BV443">
        <v>2.0689730999999999E-2</v>
      </c>
      <c r="BW443">
        <v>2.6269581E-2</v>
      </c>
      <c r="BX443">
        <v>8.8241819999999999E-3</v>
      </c>
      <c r="BY443">
        <v>4.2199085999999997E-2</v>
      </c>
      <c r="BZ443">
        <v>1.6361652000000001E-2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0.103077024</v>
      </c>
      <c r="CI443">
        <v>6.305318E-2</v>
      </c>
      <c r="CJ443">
        <v>0.62044674</v>
      </c>
      <c r="CK443">
        <v>0.11410264000000001</v>
      </c>
      <c r="CL443">
        <v>0</v>
      </c>
      <c r="CM443">
        <v>0.30013177000000002</v>
      </c>
      <c r="CN443">
        <v>0.19354387000000001</v>
      </c>
      <c r="CO443">
        <v>0.14204491999999999</v>
      </c>
      <c r="CP443">
        <v>0</v>
      </c>
      <c r="CQ443">
        <v>0</v>
      </c>
      <c r="CR443">
        <v>0.12819037</v>
      </c>
      <c r="CS443">
        <v>1.5297243E-2</v>
      </c>
      <c r="CT443">
        <v>0.34351229999999999</v>
      </c>
      <c r="CU443">
        <v>2.4704449999999999E-2</v>
      </c>
      <c r="CV443">
        <v>0</v>
      </c>
      <c r="CW443">
        <v>1.8493078999999999E-2</v>
      </c>
      <c r="CX443">
        <v>1.2585005E-2</v>
      </c>
      <c r="CY443">
        <v>3.2437189999999998E-2</v>
      </c>
      <c r="CZ443">
        <v>0</v>
      </c>
      <c r="DA443">
        <v>0</v>
      </c>
      <c r="DB443">
        <v>0</v>
      </c>
      <c r="DC443">
        <v>0</v>
      </c>
      <c r="DD443">
        <v>9.1035930000000001E-2</v>
      </c>
      <c r="DE443">
        <v>0.22929627999999999</v>
      </c>
      <c r="DF443">
        <v>0</v>
      </c>
      <c r="DG443">
        <v>1.6263449999999999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0.23582639</v>
      </c>
      <c r="DP443">
        <v>0</v>
      </c>
      <c r="DQ443">
        <v>0</v>
      </c>
      <c r="DR443">
        <v>0</v>
      </c>
      <c r="DS443">
        <v>0</v>
      </c>
      <c r="DT443">
        <v>0.15720522000000001</v>
      </c>
      <c r="DU443">
        <v>0.1684089</v>
      </c>
      <c r="DV443">
        <v>2.5598785999999998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</row>
    <row r="444" spans="1:167" x14ac:dyDescent="0.35">
      <c r="A444" t="s">
        <v>933</v>
      </c>
      <c r="B444" t="s">
        <v>4085</v>
      </c>
      <c r="C444" s="17" t="str">
        <f t="shared" si="12"/>
        <v>SAMN48692354</v>
      </c>
      <c r="D444" t="s">
        <v>930</v>
      </c>
      <c r="E444">
        <v>97.15</v>
      </c>
      <c r="F444">
        <v>2.75</v>
      </c>
      <c r="G444" t="s">
        <v>308</v>
      </c>
      <c r="H444">
        <f t="shared" si="13"/>
        <v>5.1460733000000021</v>
      </c>
      <c r="I444">
        <v>0</v>
      </c>
      <c r="J444">
        <v>1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2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2</v>
      </c>
      <c r="AP444">
        <v>1</v>
      </c>
      <c r="AQ444">
        <v>0</v>
      </c>
      <c r="AR444">
        <v>1</v>
      </c>
      <c r="AS444">
        <v>1</v>
      </c>
      <c r="AT444">
        <v>0</v>
      </c>
      <c r="AU444">
        <v>1</v>
      </c>
      <c r="AV444">
        <v>1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1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2</v>
      </c>
      <c r="BV444">
        <v>0.89478480000000005</v>
      </c>
      <c r="BW444">
        <v>0.54089856000000003</v>
      </c>
      <c r="BX444">
        <v>0.18404205000000001</v>
      </c>
      <c r="BY444">
        <v>0.86941710000000005</v>
      </c>
      <c r="BZ444">
        <v>0.88013490000000005</v>
      </c>
      <c r="CA444">
        <v>0</v>
      </c>
      <c r="CB444">
        <v>0</v>
      </c>
      <c r="CC444">
        <v>0.85512334000000001</v>
      </c>
      <c r="CD444">
        <v>0</v>
      </c>
      <c r="CE444">
        <v>2.8415422999999999E-2</v>
      </c>
      <c r="CF444">
        <v>4.3136029999999999E-2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6.8871810000000006E-2</v>
      </c>
      <c r="DE444">
        <v>0.15003875999999999</v>
      </c>
      <c r="DF444">
        <v>0</v>
      </c>
      <c r="DG444">
        <v>0.10156046000000001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2.1387654999999998E-2</v>
      </c>
      <c r="DU444">
        <v>0</v>
      </c>
      <c r="DV444">
        <v>2.3598715999999999E-2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0.40571610000000002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7.8947595999999995E-2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</row>
    <row r="445" spans="1:167" x14ac:dyDescent="0.35">
      <c r="A445" t="s">
        <v>934</v>
      </c>
      <c r="B445" t="s">
        <v>2942</v>
      </c>
      <c r="C445" s="17" t="str">
        <f t="shared" si="12"/>
        <v>SAMN48692355</v>
      </c>
      <c r="D445" t="s">
        <v>930</v>
      </c>
      <c r="E445">
        <v>85.28</v>
      </c>
      <c r="F445">
        <v>2.89</v>
      </c>
      <c r="G445" t="s">
        <v>308</v>
      </c>
      <c r="H445">
        <f t="shared" si="13"/>
        <v>33.269109631499994</v>
      </c>
      <c r="I445">
        <v>0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1</v>
      </c>
      <c r="AC445">
        <v>0</v>
      </c>
      <c r="AD445">
        <v>0</v>
      </c>
      <c r="AE445">
        <v>0</v>
      </c>
      <c r="AF445">
        <v>0</v>
      </c>
      <c r="AG445">
        <v>2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1</v>
      </c>
      <c r="AP445">
        <v>1</v>
      </c>
      <c r="AQ445">
        <v>0</v>
      </c>
      <c r="AR445">
        <v>0</v>
      </c>
      <c r="AS445">
        <v>0</v>
      </c>
      <c r="AT445">
        <v>0</v>
      </c>
      <c r="AU445">
        <v>2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2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1</v>
      </c>
      <c r="BV445">
        <v>7.6749473999999998E-2</v>
      </c>
      <c r="BW445">
        <v>8.5450250000000005E-2</v>
      </c>
      <c r="BX445">
        <v>1.2633777000000001E-2</v>
      </c>
      <c r="BY445">
        <v>9.7598779999999996E-3</v>
      </c>
      <c r="BZ445">
        <v>3.7353723999999998E-2</v>
      </c>
      <c r="CA445">
        <v>0</v>
      </c>
      <c r="CB445">
        <v>0</v>
      </c>
      <c r="CC445">
        <v>2.2369504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6.0818789999999998</v>
      </c>
      <c r="EG445">
        <v>0</v>
      </c>
      <c r="EH445">
        <v>0</v>
      </c>
      <c r="EI445">
        <v>3.5115229999999997E-2</v>
      </c>
      <c r="EJ445">
        <v>0</v>
      </c>
      <c r="EK445">
        <v>0</v>
      </c>
      <c r="EL445">
        <v>0</v>
      </c>
      <c r="EM445">
        <v>7.7891263999999998</v>
      </c>
      <c r="EN445">
        <v>0</v>
      </c>
      <c r="EO445">
        <v>7.5366726000000002</v>
      </c>
      <c r="EP445">
        <v>0.49822929999999999</v>
      </c>
      <c r="EQ445">
        <v>0</v>
      </c>
      <c r="ER445">
        <v>8.5319979999999997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0.31535804000000001</v>
      </c>
      <c r="EZ445">
        <v>0</v>
      </c>
      <c r="FA445">
        <v>1.6427407000000002E-2</v>
      </c>
      <c r="FB445">
        <v>0</v>
      </c>
      <c r="FC445">
        <v>5.4061515000000003E-3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</row>
    <row r="446" spans="1:167" x14ac:dyDescent="0.35">
      <c r="A446" t="s">
        <v>935</v>
      </c>
      <c r="B446" t="s">
        <v>4122</v>
      </c>
      <c r="C446" s="17" t="str">
        <f t="shared" si="12"/>
        <v>SAMN48692356</v>
      </c>
      <c r="D446" t="s">
        <v>930</v>
      </c>
      <c r="E446">
        <v>99.83</v>
      </c>
      <c r="F446">
        <v>6.19</v>
      </c>
      <c r="G446" t="s">
        <v>308</v>
      </c>
      <c r="H446">
        <f t="shared" si="13"/>
        <v>194.12048192999995</v>
      </c>
      <c r="I446">
        <v>0</v>
      </c>
      <c r="J446">
        <v>1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3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1</v>
      </c>
      <c r="AP446">
        <v>1</v>
      </c>
      <c r="AQ446">
        <v>0</v>
      </c>
      <c r="AR446">
        <v>1</v>
      </c>
      <c r="AS446">
        <v>1</v>
      </c>
      <c r="AT446">
        <v>0</v>
      </c>
      <c r="AU446">
        <v>1</v>
      </c>
      <c r="AV446">
        <v>1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1</v>
      </c>
      <c r="BV446">
        <v>2.7176728000000001E-2</v>
      </c>
      <c r="BW446">
        <v>1.9692655999999999E-2</v>
      </c>
      <c r="BX446">
        <v>1.1135549999999999E-2</v>
      </c>
      <c r="BY446">
        <v>3.657643E-2</v>
      </c>
      <c r="BZ446">
        <v>2.4115735999999999E-2</v>
      </c>
      <c r="CA446">
        <v>4.0014516999999999E-2</v>
      </c>
      <c r="CB446">
        <v>0</v>
      </c>
      <c r="CC446">
        <v>48.972385000000003</v>
      </c>
      <c r="CD446">
        <v>67.751114000000001</v>
      </c>
      <c r="CE446">
        <v>6.5677755000000004E-2</v>
      </c>
      <c r="CF446">
        <v>0.10606992</v>
      </c>
      <c r="CG446">
        <v>5.4251081999999999E-2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0.14386821999999999</v>
      </c>
      <c r="EJ446">
        <v>0.11010329000000001</v>
      </c>
      <c r="EK446">
        <v>8.9775233999999995E-2</v>
      </c>
      <c r="EL446">
        <v>0</v>
      </c>
      <c r="EM446">
        <v>0</v>
      </c>
      <c r="EN446">
        <v>0</v>
      </c>
      <c r="EO446">
        <v>0</v>
      </c>
      <c r="EP446">
        <v>6.8060376000000006E-2</v>
      </c>
      <c r="EQ446">
        <v>28.474764</v>
      </c>
      <c r="ER446">
        <v>0.21473413999999999</v>
      </c>
      <c r="ES446">
        <v>32.912678</v>
      </c>
      <c r="ET446">
        <v>14.719944999999999</v>
      </c>
      <c r="EU446">
        <v>0</v>
      </c>
      <c r="EV446">
        <v>9.7075980000000006E-2</v>
      </c>
      <c r="EW446">
        <v>0</v>
      </c>
      <c r="EX446">
        <v>0</v>
      </c>
      <c r="EY446">
        <v>0.10407045500000001</v>
      </c>
      <c r="EZ446">
        <v>0</v>
      </c>
      <c r="FA446">
        <v>0</v>
      </c>
      <c r="FB446">
        <v>0</v>
      </c>
      <c r="FC446">
        <v>0</v>
      </c>
      <c r="FD446">
        <v>9.2357930000000008E-3</v>
      </c>
      <c r="FE446">
        <v>0</v>
      </c>
      <c r="FF446">
        <v>2.1299258000000001E-2</v>
      </c>
      <c r="FG446">
        <v>4.6662809999999999E-2</v>
      </c>
      <c r="FH446">
        <v>0</v>
      </c>
      <c r="FI446">
        <v>0</v>
      </c>
      <c r="FJ446">
        <v>0</v>
      </c>
      <c r="FK446">
        <v>0</v>
      </c>
    </row>
    <row r="447" spans="1:167" x14ac:dyDescent="0.35">
      <c r="A447" t="s">
        <v>936</v>
      </c>
      <c r="B447" t="s">
        <v>2999</v>
      </c>
      <c r="C447" s="17" t="str">
        <f t="shared" si="12"/>
        <v>SAMN48692357</v>
      </c>
      <c r="D447" t="s">
        <v>930</v>
      </c>
      <c r="E447">
        <v>87.21</v>
      </c>
      <c r="F447">
        <v>8.41</v>
      </c>
      <c r="G447" t="s">
        <v>309</v>
      </c>
      <c r="H447">
        <f t="shared" si="13"/>
        <v>4.0655883415000007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1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1</v>
      </c>
      <c r="AP447">
        <v>1</v>
      </c>
      <c r="AQ447">
        <v>0</v>
      </c>
      <c r="AR447">
        <v>3</v>
      </c>
      <c r="AS447">
        <v>6</v>
      </c>
      <c r="AT447">
        <v>0</v>
      </c>
      <c r="AU447">
        <v>1</v>
      </c>
      <c r="AV447">
        <v>2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1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1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0.23151015999999999</v>
      </c>
      <c r="CD447">
        <v>0.15520729999999999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0.78367589999999998</v>
      </c>
      <c r="EI447">
        <v>0</v>
      </c>
      <c r="EJ447">
        <v>5.9231497000000001E-2</v>
      </c>
      <c r="EK447">
        <v>0.23612614000000001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0.36226285000000003</v>
      </c>
      <c r="ER447">
        <v>0</v>
      </c>
      <c r="ES447">
        <v>0.22286702999999999</v>
      </c>
      <c r="ET447">
        <v>0.38754764000000003</v>
      </c>
      <c r="EU447">
        <v>0.28685194000000003</v>
      </c>
      <c r="EV447">
        <v>0.28592141999999998</v>
      </c>
      <c r="EW447">
        <v>0.22818332999999999</v>
      </c>
      <c r="EX447">
        <v>0.11014928</v>
      </c>
      <c r="EY447">
        <v>0</v>
      </c>
      <c r="EZ447">
        <v>0</v>
      </c>
      <c r="FA447">
        <v>1.54292965E-2</v>
      </c>
      <c r="FB447">
        <v>2.7778516999999999E-2</v>
      </c>
      <c r="FC447">
        <v>0.49508268</v>
      </c>
      <c r="FD447">
        <v>3.4592512999999998E-2</v>
      </c>
      <c r="FE447">
        <v>0</v>
      </c>
      <c r="FF447">
        <v>4.2536285E-2</v>
      </c>
      <c r="FG447">
        <v>4.8216004E-2</v>
      </c>
      <c r="FH447">
        <v>1.3518479E-2</v>
      </c>
      <c r="FI447">
        <v>0</v>
      </c>
      <c r="FJ447">
        <v>0</v>
      </c>
      <c r="FK447">
        <v>3.8900079999999997E-2</v>
      </c>
    </row>
    <row r="448" spans="1:167" x14ac:dyDescent="0.35">
      <c r="A448" t="s">
        <v>937</v>
      </c>
      <c r="B448" t="s">
        <v>4007</v>
      </c>
      <c r="C448" s="17" t="str">
        <f t="shared" si="12"/>
        <v>SAMN48692358</v>
      </c>
      <c r="D448" t="s">
        <v>930</v>
      </c>
      <c r="E448">
        <v>64.95</v>
      </c>
      <c r="F448">
        <v>0.98</v>
      </c>
      <c r="G448" t="s">
        <v>309</v>
      </c>
      <c r="H448">
        <f t="shared" si="13"/>
        <v>0.97889116700000001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1</v>
      </c>
      <c r="AP448">
        <v>1</v>
      </c>
      <c r="AQ448">
        <v>0</v>
      </c>
      <c r="AR448">
        <v>1</v>
      </c>
      <c r="AS448">
        <v>0</v>
      </c>
      <c r="AT448">
        <v>0</v>
      </c>
      <c r="AU448">
        <v>1</v>
      </c>
      <c r="AV448">
        <v>2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1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0.29125577000000002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0.13977017999999999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0.25593787000000001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2.9781531999999999E-2</v>
      </c>
      <c r="FD448">
        <v>0.18845254</v>
      </c>
      <c r="FE448">
        <v>0</v>
      </c>
      <c r="FF448">
        <v>0</v>
      </c>
      <c r="FG448">
        <v>9.4219549999999992E-3</v>
      </c>
      <c r="FH448">
        <v>6.4271320000000007E-2</v>
      </c>
      <c r="FI448">
        <v>0</v>
      </c>
      <c r="FJ448">
        <v>0</v>
      </c>
      <c r="FK448">
        <v>0</v>
      </c>
    </row>
    <row r="449" spans="1:167" x14ac:dyDescent="0.35">
      <c r="A449" t="s">
        <v>938</v>
      </c>
      <c r="B449" t="s">
        <v>3581</v>
      </c>
      <c r="C449" s="17" t="str">
        <f t="shared" si="12"/>
        <v>SAMN48692359</v>
      </c>
      <c r="D449" t="s">
        <v>930</v>
      </c>
      <c r="E449">
        <v>92.18</v>
      </c>
      <c r="F449">
        <v>6.16</v>
      </c>
      <c r="G449" t="s">
        <v>309</v>
      </c>
      <c r="H449">
        <f t="shared" si="13"/>
        <v>6.1851825849999997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2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2</v>
      </c>
      <c r="AP449">
        <v>1</v>
      </c>
      <c r="AQ449">
        <v>0</v>
      </c>
      <c r="AR449">
        <v>4</v>
      </c>
      <c r="AS449">
        <v>4</v>
      </c>
      <c r="AT449">
        <v>0</v>
      </c>
      <c r="AU449">
        <v>1</v>
      </c>
      <c r="AV449">
        <v>2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1</v>
      </c>
      <c r="BH449">
        <v>0</v>
      </c>
      <c r="BI449">
        <v>0</v>
      </c>
      <c r="BJ449">
        <v>0</v>
      </c>
      <c r="BK449">
        <v>0</v>
      </c>
      <c r="BL449">
        <v>2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2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0.46879163000000001</v>
      </c>
      <c r="CD449">
        <v>0.60121650000000004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0.106056966</v>
      </c>
      <c r="EI449">
        <v>0</v>
      </c>
      <c r="EJ449">
        <v>2.8175352</v>
      </c>
      <c r="EK449">
        <v>0.47495437000000001</v>
      </c>
      <c r="EL449">
        <v>0</v>
      </c>
      <c r="EM449">
        <v>0</v>
      </c>
      <c r="EN449">
        <v>0</v>
      </c>
      <c r="EO449">
        <v>0.1591746</v>
      </c>
      <c r="EP449">
        <v>0</v>
      </c>
      <c r="EQ449">
        <v>0.37198325999999998</v>
      </c>
      <c r="ER449">
        <v>0.10495117</v>
      </c>
      <c r="ES449">
        <v>0.29595630000000001</v>
      </c>
      <c r="ET449">
        <v>0</v>
      </c>
      <c r="EU449">
        <v>8.1790395000000002E-2</v>
      </c>
      <c r="EV449">
        <v>0</v>
      </c>
      <c r="EW449">
        <v>0</v>
      </c>
      <c r="EX449">
        <v>7.3090630000000004E-2</v>
      </c>
      <c r="EY449">
        <v>0</v>
      </c>
      <c r="EZ449">
        <v>0</v>
      </c>
      <c r="FA449">
        <v>5.0959930000000001E-2</v>
      </c>
      <c r="FB449">
        <v>3.1115696000000002E-2</v>
      </c>
      <c r="FC449">
        <v>0.114312544</v>
      </c>
      <c r="FD449">
        <v>0</v>
      </c>
      <c r="FE449">
        <v>0</v>
      </c>
      <c r="FF449">
        <v>5.3928076999999998E-2</v>
      </c>
      <c r="FG449">
        <v>0.3506725</v>
      </c>
      <c r="FH449">
        <v>0</v>
      </c>
      <c r="FI449">
        <v>0</v>
      </c>
      <c r="FJ449">
        <v>0</v>
      </c>
      <c r="FK449">
        <v>2.8692816999999999E-2</v>
      </c>
    </row>
    <row r="450" spans="1:167" x14ac:dyDescent="0.35">
      <c r="A450" t="s">
        <v>939</v>
      </c>
      <c r="B450" t="s">
        <v>3895</v>
      </c>
      <c r="C450" s="17" t="str">
        <f t="shared" si="12"/>
        <v>SAMN48692360</v>
      </c>
      <c r="D450" t="s">
        <v>930</v>
      </c>
      <c r="E450">
        <v>65.040000000000006</v>
      </c>
      <c r="F450">
        <v>8.5299999999999994</v>
      </c>
      <c r="G450" t="s">
        <v>309</v>
      </c>
      <c r="H450">
        <f t="shared" si="13"/>
        <v>6.3958547889999995</v>
      </c>
      <c r="I450">
        <v>0</v>
      </c>
      <c r="J450">
        <v>2</v>
      </c>
      <c r="K450">
        <v>0</v>
      </c>
      <c r="L450">
        <v>0</v>
      </c>
      <c r="M450">
        <v>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1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2</v>
      </c>
      <c r="AP450">
        <v>1</v>
      </c>
      <c r="AQ450">
        <v>0</v>
      </c>
      <c r="AR450">
        <v>2</v>
      </c>
      <c r="AS450">
        <v>2</v>
      </c>
      <c r="AT450">
        <v>0</v>
      </c>
      <c r="AU450">
        <v>3</v>
      </c>
      <c r="AV450">
        <v>2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1</v>
      </c>
      <c r="BH450">
        <v>0</v>
      </c>
      <c r="BI450">
        <v>0</v>
      </c>
      <c r="BJ450">
        <v>0</v>
      </c>
      <c r="BK450">
        <v>0</v>
      </c>
      <c r="BL450">
        <v>2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2</v>
      </c>
      <c r="BV450">
        <v>0.20023948</v>
      </c>
      <c r="BW450">
        <v>0.16171819000000001</v>
      </c>
      <c r="BX450">
        <v>6.3609120000000005E-2</v>
      </c>
      <c r="BY450">
        <v>0.2864044</v>
      </c>
      <c r="BZ450">
        <v>0.11448425</v>
      </c>
      <c r="CA450">
        <v>0</v>
      </c>
      <c r="CB450">
        <v>0</v>
      </c>
      <c r="CC450">
        <v>0.18170182000000001</v>
      </c>
      <c r="CD450">
        <v>0</v>
      </c>
      <c r="CE450">
        <v>0</v>
      </c>
      <c r="CF450">
        <v>0</v>
      </c>
      <c r="CG450">
        <v>0</v>
      </c>
      <c r="CH450">
        <v>0.12405724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1.4207032E-2</v>
      </c>
      <c r="CS450">
        <v>0</v>
      </c>
      <c r="CT450">
        <v>1.2789292000000001E-2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5.0676300000000001E-2</v>
      </c>
      <c r="DE450">
        <v>0.15680905000000001</v>
      </c>
      <c r="DF450">
        <v>0</v>
      </c>
      <c r="DG450">
        <v>1.2425108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0.14215507999999999</v>
      </c>
      <c r="DQ450">
        <v>0</v>
      </c>
      <c r="DR450">
        <v>0</v>
      </c>
      <c r="DS450">
        <v>0</v>
      </c>
      <c r="DT450">
        <v>0.17306695999999999</v>
      </c>
      <c r="DU450">
        <v>1.3460046E-2</v>
      </c>
      <c r="DV450">
        <v>4.3593372999999998E-2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0.7513145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2.5472329999999999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0.115824856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</row>
    <row r="451" spans="1:167" x14ac:dyDescent="0.35">
      <c r="A451" t="s">
        <v>940</v>
      </c>
      <c r="B451" t="s">
        <v>3997</v>
      </c>
      <c r="C451" s="17" t="str">
        <f t="shared" ref="C451:C514" si="14">HYPERLINK("https://www.ncbi.nlm.nih.gov/biosample/" &amp; B451, B451)</f>
        <v>SAMN48692361</v>
      </c>
      <c r="D451" t="s">
        <v>930</v>
      </c>
      <c r="E451">
        <v>100</v>
      </c>
      <c r="F451">
        <v>2.79</v>
      </c>
      <c r="G451" t="s">
        <v>309</v>
      </c>
      <c r="H451">
        <f t="shared" ref="H451:H514" si="15">SUM(BV451:FK451)</f>
        <v>37.701913405299997</v>
      </c>
      <c r="I451">
        <v>0</v>
      </c>
      <c r="J451">
        <v>1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1</v>
      </c>
      <c r="AC451">
        <v>0</v>
      </c>
      <c r="AD451">
        <v>0</v>
      </c>
      <c r="AE451">
        <v>0</v>
      </c>
      <c r="AF451">
        <v>0</v>
      </c>
      <c r="AG451">
        <v>1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1</v>
      </c>
      <c r="AO451">
        <v>2</v>
      </c>
      <c r="AP451">
        <v>2</v>
      </c>
      <c r="AQ451">
        <v>0</v>
      </c>
      <c r="AR451">
        <v>1</v>
      </c>
      <c r="AS451">
        <v>0</v>
      </c>
      <c r="AT451">
        <v>0</v>
      </c>
      <c r="AU451">
        <v>1</v>
      </c>
      <c r="AV451">
        <v>1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1</v>
      </c>
      <c r="BH451">
        <v>0</v>
      </c>
      <c r="BI451">
        <v>0</v>
      </c>
      <c r="BJ451">
        <v>0</v>
      </c>
      <c r="BK451">
        <v>0</v>
      </c>
      <c r="BL451">
        <v>1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2</v>
      </c>
      <c r="BV451">
        <v>7.1207649999999997E-2</v>
      </c>
      <c r="BW451">
        <v>8.3388190000000001E-2</v>
      </c>
      <c r="BX451">
        <v>1.1936555E-2</v>
      </c>
      <c r="BY451">
        <v>7.2943972999999999E-3</v>
      </c>
      <c r="BZ451">
        <v>3.3693470000000003E-2</v>
      </c>
      <c r="CA451">
        <v>0</v>
      </c>
      <c r="CB451">
        <v>0</v>
      </c>
      <c r="CC451">
        <v>1.6939261000000001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8.4769020000000008</v>
      </c>
      <c r="EG451">
        <v>0</v>
      </c>
      <c r="EH451">
        <v>0</v>
      </c>
      <c r="EI451">
        <v>3.2952107000000001E-2</v>
      </c>
      <c r="EJ451">
        <v>0</v>
      </c>
      <c r="EK451">
        <v>0</v>
      </c>
      <c r="EL451">
        <v>0</v>
      </c>
      <c r="EM451">
        <v>11.910157</v>
      </c>
      <c r="EN451">
        <v>0</v>
      </c>
      <c r="EO451">
        <v>6.8594799999999996</v>
      </c>
      <c r="EP451">
        <v>0.45501926999999998</v>
      </c>
      <c r="EQ451">
        <v>0</v>
      </c>
      <c r="ER451">
        <v>7.7307176999999996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0.31328443</v>
      </c>
      <c r="EZ451">
        <v>0</v>
      </c>
      <c r="FA451">
        <v>1.5534813999999999E-2</v>
      </c>
      <c r="FB451">
        <v>0</v>
      </c>
      <c r="FC451">
        <v>6.4197220000000001E-3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</row>
    <row r="452" spans="1:167" x14ac:dyDescent="0.35">
      <c r="A452" t="s">
        <v>941</v>
      </c>
      <c r="B452" t="s">
        <v>3240</v>
      </c>
      <c r="C452" s="17" t="str">
        <f t="shared" si="14"/>
        <v>SAMN48692362</v>
      </c>
      <c r="D452" t="s">
        <v>930</v>
      </c>
      <c r="E452">
        <v>97.3</v>
      </c>
      <c r="F452">
        <v>3.4</v>
      </c>
      <c r="G452" t="s">
        <v>309</v>
      </c>
      <c r="H452">
        <f t="shared" si="15"/>
        <v>39.688417596500003</v>
      </c>
      <c r="I452">
        <v>0</v>
      </c>
      <c r="J452">
        <v>2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1</v>
      </c>
      <c r="AC452">
        <v>0</v>
      </c>
      <c r="AD452">
        <v>0</v>
      </c>
      <c r="AE452">
        <v>0</v>
      </c>
      <c r="AF452">
        <v>0</v>
      </c>
      <c r="AG452">
        <v>2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1</v>
      </c>
      <c r="AP452">
        <v>1</v>
      </c>
      <c r="AQ452">
        <v>0</v>
      </c>
      <c r="AR452">
        <v>2</v>
      </c>
      <c r="AS452">
        <v>0</v>
      </c>
      <c r="AT452">
        <v>0</v>
      </c>
      <c r="AU452">
        <v>1</v>
      </c>
      <c r="AV452">
        <v>1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1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1</v>
      </c>
      <c r="BV452">
        <v>6.8546860000000001E-2</v>
      </c>
      <c r="BW452">
        <v>7.3340849999999999E-2</v>
      </c>
      <c r="BX452">
        <v>1.1189339E-2</v>
      </c>
      <c r="BY452">
        <v>8.1609790000000005E-3</v>
      </c>
      <c r="BZ452">
        <v>3.3411416999999999E-2</v>
      </c>
      <c r="CA452">
        <v>0</v>
      </c>
      <c r="CB452">
        <v>0</v>
      </c>
      <c r="CC452">
        <v>1.8158723000000001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5.9286199999999996</v>
      </c>
      <c r="EG452">
        <v>0</v>
      </c>
      <c r="EH452">
        <v>0</v>
      </c>
      <c r="EI452">
        <v>4.6498234999999999E-2</v>
      </c>
      <c r="EJ452">
        <v>0</v>
      </c>
      <c r="EK452">
        <v>0</v>
      </c>
      <c r="EL452">
        <v>0</v>
      </c>
      <c r="EM452">
        <v>7.1550450000000003</v>
      </c>
      <c r="EN452">
        <v>0</v>
      </c>
      <c r="EO452">
        <v>13.498328000000001</v>
      </c>
      <c r="EP452">
        <v>1.1721611999999999</v>
      </c>
      <c r="EQ452">
        <v>0</v>
      </c>
      <c r="ER452">
        <v>9.3993699999999993</v>
      </c>
      <c r="ES452">
        <v>0</v>
      </c>
      <c r="ET452">
        <v>0.10017191</v>
      </c>
      <c r="EU452">
        <v>0</v>
      </c>
      <c r="EV452">
        <v>0</v>
      </c>
      <c r="EW452">
        <v>0</v>
      </c>
      <c r="EX452">
        <v>0</v>
      </c>
      <c r="EY452">
        <v>0.34767604000000002</v>
      </c>
      <c r="EZ452">
        <v>0</v>
      </c>
      <c r="FA452">
        <v>2.2814376000000001E-2</v>
      </c>
      <c r="FB452">
        <v>0</v>
      </c>
      <c r="FC452">
        <v>7.2110904999999996E-3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</row>
    <row r="453" spans="1:167" x14ac:dyDescent="0.35">
      <c r="A453" t="s">
        <v>942</v>
      </c>
      <c r="B453" t="s">
        <v>4161</v>
      </c>
      <c r="C453" s="17" t="str">
        <f t="shared" si="14"/>
        <v>SAMN48692363</v>
      </c>
      <c r="D453" t="s">
        <v>930</v>
      </c>
      <c r="E453">
        <v>97.37</v>
      </c>
      <c r="F453">
        <v>3.02</v>
      </c>
      <c r="G453" t="s">
        <v>309</v>
      </c>
      <c r="H453">
        <f t="shared" si="15"/>
        <v>6.7779149815000004</v>
      </c>
      <c r="I453">
        <v>0</v>
      </c>
      <c r="J453">
        <v>1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2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1</v>
      </c>
      <c r="AP453">
        <v>1</v>
      </c>
      <c r="AQ453">
        <v>0</v>
      </c>
      <c r="AR453">
        <v>2</v>
      </c>
      <c r="AS453">
        <v>2</v>
      </c>
      <c r="AT453">
        <v>0</v>
      </c>
      <c r="AU453">
        <v>1</v>
      </c>
      <c r="AV453">
        <v>1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1</v>
      </c>
      <c r="BH453">
        <v>0</v>
      </c>
      <c r="BI453">
        <v>0</v>
      </c>
      <c r="BJ453">
        <v>0</v>
      </c>
      <c r="BK453">
        <v>0</v>
      </c>
      <c r="BL453">
        <v>1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1</v>
      </c>
      <c r="BV453">
        <v>8.2916640000000007E-3</v>
      </c>
      <c r="BW453">
        <v>0</v>
      </c>
      <c r="BX453">
        <v>0</v>
      </c>
      <c r="BY453">
        <v>9.4173215000000008E-3</v>
      </c>
      <c r="BZ453">
        <v>0</v>
      </c>
      <c r="CA453">
        <v>0</v>
      </c>
      <c r="CB453">
        <v>0</v>
      </c>
      <c r="CC453">
        <v>0.1885212</v>
      </c>
      <c r="CD453">
        <v>0.19549699000000001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2.6049455999999999E-2</v>
      </c>
      <c r="ED453">
        <v>0</v>
      </c>
      <c r="EE453">
        <v>0</v>
      </c>
      <c r="EF453">
        <v>0</v>
      </c>
      <c r="EG453">
        <v>0</v>
      </c>
      <c r="EH453">
        <v>9.4672839999999994E-2</v>
      </c>
      <c r="EI453">
        <v>0</v>
      </c>
      <c r="EJ453">
        <v>5.112495</v>
      </c>
      <c r="EK453">
        <v>0.29322169999999997</v>
      </c>
      <c r="EL453">
        <v>0</v>
      </c>
      <c r="EM453">
        <v>0</v>
      </c>
      <c r="EN453">
        <v>0</v>
      </c>
      <c r="EO453">
        <v>0.20134561000000001</v>
      </c>
      <c r="EP453">
        <v>0</v>
      </c>
      <c r="EQ453">
        <v>0.15334976</v>
      </c>
      <c r="ER453">
        <v>0.11789243000000001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6.1281446000000003E-2</v>
      </c>
      <c r="EZ453">
        <v>0</v>
      </c>
      <c r="FA453">
        <v>4.2193389999999997E-2</v>
      </c>
      <c r="FB453">
        <v>0</v>
      </c>
      <c r="FC453">
        <v>3.7612053999999999E-2</v>
      </c>
      <c r="FD453">
        <v>0</v>
      </c>
      <c r="FE453">
        <v>0</v>
      </c>
      <c r="FF453">
        <v>0</v>
      </c>
      <c r="FG453">
        <v>0.23607412</v>
      </c>
      <c r="FH453">
        <v>0</v>
      </c>
      <c r="FI453">
        <v>0</v>
      </c>
      <c r="FJ453">
        <v>0</v>
      </c>
      <c r="FK453">
        <v>0</v>
      </c>
    </row>
    <row r="454" spans="1:167" x14ac:dyDescent="0.35">
      <c r="A454" t="s">
        <v>943</v>
      </c>
      <c r="B454" t="s">
        <v>3255</v>
      </c>
      <c r="C454" s="17" t="str">
        <f t="shared" si="14"/>
        <v>SAMN48692364</v>
      </c>
      <c r="D454" t="s">
        <v>930</v>
      </c>
      <c r="E454">
        <v>97.6</v>
      </c>
      <c r="F454">
        <v>4.67</v>
      </c>
      <c r="G454" t="s">
        <v>309</v>
      </c>
      <c r="H454">
        <f t="shared" si="15"/>
        <v>6.7243372333000009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2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1</v>
      </c>
      <c r="AP454">
        <v>1</v>
      </c>
      <c r="AQ454">
        <v>0</v>
      </c>
      <c r="AR454">
        <v>1</v>
      </c>
      <c r="AS454">
        <v>1</v>
      </c>
      <c r="AT454">
        <v>0</v>
      </c>
      <c r="AU454">
        <v>1</v>
      </c>
      <c r="AV454">
        <v>2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1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1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0.96666319999999994</v>
      </c>
      <c r="CD454">
        <v>0.29081510999999999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0.34491205000000003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0.19800967</v>
      </c>
      <c r="ER454">
        <v>0</v>
      </c>
      <c r="ES454">
        <v>0.115074076</v>
      </c>
      <c r="ET454">
        <v>4.7054567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6.3248463E-3</v>
      </c>
      <c r="FB454">
        <v>0</v>
      </c>
      <c r="FC454">
        <v>6.9738610000000006E-2</v>
      </c>
      <c r="FD454">
        <v>1.8723101999999998E-2</v>
      </c>
      <c r="FE454">
        <v>0</v>
      </c>
      <c r="FF454">
        <v>0</v>
      </c>
      <c r="FG454">
        <v>8.6198690000000005E-3</v>
      </c>
      <c r="FH454">
        <v>0</v>
      </c>
      <c r="FI454">
        <v>0</v>
      </c>
      <c r="FJ454">
        <v>0</v>
      </c>
      <c r="FK454">
        <v>0</v>
      </c>
    </row>
    <row r="455" spans="1:167" x14ac:dyDescent="0.35">
      <c r="A455" t="s">
        <v>944</v>
      </c>
      <c r="B455" t="s">
        <v>3770</v>
      </c>
      <c r="C455" s="17" t="str">
        <f t="shared" si="14"/>
        <v>SAMN48692365</v>
      </c>
      <c r="D455" t="s">
        <v>930</v>
      </c>
      <c r="E455">
        <v>98.25</v>
      </c>
      <c r="F455">
        <v>5.88</v>
      </c>
      <c r="G455" t="s">
        <v>309</v>
      </c>
      <c r="H455">
        <f t="shared" si="15"/>
        <v>32.729235368000005</v>
      </c>
      <c r="I455">
        <v>0</v>
      </c>
      <c r="J455">
        <v>1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2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1</v>
      </c>
      <c r="AP455">
        <v>1</v>
      </c>
      <c r="AQ455">
        <v>0</v>
      </c>
      <c r="AR455">
        <v>1</v>
      </c>
      <c r="AS455">
        <v>1</v>
      </c>
      <c r="AT455">
        <v>0</v>
      </c>
      <c r="AU455">
        <v>1</v>
      </c>
      <c r="AV455">
        <v>1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1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1</v>
      </c>
      <c r="BV455">
        <v>2.5091674000000001E-2</v>
      </c>
      <c r="BW455">
        <v>0</v>
      </c>
      <c r="BX455">
        <v>0</v>
      </c>
      <c r="BY455">
        <v>1.460798E-2</v>
      </c>
      <c r="BZ455">
        <v>0</v>
      </c>
      <c r="CA455">
        <v>0</v>
      </c>
      <c r="CB455">
        <v>0</v>
      </c>
      <c r="CC455">
        <v>0.6045623</v>
      </c>
      <c r="CD455">
        <v>0.64864390000000005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0.117663845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0.1838264</v>
      </c>
      <c r="ER455">
        <v>0.13735903999999999</v>
      </c>
      <c r="ES455">
        <v>0.22000104000000001</v>
      </c>
      <c r="ET455">
        <v>30.355834999999999</v>
      </c>
      <c r="EU455">
        <v>0</v>
      </c>
      <c r="EV455">
        <v>0</v>
      </c>
      <c r="EW455">
        <v>0.24248792</v>
      </c>
      <c r="EX455">
        <v>0</v>
      </c>
      <c r="EY455">
        <v>5.5630587000000002E-2</v>
      </c>
      <c r="EZ455">
        <v>0</v>
      </c>
      <c r="FA455">
        <v>0</v>
      </c>
      <c r="FB455">
        <v>0</v>
      </c>
      <c r="FC455">
        <v>9.8526879999999997E-2</v>
      </c>
      <c r="FD455">
        <v>0</v>
      </c>
      <c r="FE455">
        <v>0</v>
      </c>
      <c r="FF455">
        <v>8.2355970000000008E-3</v>
      </c>
      <c r="FG455">
        <v>1.6763205E-2</v>
      </c>
      <c r="FH455">
        <v>0</v>
      </c>
      <c r="FI455">
        <v>0</v>
      </c>
      <c r="FJ455">
        <v>0</v>
      </c>
      <c r="FK455">
        <v>0</v>
      </c>
    </row>
    <row r="456" spans="1:167" x14ac:dyDescent="0.35">
      <c r="A456" t="s">
        <v>945</v>
      </c>
      <c r="B456" t="s">
        <v>3199</v>
      </c>
      <c r="C456" s="17" t="str">
        <f t="shared" si="14"/>
        <v>SAMN48692366</v>
      </c>
      <c r="D456" t="s">
        <v>930</v>
      </c>
      <c r="E456">
        <v>93.38</v>
      </c>
      <c r="F456">
        <v>3.05</v>
      </c>
      <c r="G456" t="s">
        <v>309</v>
      </c>
      <c r="H456">
        <f t="shared" si="15"/>
        <v>38.878648907000006</v>
      </c>
      <c r="I456">
        <v>0</v>
      </c>
      <c r="J456">
        <v>1</v>
      </c>
      <c r="K456">
        <v>0</v>
      </c>
      <c r="L456">
        <v>0</v>
      </c>
      <c r="M456">
        <v>1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1</v>
      </c>
      <c r="AC456">
        <v>0</v>
      </c>
      <c r="AD456">
        <v>0</v>
      </c>
      <c r="AE456">
        <v>0</v>
      </c>
      <c r="AF456">
        <v>0</v>
      </c>
      <c r="AG456">
        <v>1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1</v>
      </c>
      <c r="AP456">
        <v>1</v>
      </c>
      <c r="AQ456">
        <v>0</v>
      </c>
      <c r="AR456">
        <v>1</v>
      </c>
      <c r="AS456">
        <v>0</v>
      </c>
      <c r="AT456">
        <v>0</v>
      </c>
      <c r="AU456">
        <v>1</v>
      </c>
      <c r="AV456">
        <v>1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1</v>
      </c>
      <c r="BH456">
        <v>0</v>
      </c>
      <c r="BI456">
        <v>0</v>
      </c>
      <c r="BJ456">
        <v>0</v>
      </c>
      <c r="BK456">
        <v>0</v>
      </c>
      <c r="BL456">
        <v>1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1</v>
      </c>
      <c r="BV456">
        <v>7.3312500000000003E-2</v>
      </c>
      <c r="BW456">
        <v>8.469264E-2</v>
      </c>
      <c r="BX456">
        <v>1.2359314999999999E-2</v>
      </c>
      <c r="BY456">
        <v>8.4715599999999995E-3</v>
      </c>
      <c r="BZ456">
        <v>3.5043946999999999E-2</v>
      </c>
      <c r="CA456">
        <v>0</v>
      </c>
      <c r="CB456">
        <v>0</v>
      </c>
      <c r="CC456">
        <v>1.7963912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9.2859189999999998</v>
      </c>
      <c r="EG456">
        <v>0</v>
      </c>
      <c r="EH456">
        <v>0</v>
      </c>
      <c r="EI456">
        <v>3.5632825999999999E-2</v>
      </c>
      <c r="EJ456">
        <v>0</v>
      </c>
      <c r="EK456">
        <v>0</v>
      </c>
      <c r="EL456">
        <v>0</v>
      </c>
      <c r="EM456">
        <v>10.941473999999999</v>
      </c>
      <c r="EN456">
        <v>0</v>
      </c>
      <c r="EO456">
        <v>7.2820125000000004</v>
      </c>
      <c r="EP456">
        <v>0.49230889999999999</v>
      </c>
      <c r="EQ456">
        <v>0</v>
      </c>
      <c r="ER456">
        <v>8.3916620000000002</v>
      </c>
      <c r="ES456">
        <v>0</v>
      </c>
      <c r="ET456">
        <v>7.2926424000000004E-2</v>
      </c>
      <c r="EU456">
        <v>0</v>
      </c>
      <c r="EV456">
        <v>0</v>
      </c>
      <c r="EW456">
        <v>0</v>
      </c>
      <c r="EX456">
        <v>0</v>
      </c>
      <c r="EY456">
        <v>0.3403505</v>
      </c>
      <c r="EZ456">
        <v>0</v>
      </c>
      <c r="FA456">
        <v>1.7547552000000001E-2</v>
      </c>
      <c r="FB456">
        <v>0</v>
      </c>
      <c r="FC456">
        <v>8.5440429999999994E-3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</row>
    <row r="457" spans="1:167" x14ac:dyDescent="0.35">
      <c r="A457" t="s">
        <v>946</v>
      </c>
      <c r="B457" t="s">
        <v>4021</v>
      </c>
      <c r="C457" s="17" t="str">
        <f t="shared" si="14"/>
        <v>SAMN48692367</v>
      </c>
      <c r="D457" t="s">
        <v>930</v>
      </c>
      <c r="E457">
        <v>96.18</v>
      </c>
      <c r="F457">
        <v>1.74</v>
      </c>
      <c r="G457" t="s">
        <v>309</v>
      </c>
      <c r="H457">
        <f t="shared" si="15"/>
        <v>40.581974828699998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1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1</v>
      </c>
      <c r="AQ457">
        <v>0</v>
      </c>
      <c r="AR457">
        <v>1</v>
      </c>
      <c r="AS457">
        <v>0</v>
      </c>
      <c r="AT457">
        <v>0</v>
      </c>
      <c r="AU457">
        <v>1</v>
      </c>
      <c r="AV457">
        <v>1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7.3826050000000004E-2</v>
      </c>
      <c r="BW457">
        <v>8.2403400000000002E-2</v>
      </c>
      <c r="BX457">
        <v>1.2378742E-2</v>
      </c>
      <c r="BY457">
        <v>9.0398089999999993E-3</v>
      </c>
      <c r="BZ457">
        <v>3.5511550000000003E-2</v>
      </c>
      <c r="CA457">
        <v>0</v>
      </c>
      <c r="CB457">
        <v>0</v>
      </c>
      <c r="CC457">
        <v>1.9865671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7.1133636999999998</v>
      </c>
      <c r="EG457">
        <v>0</v>
      </c>
      <c r="EH457">
        <v>0</v>
      </c>
      <c r="EI457">
        <v>4.6229421999999999E-2</v>
      </c>
      <c r="EJ457">
        <v>0</v>
      </c>
      <c r="EK457">
        <v>0</v>
      </c>
      <c r="EL457">
        <v>0</v>
      </c>
      <c r="EM457">
        <v>8.8010319999999993</v>
      </c>
      <c r="EN457">
        <v>0</v>
      </c>
      <c r="EO457">
        <v>9.3414079999999995</v>
      </c>
      <c r="EP457">
        <v>0.64493769999999995</v>
      </c>
      <c r="EQ457">
        <v>0</v>
      </c>
      <c r="ER457">
        <v>11.813043</v>
      </c>
      <c r="ES457">
        <v>0.10291008</v>
      </c>
      <c r="ET457">
        <v>0.11998723</v>
      </c>
      <c r="EU457">
        <v>0</v>
      </c>
      <c r="EV457">
        <v>0</v>
      </c>
      <c r="EW457">
        <v>0</v>
      </c>
      <c r="EX457">
        <v>0</v>
      </c>
      <c r="EY457">
        <v>0.37179846</v>
      </c>
      <c r="EZ457">
        <v>0</v>
      </c>
      <c r="FA457">
        <v>2.0201090000000001E-2</v>
      </c>
      <c r="FB457">
        <v>0</v>
      </c>
      <c r="FC457">
        <v>7.3374957000000001E-3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</row>
    <row r="458" spans="1:167" x14ac:dyDescent="0.35">
      <c r="A458" t="s">
        <v>947</v>
      </c>
      <c r="B458" t="s">
        <v>3298</v>
      </c>
      <c r="C458" s="17" t="str">
        <f t="shared" si="14"/>
        <v>SAMN48692368</v>
      </c>
      <c r="D458" t="s">
        <v>930</v>
      </c>
      <c r="E458">
        <v>89.76</v>
      </c>
      <c r="F458">
        <v>4.88</v>
      </c>
      <c r="G458" t="s">
        <v>309</v>
      </c>
      <c r="H458">
        <f t="shared" si="15"/>
        <v>46.611785404000003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1</v>
      </c>
      <c r="AP458">
        <v>1</v>
      </c>
      <c r="AQ458">
        <v>0</v>
      </c>
      <c r="AR458">
        <v>2</v>
      </c>
      <c r="AS458">
        <v>1</v>
      </c>
      <c r="AT458">
        <v>0</v>
      </c>
      <c r="AU458">
        <v>1</v>
      </c>
      <c r="AV458">
        <v>1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1</v>
      </c>
      <c r="BV458">
        <v>1.3834321E-2</v>
      </c>
      <c r="BW458">
        <v>1.9949699000000001E-2</v>
      </c>
      <c r="BX458">
        <v>1.5236097000000001E-2</v>
      </c>
      <c r="BY458">
        <v>6.3743969999999997E-2</v>
      </c>
      <c r="BZ458">
        <v>3.0146327000000001E-2</v>
      </c>
      <c r="CA458">
        <v>0</v>
      </c>
      <c r="CB458">
        <v>0</v>
      </c>
      <c r="CC458">
        <v>9.737092E-2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5.8419824000000002E-2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1.2749698</v>
      </c>
      <c r="EG458">
        <v>0.1316686</v>
      </c>
      <c r="EH458">
        <v>6.686375E-2</v>
      </c>
      <c r="EI458">
        <v>0</v>
      </c>
      <c r="EJ458">
        <v>0</v>
      </c>
      <c r="EK458">
        <v>0</v>
      </c>
      <c r="EL458">
        <v>43.946635999999998</v>
      </c>
      <c r="EM458">
        <v>0.21273242000000001</v>
      </c>
      <c r="EN458">
        <v>0.10004849</v>
      </c>
      <c r="EO458">
        <v>0.26203100000000001</v>
      </c>
      <c r="EP458">
        <v>0</v>
      </c>
      <c r="EQ458">
        <v>0</v>
      </c>
      <c r="ER458">
        <v>6.8869255000000004E-2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0.24171227000000001</v>
      </c>
      <c r="EZ458">
        <v>0</v>
      </c>
      <c r="FA458">
        <v>7.5526609999999996E-3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</row>
    <row r="459" spans="1:167" x14ac:dyDescent="0.35">
      <c r="A459" t="s">
        <v>948</v>
      </c>
      <c r="B459" t="s">
        <v>3995</v>
      </c>
      <c r="C459" s="17" t="str">
        <f t="shared" si="14"/>
        <v>SAMN48692369</v>
      </c>
      <c r="D459" t="s">
        <v>930</v>
      </c>
      <c r="E459">
        <v>77.95</v>
      </c>
      <c r="F459">
        <v>5.85</v>
      </c>
      <c r="G459" t="s">
        <v>309</v>
      </c>
      <c r="H459">
        <f t="shared" si="15"/>
        <v>1.6782661809999999</v>
      </c>
      <c r="I459">
        <v>0</v>
      </c>
      <c r="J459">
        <v>1</v>
      </c>
      <c r="K459">
        <v>0</v>
      </c>
      <c r="L459">
        <v>0</v>
      </c>
      <c r="M459">
        <v>1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2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2</v>
      </c>
      <c r="AQ459">
        <v>0</v>
      </c>
      <c r="AR459">
        <v>1</v>
      </c>
      <c r="AS459">
        <v>2</v>
      </c>
      <c r="AT459">
        <v>0</v>
      </c>
      <c r="AU459">
        <v>1</v>
      </c>
      <c r="AV459">
        <v>2</v>
      </c>
      <c r="AW459">
        <v>0</v>
      </c>
      <c r="AX459">
        <v>0</v>
      </c>
      <c r="AY459">
        <v>0</v>
      </c>
      <c r="AZ459">
        <v>1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2</v>
      </c>
      <c r="BH459">
        <v>0</v>
      </c>
      <c r="BI459">
        <v>0</v>
      </c>
      <c r="BJ459">
        <v>0</v>
      </c>
      <c r="BK459">
        <v>0</v>
      </c>
      <c r="BL459">
        <v>1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1.8691083000000001E-2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7.4270240000000001E-2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1.2046049999999999</v>
      </c>
      <c r="EY459">
        <v>0</v>
      </c>
      <c r="EZ459">
        <v>0</v>
      </c>
      <c r="FA459">
        <v>3.3120397000000003E-2</v>
      </c>
      <c r="FB459">
        <v>7.1832925000000006E-2</v>
      </c>
      <c r="FC459">
        <v>0.15704905999999999</v>
      </c>
      <c r="FD459">
        <v>0</v>
      </c>
      <c r="FE459">
        <v>0</v>
      </c>
      <c r="FF459">
        <v>5.6128956000000001E-2</v>
      </c>
      <c r="FG459">
        <v>0</v>
      </c>
      <c r="FH459">
        <v>0</v>
      </c>
      <c r="FI459">
        <v>0</v>
      </c>
      <c r="FJ459">
        <v>0</v>
      </c>
      <c r="FK459">
        <v>6.2568520000000002E-2</v>
      </c>
    </row>
    <row r="460" spans="1:167" x14ac:dyDescent="0.35">
      <c r="A460" t="s">
        <v>949</v>
      </c>
      <c r="B460" t="s">
        <v>4330</v>
      </c>
      <c r="C460" s="17" t="str">
        <f t="shared" si="14"/>
        <v>SAMN48692370</v>
      </c>
      <c r="D460" t="s">
        <v>930</v>
      </c>
      <c r="E460">
        <v>80.36</v>
      </c>
      <c r="F460">
        <v>6.53</v>
      </c>
      <c r="G460" t="s">
        <v>309</v>
      </c>
      <c r="H460">
        <f t="shared" si="15"/>
        <v>3.2132524409999998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3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5</v>
      </c>
      <c r="AS460">
        <v>1</v>
      </c>
      <c r="AT460">
        <v>0</v>
      </c>
      <c r="AU460">
        <v>0</v>
      </c>
      <c r="AV460">
        <v>3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1</v>
      </c>
      <c r="BH460">
        <v>0</v>
      </c>
      <c r="BI460">
        <v>0</v>
      </c>
      <c r="BJ460">
        <v>0</v>
      </c>
      <c r="BK460">
        <v>0</v>
      </c>
      <c r="BL460">
        <v>1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7.6352149999999994E-2</v>
      </c>
      <c r="CE460">
        <v>0.11616793</v>
      </c>
      <c r="CF460">
        <v>0</v>
      </c>
      <c r="CG460">
        <v>0.16893022999999999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3.6266310000000003E-2</v>
      </c>
      <c r="ED460">
        <v>0</v>
      </c>
      <c r="EE460">
        <v>0</v>
      </c>
      <c r="EF460">
        <v>0</v>
      </c>
      <c r="EG460">
        <v>0</v>
      </c>
      <c r="EH460">
        <v>5.8965209999999997E-2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0.30323782999999999</v>
      </c>
      <c r="EV460">
        <v>0</v>
      </c>
      <c r="EW460">
        <v>0</v>
      </c>
      <c r="EX460">
        <v>1.0487580999999999</v>
      </c>
      <c r="EY460">
        <v>0</v>
      </c>
      <c r="EZ460">
        <v>0</v>
      </c>
      <c r="FA460">
        <v>7.0627339999999997E-2</v>
      </c>
      <c r="FB460">
        <v>4.4678647000000002E-2</v>
      </c>
      <c r="FC460">
        <v>0.36614301999999999</v>
      </c>
      <c r="FD460">
        <v>0</v>
      </c>
      <c r="FE460">
        <v>0</v>
      </c>
      <c r="FF460">
        <v>3.4096554000000001E-2</v>
      </c>
      <c r="FG460">
        <v>0</v>
      </c>
      <c r="FH460">
        <v>0</v>
      </c>
      <c r="FI460">
        <v>0</v>
      </c>
      <c r="FJ460">
        <v>0.31365177</v>
      </c>
      <c r="FK460">
        <v>0.57537735000000001</v>
      </c>
    </row>
    <row r="461" spans="1:167" x14ac:dyDescent="0.35">
      <c r="A461" t="s">
        <v>2385</v>
      </c>
      <c r="B461" t="s">
        <v>4208</v>
      </c>
      <c r="C461" s="17" t="str">
        <f t="shared" si="14"/>
        <v>SAMN48692371</v>
      </c>
      <c r="D461" t="s">
        <v>930</v>
      </c>
      <c r="E461">
        <v>67.33</v>
      </c>
      <c r="F461">
        <v>1.41</v>
      </c>
      <c r="G461" t="s">
        <v>309</v>
      </c>
      <c r="H461">
        <f t="shared" si="15"/>
        <v>2.7653914739999998</v>
      </c>
      <c r="I461">
        <v>0</v>
      </c>
      <c r="J461">
        <v>2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2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1</v>
      </c>
      <c r="AQ461">
        <v>0</v>
      </c>
      <c r="AR461">
        <v>3</v>
      </c>
      <c r="AS461">
        <v>1</v>
      </c>
      <c r="AT461">
        <v>0</v>
      </c>
      <c r="AU461">
        <v>2</v>
      </c>
      <c r="AV461">
        <v>3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1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0.29007192999999998</v>
      </c>
      <c r="CD461">
        <v>0.65037453000000001</v>
      </c>
      <c r="CE461">
        <v>5.5691242000000002E-2</v>
      </c>
      <c r="CF461">
        <v>0</v>
      </c>
      <c r="CG461">
        <v>8.313653E-2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0.20391904999999999</v>
      </c>
      <c r="EH461">
        <v>0.10329599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0.31294181999999998</v>
      </c>
      <c r="EV461">
        <v>0</v>
      </c>
      <c r="EW461">
        <v>0</v>
      </c>
      <c r="EX461">
        <v>0.12234361000000001</v>
      </c>
      <c r="EY461">
        <v>0</v>
      </c>
      <c r="EZ461">
        <v>0</v>
      </c>
      <c r="FA461">
        <v>3.8133806999999999E-2</v>
      </c>
      <c r="FB461">
        <v>0.17165552000000001</v>
      </c>
      <c r="FC461">
        <v>0.17174961999999999</v>
      </c>
      <c r="FD461">
        <v>0</v>
      </c>
      <c r="FE461">
        <v>0</v>
      </c>
      <c r="FF461">
        <v>0.39695385</v>
      </c>
      <c r="FG461">
        <v>7.1387610000000004E-3</v>
      </c>
      <c r="FH461">
        <v>0</v>
      </c>
      <c r="FI461">
        <v>0</v>
      </c>
      <c r="FJ461">
        <v>9.687316E-2</v>
      </c>
      <c r="FK461">
        <v>6.1112053999999999E-2</v>
      </c>
    </row>
    <row r="462" spans="1:167" x14ac:dyDescent="0.35">
      <c r="A462" t="s">
        <v>950</v>
      </c>
      <c r="B462" t="s">
        <v>3529</v>
      </c>
      <c r="C462" s="17" t="str">
        <f t="shared" si="14"/>
        <v>SAMN48692372</v>
      </c>
      <c r="D462" t="s">
        <v>951</v>
      </c>
      <c r="E462">
        <v>98.59</v>
      </c>
      <c r="F462">
        <v>7.24</v>
      </c>
      <c r="G462" t="s">
        <v>309</v>
      </c>
      <c r="H462">
        <f t="shared" si="15"/>
        <v>4.2940877599</v>
      </c>
      <c r="I462">
        <v>0</v>
      </c>
      <c r="J462">
        <v>1</v>
      </c>
      <c r="K462">
        <v>0</v>
      </c>
      <c r="L462">
        <v>0</v>
      </c>
      <c r="M462">
        <v>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1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1</v>
      </c>
      <c r="AP462">
        <v>1</v>
      </c>
      <c r="AQ462">
        <v>0</v>
      </c>
      <c r="AR462">
        <v>4</v>
      </c>
      <c r="AS462">
        <v>1</v>
      </c>
      <c r="AT462">
        <v>0</v>
      </c>
      <c r="AU462">
        <v>2</v>
      </c>
      <c r="AV462">
        <v>2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3</v>
      </c>
      <c r="BH462">
        <v>0</v>
      </c>
      <c r="BI462">
        <v>0</v>
      </c>
      <c r="BJ462">
        <v>0</v>
      </c>
      <c r="BK462">
        <v>0</v>
      </c>
      <c r="BL462">
        <v>1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1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5.9901923000000003E-2</v>
      </c>
      <c r="CF462">
        <v>0</v>
      </c>
      <c r="CG462">
        <v>5.4481607000000001E-2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9.9816165999999998E-2</v>
      </c>
      <c r="EH462">
        <v>5.9840365999999999E-2</v>
      </c>
      <c r="EI462">
        <v>0</v>
      </c>
      <c r="EJ462">
        <v>0.47553042000000001</v>
      </c>
      <c r="EK462">
        <v>1.355855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8.6807570000000001E-2</v>
      </c>
      <c r="ET462">
        <v>0</v>
      </c>
      <c r="EU462">
        <v>0.28964173999999998</v>
      </c>
      <c r="EV462">
        <v>0</v>
      </c>
      <c r="EW462">
        <v>0</v>
      </c>
      <c r="EX462">
        <v>0.28956825000000003</v>
      </c>
      <c r="EY462">
        <v>0</v>
      </c>
      <c r="EZ462">
        <v>1.0846704E-2</v>
      </c>
      <c r="FA462">
        <v>0.15665086</v>
      </c>
      <c r="FB462">
        <v>0.1290644</v>
      </c>
      <c r="FC462">
        <v>0.51787179999999999</v>
      </c>
      <c r="FD462">
        <v>6.4430675E-3</v>
      </c>
      <c r="FE462">
        <v>4.8854514E-3</v>
      </c>
      <c r="FF462">
        <v>0.16916637000000001</v>
      </c>
      <c r="FG462">
        <v>0.28693943999999999</v>
      </c>
      <c r="FH462">
        <v>0</v>
      </c>
      <c r="FI462">
        <v>4.0873659999999999E-2</v>
      </c>
      <c r="FJ462">
        <v>0.108669735</v>
      </c>
      <c r="FK462">
        <v>9.1233229999999998E-2</v>
      </c>
    </row>
    <row r="463" spans="1:167" x14ac:dyDescent="0.35">
      <c r="A463" t="s">
        <v>952</v>
      </c>
      <c r="B463" t="s">
        <v>3288</v>
      </c>
      <c r="C463" s="17" t="str">
        <f t="shared" si="14"/>
        <v>SAMN48692373</v>
      </c>
      <c r="D463" t="s">
        <v>951</v>
      </c>
      <c r="E463">
        <v>96.18</v>
      </c>
      <c r="F463">
        <v>3.94</v>
      </c>
      <c r="G463" t="s">
        <v>309</v>
      </c>
      <c r="H463">
        <f t="shared" si="15"/>
        <v>4.2746560056999989</v>
      </c>
      <c r="I463">
        <v>0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2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1</v>
      </c>
      <c r="AQ463">
        <v>0</v>
      </c>
      <c r="AR463">
        <v>4</v>
      </c>
      <c r="AS463">
        <v>0</v>
      </c>
      <c r="AT463">
        <v>0</v>
      </c>
      <c r="AU463">
        <v>1</v>
      </c>
      <c r="AV463">
        <v>1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1</v>
      </c>
      <c r="BH463">
        <v>0</v>
      </c>
      <c r="BI463">
        <v>0</v>
      </c>
      <c r="BJ463">
        <v>0</v>
      </c>
      <c r="BK463">
        <v>0</v>
      </c>
      <c r="BL463">
        <v>1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5.4775693E-2</v>
      </c>
      <c r="CF463">
        <v>0</v>
      </c>
      <c r="CG463">
        <v>5.3792328E-2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9.2459490000000005E-2</v>
      </c>
      <c r="EH463">
        <v>6.9241800000000006E-2</v>
      </c>
      <c r="EI463">
        <v>0</v>
      </c>
      <c r="EJ463">
        <v>0.40199902999999998</v>
      </c>
      <c r="EK463">
        <v>1.3997431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7.1031823999999993E-2</v>
      </c>
      <c r="ET463">
        <v>0</v>
      </c>
      <c r="EU463">
        <v>0.42120360000000001</v>
      </c>
      <c r="EV463">
        <v>0</v>
      </c>
      <c r="EW463">
        <v>0</v>
      </c>
      <c r="EX463">
        <v>0.2881359</v>
      </c>
      <c r="EY463">
        <v>0</v>
      </c>
      <c r="EZ463">
        <v>1.1861826000000001E-2</v>
      </c>
      <c r="FA463">
        <v>0.11046876999999999</v>
      </c>
      <c r="FB463">
        <v>0.15488109999999999</v>
      </c>
      <c r="FC463">
        <v>0.47231042000000001</v>
      </c>
      <c r="FD463">
        <v>5.6695067000000002E-3</v>
      </c>
      <c r="FE463">
        <v>1.0275573E-2</v>
      </c>
      <c r="FF463">
        <v>0.17084324000000001</v>
      </c>
      <c r="FG463">
        <v>0.24104305000000001</v>
      </c>
      <c r="FH463">
        <v>0</v>
      </c>
      <c r="FI463">
        <v>4.9342459999999998E-2</v>
      </c>
      <c r="FJ463">
        <v>0.10624663500000001</v>
      </c>
      <c r="FK463">
        <v>8.9330660000000006E-2</v>
      </c>
    </row>
    <row r="464" spans="1:167" x14ac:dyDescent="0.35">
      <c r="A464" t="s">
        <v>953</v>
      </c>
      <c r="B464" t="s">
        <v>3150</v>
      </c>
      <c r="C464" s="17" t="str">
        <f t="shared" si="14"/>
        <v>SAMN48692374</v>
      </c>
      <c r="D464" t="s">
        <v>951</v>
      </c>
      <c r="E464">
        <v>94.04</v>
      </c>
      <c r="F464">
        <v>1.03</v>
      </c>
      <c r="G464" t="s">
        <v>309</v>
      </c>
      <c r="H464">
        <f t="shared" si="15"/>
        <v>3.9940808956000002</v>
      </c>
      <c r="I464">
        <v>0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1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1</v>
      </c>
      <c r="AQ464">
        <v>0</v>
      </c>
      <c r="AR464">
        <v>5</v>
      </c>
      <c r="AS464">
        <v>1</v>
      </c>
      <c r="AT464">
        <v>0</v>
      </c>
      <c r="AU464">
        <v>1</v>
      </c>
      <c r="AV464">
        <v>1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1</v>
      </c>
      <c r="BH464">
        <v>0</v>
      </c>
      <c r="BI464">
        <v>0</v>
      </c>
      <c r="BJ464">
        <v>0</v>
      </c>
      <c r="BK464">
        <v>0</v>
      </c>
      <c r="BL464">
        <v>1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5.3120773000000003E-2</v>
      </c>
      <c r="CF464">
        <v>0</v>
      </c>
      <c r="CG464">
        <v>4.9620785000000001E-2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7.5626020000000002E-2</v>
      </c>
      <c r="EH464">
        <v>4.9105530000000001E-2</v>
      </c>
      <c r="EI464">
        <v>0</v>
      </c>
      <c r="EJ464">
        <v>0.44725788</v>
      </c>
      <c r="EK464">
        <v>1.3433648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7.4017009999999994E-2</v>
      </c>
      <c r="ET464">
        <v>0</v>
      </c>
      <c r="EU464">
        <v>0.30005704999999999</v>
      </c>
      <c r="EV464">
        <v>0</v>
      </c>
      <c r="EW464">
        <v>0</v>
      </c>
      <c r="EX464">
        <v>0.27050533999999998</v>
      </c>
      <c r="EY464">
        <v>0</v>
      </c>
      <c r="EZ464">
        <v>7.14024E-3</v>
      </c>
      <c r="FA464">
        <v>0.11304123000000001</v>
      </c>
      <c r="FB464">
        <v>0.11241606</v>
      </c>
      <c r="FC464">
        <v>0.47493370000000001</v>
      </c>
      <c r="FD464">
        <v>2.4023636E-3</v>
      </c>
      <c r="FE464">
        <v>0</v>
      </c>
      <c r="FF464">
        <v>0.14168167000000001</v>
      </c>
      <c r="FG464">
        <v>0.26291552000000001</v>
      </c>
      <c r="FH464">
        <v>0</v>
      </c>
      <c r="FI464">
        <v>3.7910833999999997E-2</v>
      </c>
      <c r="FJ464">
        <v>9.7776840000000004E-2</v>
      </c>
      <c r="FK464">
        <v>8.1187250000000002E-2</v>
      </c>
    </row>
    <row r="465" spans="1:167" x14ac:dyDescent="0.35">
      <c r="A465" t="s">
        <v>954</v>
      </c>
      <c r="B465" t="s">
        <v>3000</v>
      </c>
      <c r="C465" s="17" t="str">
        <f t="shared" si="14"/>
        <v>SAMN48692375</v>
      </c>
      <c r="D465" t="s">
        <v>951</v>
      </c>
      <c r="E465">
        <v>81.599999999999994</v>
      </c>
      <c r="F465">
        <v>4.3099999999999996</v>
      </c>
      <c r="G465" t="s">
        <v>309</v>
      </c>
      <c r="H465">
        <f t="shared" si="15"/>
        <v>4.2084458582999984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1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2</v>
      </c>
      <c r="AP465">
        <v>0</v>
      </c>
      <c r="AQ465">
        <v>0</v>
      </c>
      <c r="AR465">
        <v>1</v>
      </c>
      <c r="AS465">
        <v>1</v>
      </c>
      <c r="AT465">
        <v>0</v>
      </c>
      <c r="AU465">
        <v>1</v>
      </c>
      <c r="AV465">
        <v>1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2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4.7626130000000003E-2</v>
      </c>
      <c r="CF465">
        <v>0</v>
      </c>
      <c r="CG465">
        <v>4.4010470000000003E-2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0.1194664</v>
      </c>
      <c r="EH465">
        <v>7.6071559999999996E-2</v>
      </c>
      <c r="EI465">
        <v>0</v>
      </c>
      <c r="EJ465">
        <v>0.37821316999999999</v>
      </c>
      <c r="EK465">
        <v>1.2529745000000001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7.7210194999999995E-2</v>
      </c>
      <c r="ET465">
        <v>0</v>
      </c>
      <c r="EU465">
        <v>0.60437090000000004</v>
      </c>
      <c r="EV465">
        <v>0</v>
      </c>
      <c r="EW465">
        <v>0</v>
      </c>
      <c r="EX465">
        <v>0.249255</v>
      </c>
      <c r="EY465">
        <v>0</v>
      </c>
      <c r="EZ465">
        <v>1.8332891E-2</v>
      </c>
      <c r="FA465">
        <v>9.6820639999999999E-2</v>
      </c>
      <c r="FB465">
        <v>0.11545624</v>
      </c>
      <c r="FC465">
        <v>0.42096028000000002</v>
      </c>
      <c r="FD465">
        <v>6.6015822999999996E-3</v>
      </c>
      <c r="FE465">
        <v>1.6091273999999999E-2</v>
      </c>
      <c r="FF465">
        <v>0.22078052000000001</v>
      </c>
      <c r="FG465">
        <v>0.22163774</v>
      </c>
      <c r="FH465">
        <v>0</v>
      </c>
      <c r="FI465">
        <v>6.9797659999999997E-2</v>
      </c>
      <c r="FJ465">
        <v>8.6848676E-2</v>
      </c>
      <c r="FK465">
        <v>8.5920029999999994E-2</v>
      </c>
    </row>
    <row r="466" spans="1:167" x14ac:dyDescent="0.35">
      <c r="A466" t="s">
        <v>955</v>
      </c>
      <c r="B466" t="s">
        <v>3858</v>
      </c>
      <c r="C466" s="17" t="str">
        <f t="shared" si="14"/>
        <v>SAMN48692376</v>
      </c>
      <c r="D466" t="s">
        <v>951</v>
      </c>
      <c r="E466">
        <v>97.73</v>
      </c>
      <c r="F466">
        <v>4.4800000000000004</v>
      </c>
      <c r="G466" t="s">
        <v>309</v>
      </c>
      <c r="H466">
        <f t="shared" si="15"/>
        <v>4.2853679810000003</v>
      </c>
      <c r="I466">
        <v>0</v>
      </c>
      <c r="J466">
        <v>1</v>
      </c>
      <c r="K466">
        <v>0</v>
      </c>
      <c r="L466">
        <v>0</v>
      </c>
      <c r="M466">
        <v>1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2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2</v>
      </c>
      <c r="AP466">
        <v>1</v>
      </c>
      <c r="AQ466">
        <v>0</v>
      </c>
      <c r="AR466">
        <v>6</v>
      </c>
      <c r="AS466">
        <v>1</v>
      </c>
      <c r="AT466">
        <v>0</v>
      </c>
      <c r="AU466">
        <v>2</v>
      </c>
      <c r="AV466">
        <v>2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0</v>
      </c>
      <c r="BJ466">
        <v>0</v>
      </c>
      <c r="BK466">
        <v>0</v>
      </c>
      <c r="BL466">
        <v>1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2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5.2441729999999999E-2</v>
      </c>
      <c r="CF466">
        <v>0</v>
      </c>
      <c r="CG466">
        <v>4.9187242999999999E-2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8.8125005000000006E-2</v>
      </c>
      <c r="EH466">
        <v>5.4797497000000001E-2</v>
      </c>
      <c r="EI466">
        <v>0</v>
      </c>
      <c r="EJ466">
        <v>0.52347374000000002</v>
      </c>
      <c r="EK466">
        <v>1.3835583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8.6558886000000002E-2</v>
      </c>
      <c r="ET466">
        <v>0</v>
      </c>
      <c r="EU466">
        <v>0.28785712000000002</v>
      </c>
      <c r="EV466">
        <v>0</v>
      </c>
      <c r="EW466">
        <v>0</v>
      </c>
      <c r="EX466">
        <v>0.27127326000000002</v>
      </c>
      <c r="EY466">
        <v>0</v>
      </c>
      <c r="EZ466">
        <v>9.6382729999999993E-3</v>
      </c>
      <c r="FA466">
        <v>0.12024862</v>
      </c>
      <c r="FB466">
        <v>0.11466112000000001</v>
      </c>
      <c r="FC466">
        <v>0.49505519999999997</v>
      </c>
      <c r="FD466">
        <v>8.8097980000000006E-3</v>
      </c>
      <c r="FE466">
        <v>5.1643319999999998E-3</v>
      </c>
      <c r="FF466">
        <v>0.15949120999999999</v>
      </c>
      <c r="FG466">
        <v>0.35308990000000001</v>
      </c>
      <c r="FH466">
        <v>0</v>
      </c>
      <c r="FI466">
        <v>3.8321516999999999E-2</v>
      </c>
      <c r="FJ466">
        <v>0.101326026</v>
      </c>
      <c r="FK466">
        <v>8.2289204000000005E-2</v>
      </c>
    </row>
    <row r="467" spans="1:167" x14ac:dyDescent="0.35">
      <c r="A467" t="s">
        <v>956</v>
      </c>
      <c r="B467" t="s">
        <v>4301</v>
      </c>
      <c r="C467" s="17" t="str">
        <f t="shared" si="14"/>
        <v>SAMN48692377</v>
      </c>
      <c r="D467" t="s">
        <v>951</v>
      </c>
      <c r="E467">
        <v>92.78</v>
      </c>
      <c r="F467">
        <v>2.2999999999999998</v>
      </c>
      <c r="G467" t="s">
        <v>309</v>
      </c>
      <c r="H467">
        <f t="shared" si="15"/>
        <v>4.1392885796999996</v>
      </c>
      <c r="I467">
        <v>0</v>
      </c>
      <c r="J467">
        <v>1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2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1</v>
      </c>
      <c r="AP467">
        <v>1</v>
      </c>
      <c r="AQ467">
        <v>0</v>
      </c>
      <c r="AR467">
        <v>4</v>
      </c>
      <c r="AS467">
        <v>1</v>
      </c>
      <c r="AT467">
        <v>0</v>
      </c>
      <c r="AU467">
        <v>2</v>
      </c>
      <c r="AV467">
        <v>1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2</v>
      </c>
      <c r="BH467">
        <v>0</v>
      </c>
      <c r="BI467">
        <v>0</v>
      </c>
      <c r="BJ467">
        <v>0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1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4.8579536E-2</v>
      </c>
      <c r="CF467">
        <v>0</v>
      </c>
      <c r="CG467">
        <v>4.5240904999999998E-2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8.0986810000000006E-2</v>
      </c>
      <c r="EH467">
        <v>5.4432366000000003E-2</v>
      </c>
      <c r="EI467">
        <v>0</v>
      </c>
      <c r="EJ467">
        <v>0.63239400000000001</v>
      </c>
      <c r="EK467">
        <v>1.386053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7.9904965999999994E-2</v>
      </c>
      <c r="ET467">
        <v>0</v>
      </c>
      <c r="EU467">
        <v>0.269314</v>
      </c>
      <c r="EV467">
        <v>0</v>
      </c>
      <c r="EW467">
        <v>0</v>
      </c>
      <c r="EX467">
        <v>0.25294527</v>
      </c>
      <c r="EY467">
        <v>0</v>
      </c>
      <c r="EZ467">
        <v>7.2039147000000003E-3</v>
      </c>
      <c r="FA467">
        <v>0.11061121</v>
      </c>
      <c r="FB467">
        <v>0.10438835</v>
      </c>
      <c r="FC467">
        <v>0.44962164999999998</v>
      </c>
      <c r="FD467">
        <v>2.589301E-3</v>
      </c>
      <c r="FE467">
        <v>0</v>
      </c>
      <c r="FF467">
        <v>0.14338486</v>
      </c>
      <c r="FG467">
        <v>0.27118399999999998</v>
      </c>
      <c r="FH467">
        <v>0</v>
      </c>
      <c r="FI467">
        <v>3.4416745999999998E-2</v>
      </c>
      <c r="FJ467">
        <v>8.9555814999999997E-2</v>
      </c>
      <c r="FK467">
        <v>7.6481880000000002E-2</v>
      </c>
    </row>
    <row r="468" spans="1:167" x14ac:dyDescent="0.35">
      <c r="A468" t="s">
        <v>957</v>
      </c>
      <c r="B468" t="s">
        <v>3791</v>
      </c>
      <c r="C468" s="17" t="str">
        <f t="shared" si="14"/>
        <v>SAMN48692378</v>
      </c>
      <c r="D468" t="s">
        <v>951</v>
      </c>
      <c r="E468">
        <v>94.87</v>
      </c>
      <c r="F468">
        <v>5.8</v>
      </c>
      <c r="G468" t="s">
        <v>309</v>
      </c>
      <c r="H468">
        <f t="shared" si="15"/>
        <v>5.7741879889999996</v>
      </c>
      <c r="I468">
        <v>0</v>
      </c>
      <c r="J468">
        <v>2</v>
      </c>
      <c r="K468">
        <v>0</v>
      </c>
      <c r="L468">
        <v>0</v>
      </c>
      <c r="M468">
        <v>2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2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2</v>
      </c>
      <c r="AP468">
        <v>1</v>
      </c>
      <c r="AQ468">
        <v>0</v>
      </c>
      <c r="AR468">
        <v>4</v>
      </c>
      <c r="AS468">
        <v>1</v>
      </c>
      <c r="AT468">
        <v>0</v>
      </c>
      <c r="AU468">
        <v>2</v>
      </c>
      <c r="AV468">
        <v>1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2</v>
      </c>
      <c r="BH468">
        <v>0</v>
      </c>
      <c r="BI468">
        <v>0</v>
      </c>
      <c r="BJ468">
        <v>0</v>
      </c>
      <c r="BK468">
        <v>0</v>
      </c>
      <c r="BL468">
        <v>2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2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5.8822840000000001E-2</v>
      </c>
      <c r="CF468">
        <v>0</v>
      </c>
      <c r="CG468">
        <v>5.4933887000000001E-2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0.10251354</v>
      </c>
      <c r="EH468">
        <v>6.7246503999999999E-2</v>
      </c>
      <c r="EI468">
        <v>0</v>
      </c>
      <c r="EJ468">
        <v>0.48029748</v>
      </c>
      <c r="EK468">
        <v>2.9433783999999998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0.111018226</v>
      </c>
      <c r="ET468">
        <v>0</v>
      </c>
      <c r="EU468">
        <v>0.28949046000000001</v>
      </c>
      <c r="EV468">
        <v>0</v>
      </c>
      <c r="EW468">
        <v>7.9155349999999999E-2</v>
      </c>
      <c r="EX468">
        <v>0.26175516999999998</v>
      </c>
      <c r="EY468">
        <v>0</v>
      </c>
      <c r="EZ468">
        <v>1.0056191000000001E-2</v>
      </c>
      <c r="FA468">
        <v>0.105856545</v>
      </c>
      <c r="FB468">
        <v>0.117763504</v>
      </c>
      <c r="FC468">
        <v>0.42288556999999999</v>
      </c>
      <c r="FD468">
        <v>4.7136280000000001E-3</v>
      </c>
      <c r="FE468">
        <v>0</v>
      </c>
      <c r="FF468">
        <v>0.18378871999999999</v>
      </c>
      <c r="FG468">
        <v>0.2568819</v>
      </c>
      <c r="FH468">
        <v>0</v>
      </c>
      <c r="FI468">
        <v>4.1870730000000002E-2</v>
      </c>
      <c r="FJ468">
        <v>0.10362434399999999</v>
      </c>
      <c r="FK468">
        <v>7.8134999999999996E-2</v>
      </c>
    </row>
    <row r="469" spans="1:167" x14ac:dyDescent="0.35">
      <c r="A469" t="s">
        <v>958</v>
      </c>
      <c r="B469" t="s">
        <v>3605</v>
      </c>
      <c r="C469" s="17" t="str">
        <f t="shared" si="14"/>
        <v>SAMN48692379</v>
      </c>
      <c r="D469" t="s">
        <v>951</v>
      </c>
      <c r="E469">
        <v>79.260000000000005</v>
      </c>
      <c r="F469">
        <v>6.5</v>
      </c>
      <c r="G469" t="s">
        <v>309</v>
      </c>
      <c r="H469">
        <f t="shared" si="15"/>
        <v>3.5216387600000005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2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2</v>
      </c>
      <c r="AP469">
        <v>1</v>
      </c>
      <c r="AQ469">
        <v>0</v>
      </c>
      <c r="AR469">
        <v>5</v>
      </c>
      <c r="AS469">
        <v>1</v>
      </c>
      <c r="AT469">
        <v>0</v>
      </c>
      <c r="AU469">
        <v>1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2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2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4.2783660000000001E-2</v>
      </c>
      <c r="CF469">
        <v>0</v>
      </c>
      <c r="CG469">
        <v>4.1602476999999999E-2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5.5316682999999998E-2</v>
      </c>
      <c r="EI469">
        <v>0</v>
      </c>
      <c r="EJ469">
        <v>0.31913629999999998</v>
      </c>
      <c r="EK469">
        <v>1.074756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5.4524410000000002E-2</v>
      </c>
      <c r="ET469">
        <v>0</v>
      </c>
      <c r="EU469">
        <v>0.59758096999999999</v>
      </c>
      <c r="EV469">
        <v>0</v>
      </c>
      <c r="EW469">
        <v>0</v>
      </c>
      <c r="EX469">
        <v>0.26850083000000002</v>
      </c>
      <c r="EY469">
        <v>0</v>
      </c>
      <c r="EZ469">
        <v>0</v>
      </c>
      <c r="FA469">
        <v>8.3668530000000005E-2</v>
      </c>
      <c r="FB469">
        <v>9.5122344999999997E-2</v>
      </c>
      <c r="FC469">
        <v>0.35731911999999999</v>
      </c>
      <c r="FD469">
        <v>0</v>
      </c>
      <c r="FE469">
        <v>0</v>
      </c>
      <c r="FF469">
        <v>0.11777103999999999</v>
      </c>
      <c r="FG469">
        <v>0.19161634</v>
      </c>
      <c r="FH469">
        <v>0</v>
      </c>
      <c r="FI469">
        <v>3.2360855000000001E-2</v>
      </c>
      <c r="FJ469">
        <v>0.11733778</v>
      </c>
      <c r="FK469">
        <v>7.2241420000000001E-2</v>
      </c>
    </row>
    <row r="470" spans="1:167" x14ac:dyDescent="0.35">
      <c r="A470" t="s">
        <v>2322</v>
      </c>
      <c r="B470" t="s">
        <v>3267</v>
      </c>
      <c r="C470" s="17" t="str">
        <f t="shared" si="14"/>
        <v>SAMN48692380</v>
      </c>
      <c r="D470" t="s">
        <v>951</v>
      </c>
      <c r="E470">
        <v>70.41</v>
      </c>
      <c r="F470">
        <v>5.51</v>
      </c>
      <c r="G470" t="s">
        <v>309</v>
      </c>
      <c r="H470">
        <f t="shared" si="15"/>
        <v>4.0462419815000006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1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1</v>
      </c>
      <c r="AP470">
        <v>0</v>
      </c>
      <c r="AQ470">
        <v>0</v>
      </c>
      <c r="AR470">
        <v>4</v>
      </c>
      <c r="AS470">
        <v>1</v>
      </c>
      <c r="AT470">
        <v>0</v>
      </c>
      <c r="AU470">
        <v>0</v>
      </c>
      <c r="AV470">
        <v>1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3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1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5.1745757000000003E-2</v>
      </c>
      <c r="CF470">
        <v>0</v>
      </c>
      <c r="CG470">
        <v>4.9107417E-2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7.7369389999999996E-2</v>
      </c>
      <c r="EH470">
        <v>5.1912266999999998E-2</v>
      </c>
      <c r="EI470">
        <v>0</v>
      </c>
      <c r="EJ470">
        <v>0.42092239999999997</v>
      </c>
      <c r="EK470">
        <v>1.4003544999999999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8.3449653999999998E-2</v>
      </c>
      <c r="ET470">
        <v>0</v>
      </c>
      <c r="EU470">
        <v>0.37002669999999999</v>
      </c>
      <c r="EV470">
        <v>0</v>
      </c>
      <c r="EW470">
        <v>0</v>
      </c>
      <c r="EX470">
        <v>0.26466980000000001</v>
      </c>
      <c r="EY470">
        <v>0</v>
      </c>
      <c r="EZ470">
        <v>6.8597904999999999E-3</v>
      </c>
      <c r="FA470">
        <v>0.10565943999999999</v>
      </c>
      <c r="FB470">
        <v>0.11091652</v>
      </c>
      <c r="FC470">
        <v>0.44068574999999999</v>
      </c>
      <c r="FD470">
        <v>2.368406E-3</v>
      </c>
      <c r="FE470">
        <v>0</v>
      </c>
      <c r="FF470">
        <v>0.13897715999999999</v>
      </c>
      <c r="FG470">
        <v>0.2459953</v>
      </c>
      <c r="FH470">
        <v>0</v>
      </c>
      <c r="FI470">
        <v>3.3377825999999999E-2</v>
      </c>
      <c r="FJ470">
        <v>0.11077252</v>
      </c>
      <c r="FK470">
        <v>8.1071383999999996E-2</v>
      </c>
    </row>
    <row r="471" spans="1:167" x14ac:dyDescent="0.35">
      <c r="A471" t="s">
        <v>2329</v>
      </c>
      <c r="B471" t="s">
        <v>3082</v>
      </c>
      <c r="C471" s="17" t="str">
        <f t="shared" si="14"/>
        <v>SAMN48692381</v>
      </c>
      <c r="D471" t="s">
        <v>951</v>
      </c>
      <c r="E471">
        <v>60.43</v>
      </c>
      <c r="F471">
        <v>5.88</v>
      </c>
      <c r="G471" t="s">
        <v>309</v>
      </c>
      <c r="H471">
        <f t="shared" si="15"/>
        <v>3.4933434179999994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1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1</v>
      </c>
      <c r="AP471">
        <v>1</v>
      </c>
      <c r="AQ471">
        <v>0</v>
      </c>
      <c r="AR471">
        <v>2</v>
      </c>
      <c r="AS471">
        <v>1</v>
      </c>
      <c r="AT471">
        <v>0</v>
      </c>
      <c r="AU471">
        <v>2</v>
      </c>
      <c r="AV471">
        <v>3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1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1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4.3110040000000002E-2</v>
      </c>
      <c r="CF471">
        <v>0</v>
      </c>
      <c r="CG471">
        <v>4.4864981999999998E-2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7.6263339999999999E-2</v>
      </c>
      <c r="EI471">
        <v>0</v>
      </c>
      <c r="EJ471">
        <v>0.24495895000000001</v>
      </c>
      <c r="EK471">
        <v>0.80293590000000004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4.3879920000000003E-2</v>
      </c>
      <c r="ET471">
        <v>0</v>
      </c>
      <c r="EU471">
        <v>0.37315546999999999</v>
      </c>
      <c r="EV471">
        <v>0</v>
      </c>
      <c r="EW471">
        <v>0</v>
      </c>
      <c r="EX471">
        <v>0.90793276000000001</v>
      </c>
      <c r="EY471">
        <v>0</v>
      </c>
      <c r="EZ471">
        <v>0</v>
      </c>
      <c r="FA471">
        <v>7.3317480000000004E-2</v>
      </c>
      <c r="FB471">
        <v>8.3826789999999998E-2</v>
      </c>
      <c r="FC471">
        <v>0.31525266000000002</v>
      </c>
      <c r="FD471">
        <v>0</v>
      </c>
      <c r="FE471">
        <v>0</v>
      </c>
      <c r="FF471">
        <v>0.103980005</v>
      </c>
      <c r="FG471">
        <v>0.14818377999999999</v>
      </c>
      <c r="FH471">
        <v>0</v>
      </c>
      <c r="FI471">
        <v>3.2322887000000002E-2</v>
      </c>
      <c r="FJ471">
        <v>8.7913333999999996E-2</v>
      </c>
      <c r="FK471">
        <v>0.11144511999999999</v>
      </c>
    </row>
    <row r="472" spans="1:167" x14ac:dyDescent="0.35">
      <c r="A472" t="s">
        <v>2057</v>
      </c>
      <c r="B472" t="s">
        <v>4222</v>
      </c>
      <c r="C472" s="17" t="str">
        <f t="shared" si="14"/>
        <v>SAMN48692382</v>
      </c>
      <c r="D472" t="s">
        <v>2058</v>
      </c>
      <c r="E472">
        <v>94.22</v>
      </c>
      <c r="F472">
        <v>1.69</v>
      </c>
      <c r="G472" t="s">
        <v>536</v>
      </c>
      <c r="H472">
        <f t="shared" si="15"/>
        <v>1.2110092240000001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2</v>
      </c>
      <c r="AQ472">
        <v>0</v>
      </c>
      <c r="AR472">
        <v>3</v>
      </c>
      <c r="AS472">
        <v>2</v>
      </c>
      <c r="AT472">
        <v>0</v>
      </c>
      <c r="AU472">
        <v>1</v>
      </c>
      <c r="AV472">
        <v>5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2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8.8828749999999998E-2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0.42773499999999998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8.445424E-3</v>
      </c>
      <c r="EB472">
        <v>0.68600004999999997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</row>
    <row r="473" spans="1:167" x14ac:dyDescent="0.35">
      <c r="A473" t="s">
        <v>2130</v>
      </c>
      <c r="B473" t="s">
        <v>3729</v>
      </c>
      <c r="C473" s="17" t="str">
        <f t="shared" si="14"/>
        <v>SAMN48692383</v>
      </c>
      <c r="D473" t="s">
        <v>2058</v>
      </c>
      <c r="E473">
        <v>61.13</v>
      </c>
      <c r="F473">
        <v>2.74</v>
      </c>
      <c r="G473" t="s">
        <v>536</v>
      </c>
      <c r="H473">
        <f t="shared" si="15"/>
        <v>1.340028749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3</v>
      </c>
      <c r="AS473">
        <v>0</v>
      </c>
      <c r="AT473">
        <v>0</v>
      </c>
      <c r="AU473">
        <v>0</v>
      </c>
      <c r="AV473">
        <v>1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1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1.0148827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1.8805473999999999E-2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2.9792095000000001E-2</v>
      </c>
      <c r="EB473">
        <v>0.27654847999999999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</row>
    <row r="474" spans="1:167" x14ac:dyDescent="0.35">
      <c r="A474" t="s">
        <v>959</v>
      </c>
      <c r="B474" t="s">
        <v>4257</v>
      </c>
      <c r="C474" s="17" t="str">
        <f t="shared" si="14"/>
        <v>SAMN48692384</v>
      </c>
      <c r="D474" t="s">
        <v>960</v>
      </c>
      <c r="E474">
        <v>93.27</v>
      </c>
      <c r="F474">
        <v>4.2300000000000004</v>
      </c>
      <c r="G474" t="s">
        <v>536</v>
      </c>
      <c r="H474">
        <f t="shared" si="15"/>
        <v>11.426423740999999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2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1</v>
      </c>
      <c r="AP474">
        <v>1</v>
      </c>
      <c r="AQ474">
        <v>0</v>
      </c>
      <c r="AR474">
        <v>2</v>
      </c>
      <c r="AS474">
        <v>0</v>
      </c>
      <c r="AT474">
        <v>0</v>
      </c>
      <c r="AU474">
        <v>1</v>
      </c>
      <c r="AV474">
        <v>1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1</v>
      </c>
      <c r="BH474">
        <v>0</v>
      </c>
      <c r="BI474">
        <v>0</v>
      </c>
      <c r="BJ474">
        <v>0</v>
      </c>
      <c r="BK474">
        <v>0</v>
      </c>
      <c r="BL474">
        <v>1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1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7.0763110000000001E-3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1.6509199999999999</v>
      </c>
      <c r="DD474">
        <v>3.5138794999999998</v>
      </c>
      <c r="DE474">
        <v>6.0900983999999996</v>
      </c>
      <c r="DF474">
        <v>0.16444953000000001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</row>
    <row r="475" spans="1:167" x14ac:dyDescent="0.35">
      <c r="A475" t="s">
        <v>961</v>
      </c>
      <c r="B475" t="s">
        <v>2981</v>
      </c>
      <c r="C475" s="17" t="str">
        <f t="shared" si="14"/>
        <v>SAMN48692385</v>
      </c>
      <c r="D475" t="s">
        <v>960</v>
      </c>
      <c r="E475">
        <v>97.62</v>
      </c>
      <c r="F475">
        <v>6.82</v>
      </c>
      <c r="G475" t="s">
        <v>536</v>
      </c>
      <c r="H475">
        <f t="shared" si="15"/>
        <v>15.536216451999998</v>
      </c>
      <c r="I475">
        <v>0</v>
      </c>
      <c r="J475">
        <v>0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1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1</v>
      </c>
      <c r="AP475">
        <v>1</v>
      </c>
      <c r="AQ475">
        <v>0</v>
      </c>
      <c r="AR475">
        <v>1</v>
      </c>
      <c r="AS475">
        <v>0</v>
      </c>
      <c r="AT475">
        <v>0</v>
      </c>
      <c r="AU475">
        <v>1</v>
      </c>
      <c r="AV475">
        <v>1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2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1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6.6124519999999996E-3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5.5621169999999998</v>
      </c>
      <c r="DD475">
        <v>4.4933050000000003</v>
      </c>
      <c r="DE475">
        <v>5.4741819999999999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</row>
    <row r="476" spans="1:167" x14ac:dyDescent="0.35">
      <c r="A476" t="s">
        <v>962</v>
      </c>
      <c r="B476" t="s">
        <v>3456</v>
      </c>
      <c r="C476" s="17" t="str">
        <f t="shared" si="14"/>
        <v>SAMN48692386</v>
      </c>
      <c r="D476" t="s">
        <v>960</v>
      </c>
      <c r="E476">
        <v>57.42</v>
      </c>
      <c r="F476">
        <v>7.43</v>
      </c>
      <c r="G476" t="s">
        <v>536</v>
      </c>
      <c r="H476">
        <f t="shared" si="15"/>
        <v>2.5121455050000003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2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1</v>
      </c>
      <c r="AQ476">
        <v>0</v>
      </c>
      <c r="AR476">
        <v>2</v>
      </c>
      <c r="AS476">
        <v>2</v>
      </c>
      <c r="AT476">
        <v>0</v>
      </c>
      <c r="AU476">
        <v>2</v>
      </c>
      <c r="AV476">
        <v>4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3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5.4289683999999998E-2</v>
      </c>
      <c r="CG476">
        <v>0</v>
      </c>
      <c r="CH476">
        <v>0</v>
      </c>
      <c r="CI476">
        <v>0.12629952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4.5493994000000003E-2</v>
      </c>
      <c r="CP476">
        <v>0</v>
      </c>
      <c r="CQ476">
        <v>1.8863412E-2</v>
      </c>
      <c r="CR476">
        <v>2.079346E-2</v>
      </c>
      <c r="CS476">
        <v>1.3693873000000001E-2</v>
      </c>
      <c r="CT476">
        <v>9.300129E-2</v>
      </c>
      <c r="CU476">
        <v>1.4975870000000001E-2</v>
      </c>
      <c r="CV476">
        <v>0</v>
      </c>
      <c r="CW476">
        <v>0</v>
      </c>
      <c r="CX476">
        <v>1.0638712999999999E-2</v>
      </c>
      <c r="CY476">
        <v>2.3494431999999999E-2</v>
      </c>
      <c r="CZ476">
        <v>2.0161460999999999E-2</v>
      </c>
      <c r="DA476">
        <v>0</v>
      </c>
      <c r="DB476">
        <v>0</v>
      </c>
      <c r="DC476">
        <v>6.1806622999999998E-2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4.0756002E-2</v>
      </c>
      <c r="DK476">
        <v>0</v>
      </c>
      <c r="DL476">
        <v>0</v>
      </c>
      <c r="DM476">
        <v>0.31311503000000002</v>
      </c>
      <c r="DN476">
        <v>0</v>
      </c>
      <c r="DO476">
        <v>1.5293857</v>
      </c>
      <c r="DP476">
        <v>0</v>
      </c>
      <c r="DQ476">
        <v>0</v>
      </c>
      <c r="DR476">
        <v>0</v>
      </c>
      <c r="DS476">
        <v>0</v>
      </c>
      <c r="DT476">
        <v>1.1106154999999999E-2</v>
      </c>
      <c r="DU476">
        <v>1.1163035E-2</v>
      </c>
      <c r="DV476">
        <v>6.1603997000000001E-2</v>
      </c>
      <c r="DW476">
        <v>0</v>
      </c>
      <c r="DX476">
        <v>0</v>
      </c>
      <c r="DY476">
        <v>0</v>
      </c>
      <c r="DZ476">
        <v>0</v>
      </c>
      <c r="EA476">
        <v>4.1503254000000003E-2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</row>
    <row r="477" spans="1:167" x14ac:dyDescent="0.35">
      <c r="A477" t="s">
        <v>963</v>
      </c>
      <c r="B477" t="s">
        <v>4112</v>
      </c>
      <c r="C477" s="17" t="str">
        <f t="shared" si="14"/>
        <v>SAMN48692387</v>
      </c>
      <c r="D477" t="s">
        <v>964</v>
      </c>
      <c r="E477">
        <v>57.77</v>
      </c>
      <c r="F477">
        <v>4.8899999999999997</v>
      </c>
      <c r="G477" t="s">
        <v>309</v>
      </c>
      <c r="H477">
        <f t="shared" si="15"/>
        <v>0.173594519</v>
      </c>
      <c r="I477">
        <v>0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1</v>
      </c>
      <c r="AT477">
        <v>0</v>
      </c>
      <c r="AU477">
        <v>0</v>
      </c>
      <c r="AV477">
        <v>1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1.2724754E-2</v>
      </c>
      <c r="FC477">
        <v>1.0105075E-2</v>
      </c>
      <c r="FD477">
        <v>0</v>
      </c>
      <c r="FE477">
        <v>0</v>
      </c>
      <c r="FF477">
        <v>0.15076469000000001</v>
      </c>
      <c r="FG477">
        <v>0</v>
      </c>
      <c r="FH477">
        <v>0</v>
      </c>
      <c r="FI477">
        <v>0</v>
      </c>
      <c r="FJ477">
        <v>0</v>
      </c>
      <c r="FK477">
        <v>0</v>
      </c>
    </row>
    <row r="478" spans="1:167" x14ac:dyDescent="0.35">
      <c r="A478" t="s">
        <v>965</v>
      </c>
      <c r="B478" t="s">
        <v>4240</v>
      </c>
      <c r="C478" s="17" t="str">
        <f t="shared" si="14"/>
        <v>SAMN48692388</v>
      </c>
      <c r="D478" t="s">
        <v>964</v>
      </c>
      <c r="E478">
        <v>88.47</v>
      </c>
      <c r="F478">
        <v>2.62</v>
      </c>
      <c r="G478" t="s">
        <v>309</v>
      </c>
      <c r="H478">
        <f t="shared" si="15"/>
        <v>1.6915388889999998</v>
      </c>
      <c r="I478">
        <v>0</v>
      </c>
      <c r="J478">
        <v>3</v>
      </c>
      <c r="K478">
        <v>0</v>
      </c>
      <c r="L478">
        <v>0</v>
      </c>
      <c r="M478">
        <v>2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1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1</v>
      </c>
      <c r="AQ478">
        <v>0</v>
      </c>
      <c r="AR478">
        <v>2</v>
      </c>
      <c r="AS478">
        <v>0</v>
      </c>
      <c r="AT478">
        <v>0</v>
      </c>
      <c r="AU478">
        <v>1</v>
      </c>
      <c r="AV478">
        <v>2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2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9.3394699999999997E-2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0.35102030000000001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0.20750231999999999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9.3261630000000002E-3</v>
      </c>
      <c r="FB478">
        <v>2.8538609999999999E-2</v>
      </c>
      <c r="FC478">
        <v>4.7400224999999997E-2</v>
      </c>
      <c r="FD478">
        <v>0</v>
      </c>
      <c r="FE478">
        <v>1.3284828E-2</v>
      </c>
      <c r="FF478">
        <v>0.69339936999999996</v>
      </c>
      <c r="FG478">
        <v>1.9705249000000001E-2</v>
      </c>
      <c r="FH478">
        <v>0</v>
      </c>
      <c r="FI478">
        <v>0.18239060000000001</v>
      </c>
      <c r="FJ478">
        <v>0</v>
      </c>
      <c r="FK478">
        <v>4.5576524E-2</v>
      </c>
    </row>
    <row r="479" spans="1:167" x14ac:dyDescent="0.35">
      <c r="A479" t="s">
        <v>966</v>
      </c>
      <c r="B479" t="s">
        <v>3747</v>
      </c>
      <c r="C479" s="17" t="str">
        <f t="shared" si="14"/>
        <v>SAMN48692389</v>
      </c>
      <c r="D479" t="s">
        <v>964</v>
      </c>
      <c r="E479">
        <v>57.16</v>
      </c>
      <c r="F479">
        <v>8.49</v>
      </c>
      <c r="G479" t="s">
        <v>309</v>
      </c>
      <c r="H479">
        <f t="shared" si="15"/>
        <v>0.33440534199999994</v>
      </c>
      <c r="I479">
        <v>0</v>
      </c>
      <c r="J479">
        <v>2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1</v>
      </c>
      <c r="AQ479">
        <v>0</v>
      </c>
      <c r="AR479">
        <v>1</v>
      </c>
      <c r="AS479">
        <v>0</v>
      </c>
      <c r="AT479">
        <v>0</v>
      </c>
      <c r="AU479">
        <v>0</v>
      </c>
      <c r="AV479">
        <v>2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3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1.1873084000000001E-2</v>
      </c>
      <c r="FB479">
        <v>1.1709641E-2</v>
      </c>
      <c r="FC479">
        <v>3.1527753999999998E-2</v>
      </c>
      <c r="FD479">
        <v>0</v>
      </c>
      <c r="FE479">
        <v>0</v>
      </c>
      <c r="FF479">
        <v>0.16879962000000001</v>
      </c>
      <c r="FG479">
        <v>3.1579148000000001E-2</v>
      </c>
      <c r="FH479">
        <v>0</v>
      </c>
      <c r="FI479">
        <v>4.5319221999999999E-2</v>
      </c>
      <c r="FJ479">
        <v>0</v>
      </c>
      <c r="FK479">
        <v>3.3596872999999999E-2</v>
      </c>
    </row>
    <row r="480" spans="1:167" x14ac:dyDescent="0.35">
      <c r="A480" t="s">
        <v>967</v>
      </c>
      <c r="B480" t="s">
        <v>3124</v>
      </c>
      <c r="C480" s="17" t="str">
        <f t="shared" si="14"/>
        <v>SAMN48692390</v>
      </c>
      <c r="D480" t="s">
        <v>964</v>
      </c>
      <c r="E480">
        <v>72.27</v>
      </c>
      <c r="F480">
        <v>7.26</v>
      </c>
      <c r="G480" t="s">
        <v>309</v>
      </c>
      <c r="H480">
        <f t="shared" si="15"/>
        <v>1.7719053564</v>
      </c>
      <c r="I480">
        <v>0</v>
      </c>
      <c r="J480">
        <v>3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1</v>
      </c>
      <c r="AS480">
        <v>1</v>
      </c>
      <c r="AT480">
        <v>0</v>
      </c>
      <c r="AU480">
        <v>1</v>
      </c>
      <c r="AV480">
        <v>3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4.5809620000000002E-2</v>
      </c>
      <c r="FB480">
        <v>6.3406774000000004E-3</v>
      </c>
      <c r="FC480">
        <v>2.9457108999999999E-2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0.60768235000000004</v>
      </c>
      <c r="FJ480">
        <v>0</v>
      </c>
      <c r="FK480">
        <v>1.0826156</v>
      </c>
    </row>
    <row r="481" spans="1:167" x14ac:dyDescent="0.35">
      <c r="A481" t="s">
        <v>968</v>
      </c>
      <c r="B481" t="s">
        <v>4011</v>
      </c>
      <c r="C481" s="17" t="str">
        <f t="shared" si="14"/>
        <v>SAMN48692391</v>
      </c>
      <c r="D481" t="s">
        <v>969</v>
      </c>
      <c r="E481">
        <v>57.26</v>
      </c>
      <c r="F481">
        <v>1.26</v>
      </c>
      <c r="G481" t="s">
        <v>536</v>
      </c>
      <c r="H481">
        <f t="shared" si="15"/>
        <v>0.93450271880000002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1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1</v>
      </c>
      <c r="AS481">
        <v>1</v>
      </c>
      <c r="AT481">
        <v>0</v>
      </c>
      <c r="AU481">
        <v>1</v>
      </c>
      <c r="AV481">
        <v>3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9.5193269999999993E-3</v>
      </c>
      <c r="CS481">
        <v>0</v>
      </c>
      <c r="CT481">
        <v>0</v>
      </c>
      <c r="CU481">
        <v>7.3327543E-3</v>
      </c>
      <c r="CV481">
        <v>0</v>
      </c>
      <c r="CW481">
        <v>0</v>
      </c>
      <c r="CX481">
        <v>7.9155719999999992E-3</v>
      </c>
      <c r="CY481">
        <v>7.9132095000000006E-3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0.76806735999999998</v>
      </c>
      <c r="DK481">
        <v>0</v>
      </c>
      <c r="DL481">
        <v>0</v>
      </c>
      <c r="DM481">
        <v>4.4160847000000003E-2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2.6514934E-2</v>
      </c>
      <c r="DU481">
        <v>3.0882517000000002E-2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1.0976691E-2</v>
      </c>
      <c r="EB481">
        <v>2.1219506999999999E-2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</row>
    <row r="482" spans="1:167" x14ac:dyDescent="0.35">
      <c r="A482" t="s">
        <v>970</v>
      </c>
      <c r="B482" t="s">
        <v>3695</v>
      </c>
      <c r="C482" s="17" t="str">
        <f t="shared" si="14"/>
        <v>SAMN48692392</v>
      </c>
      <c r="D482" t="s">
        <v>969</v>
      </c>
      <c r="E482">
        <v>58.26</v>
      </c>
      <c r="F482">
        <v>3.33</v>
      </c>
      <c r="G482" t="s">
        <v>536</v>
      </c>
      <c r="H482">
        <f t="shared" si="15"/>
        <v>1.1056254830000001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2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1</v>
      </c>
      <c r="AQ482">
        <v>0</v>
      </c>
      <c r="AR482">
        <v>2</v>
      </c>
      <c r="AS482">
        <v>1</v>
      </c>
      <c r="AT482">
        <v>0</v>
      </c>
      <c r="AU482">
        <v>2</v>
      </c>
      <c r="AV482">
        <v>4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1.1377753000000001E-2</v>
      </c>
      <c r="CS482">
        <v>0</v>
      </c>
      <c r="CT482">
        <v>1.2609197000000001E-2</v>
      </c>
      <c r="CU482">
        <v>9.0414650000000003E-3</v>
      </c>
      <c r="CV482">
        <v>0</v>
      </c>
      <c r="CW482">
        <v>0</v>
      </c>
      <c r="CX482">
        <v>9.4611669999999995E-3</v>
      </c>
      <c r="CY482">
        <v>1.6129352E-2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0.84966975</v>
      </c>
      <c r="DK482">
        <v>0</v>
      </c>
      <c r="DL482">
        <v>0</v>
      </c>
      <c r="DM482">
        <v>3.8551807E-2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2.8933508E-2</v>
      </c>
      <c r="DU482">
        <v>3.7088814999999997E-2</v>
      </c>
      <c r="DV482">
        <v>1.0596042E-2</v>
      </c>
      <c r="DW482">
        <v>0</v>
      </c>
      <c r="DX482">
        <v>0</v>
      </c>
      <c r="DY482">
        <v>0</v>
      </c>
      <c r="DZ482">
        <v>0</v>
      </c>
      <c r="EA482">
        <v>1.5259627E-2</v>
      </c>
      <c r="EB482">
        <v>6.6906999999999994E-2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</row>
    <row r="483" spans="1:167" x14ac:dyDescent="0.35">
      <c r="A483" t="s">
        <v>971</v>
      </c>
      <c r="B483" t="s">
        <v>4056</v>
      </c>
      <c r="C483" s="17" t="str">
        <f t="shared" si="14"/>
        <v>SAMN48692393</v>
      </c>
      <c r="D483" t="s">
        <v>972</v>
      </c>
      <c r="E483">
        <v>71.290000000000006</v>
      </c>
      <c r="F483">
        <v>2.5099999999999998</v>
      </c>
      <c r="G483" t="s">
        <v>536</v>
      </c>
      <c r="H483">
        <f t="shared" si="15"/>
        <v>1.86869635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1</v>
      </c>
      <c r="AQ483">
        <v>0</v>
      </c>
      <c r="AR483">
        <v>1</v>
      </c>
      <c r="AS483">
        <v>1</v>
      </c>
      <c r="AT483">
        <v>0</v>
      </c>
      <c r="AU483">
        <v>0</v>
      </c>
      <c r="AV483">
        <v>1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0.13835644999999999</v>
      </c>
      <c r="DD483">
        <v>0.99470700000000001</v>
      </c>
      <c r="DE483">
        <v>0.73563290000000003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</row>
    <row r="484" spans="1:167" x14ac:dyDescent="0.35">
      <c r="A484" t="s">
        <v>2477</v>
      </c>
      <c r="B484" t="s">
        <v>3952</v>
      </c>
      <c r="C484" s="17" t="str">
        <f t="shared" si="14"/>
        <v>SAMN48692394</v>
      </c>
      <c r="D484" t="s">
        <v>972</v>
      </c>
      <c r="E484">
        <v>54.95</v>
      </c>
      <c r="F484">
        <v>4.6100000000000003</v>
      </c>
      <c r="G484" t="s">
        <v>309</v>
      </c>
      <c r="H484">
        <f t="shared" si="15"/>
        <v>2.942170231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1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1</v>
      </c>
      <c r="AQ484">
        <v>0</v>
      </c>
      <c r="AR484">
        <v>1</v>
      </c>
      <c r="AS484">
        <v>1</v>
      </c>
      <c r="AT484">
        <v>0</v>
      </c>
      <c r="AU484">
        <v>0</v>
      </c>
      <c r="AV484">
        <v>2</v>
      </c>
      <c r="AW484">
        <v>0</v>
      </c>
      <c r="AX484">
        <v>0</v>
      </c>
      <c r="AY484">
        <v>0</v>
      </c>
      <c r="AZ484">
        <v>1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3.1861423999999999E-2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2.7612903000000002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1.1756877000000001E-2</v>
      </c>
      <c r="FB484">
        <v>0</v>
      </c>
      <c r="FC484">
        <v>0.13726163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</row>
    <row r="485" spans="1:167" x14ac:dyDescent="0.35">
      <c r="A485" t="s">
        <v>973</v>
      </c>
      <c r="B485" t="s">
        <v>4147</v>
      </c>
      <c r="C485" s="17" t="str">
        <f t="shared" si="14"/>
        <v>SAMN48692395</v>
      </c>
      <c r="D485" t="s">
        <v>974</v>
      </c>
      <c r="E485">
        <v>93.35</v>
      </c>
      <c r="F485">
        <v>0.62</v>
      </c>
      <c r="G485" t="s">
        <v>536</v>
      </c>
      <c r="H485">
        <f t="shared" si="15"/>
        <v>0.61440536000000001</v>
      </c>
      <c r="I485">
        <v>0</v>
      </c>
      <c r="J485">
        <v>1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1</v>
      </c>
      <c r="AQ485">
        <v>0</v>
      </c>
      <c r="AR485">
        <v>1</v>
      </c>
      <c r="AS485">
        <v>0</v>
      </c>
      <c r="AT485">
        <v>0</v>
      </c>
      <c r="AU485">
        <v>1</v>
      </c>
      <c r="AV485">
        <v>1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3.770776E-2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0.57669760000000003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</row>
    <row r="486" spans="1:167" x14ac:dyDescent="0.35">
      <c r="A486" t="s">
        <v>2144</v>
      </c>
      <c r="B486" t="s">
        <v>3074</v>
      </c>
      <c r="C486" s="17" t="str">
        <f t="shared" si="14"/>
        <v>SAMN48692396</v>
      </c>
      <c r="D486" t="s">
        <v>2145</v>
      </c>
      <c r="E486">
        <v>74.23</v>
      </c>
      <c r="F486">
        <v>4.63</v>
      </c>
      <c r="G486" t="s">
        <v>562</v>
      </c>
      <c r="H486">
        <f t="shared" si="15"/>
        <v>1.1438363019999997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1</v>
      </c>
      <c r="AQ486">
        <v>0</v>
      </c>
      <c r="AR486">
        <v>2</v>
      </c>
      <c r="AS486">
        <v>2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0.12147631</v>
      </c>
      <c r="CS486">
        <v>1.5892113999999999E-2</v>
      </c>
      <c r="CT486">
        <v>0.54789924999999995</v>
      </c>
      <c r="CU486">
        <v>0.10565070999999999</v>
      </c>
      <c r="CV486">
        <v>0</v>
      </c>
      <c r="CW486">
        <v>0</v>
      </c>
      <c r="CX486">
        <v>4.3988377000000002E-2</v>
      </c>
      <c r="CY486">
        <v>0.22228073000000001</v>
      </c>
      <c r="CZ486">
        <v>7.7258820000000006E-2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9.3899910000000003E-3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</row>
    <row r="487" spans="1:167" x14ac:dyDescent="0.35">
      <c r="A487" t="s">
        <v>2187</v>
      </c>
      <c r="B487" t="s">
        <v>4364</v>
      </c>
      <c r="C487" s="17" t="str">
        <f t="shared" si="14"/>
        <v>SAMN48692397</v>
      </c>
      <c r="D487" t="s">
        <v>2188</v>
      </c>
      <c r="E487">
        <v>91.96</v>
      </c>
      <c r="F487">
        <v>4.1100000000000003</v>
      </c>
      <c r="G487" t="s">
        <v>562</v>
      </c>
      <c r="H487">
        <f t="shared" si="15"/>
        <v>1.953538269</v>
      </c>
      <c r="I487">
        <v>0</v>
      </c>
      <c r="J487">
        <v>1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1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2</v>
      </c>
      <c r="AQ487">
        <v>0</v>
      </c>
      <c r="AR487">
        <v>1</v>
      </c>
      <c r="AS487">
        <v>1</v>
      </c>
      <c r="AT487">
        <v>0</v>
      </c>
      <c r="AU487">
        <v>1</v>
      </c>
      <c r="AV487">
        <v>3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1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5.9624713000000003E-2</v>
      </c>
      <c r="CI487">
        <v>0</v>
      </c>
      <c r="CJ487">
        <v>0</v>
      </c>
      <c r="CK487">
        <v>9.9146890000000001E-2</v>
      </c>
      <c r="CL487">
        <v>0</v>
      </c>
      <c r="CM487">
        <v>0</v>
      </c>
      <c r="CN487">
        <v>0</v>
      </c>
      <c r="CO487">
        <v>5.4049133999999999E-2</v>
      </c>
      <c r="CP487">
        <v>6.7314499999999999E-2</v>
      </c>
      <c r="CQ487">
        <v>5.3028119999999998E-2</v>
      </c>
      <c r="CR487">
        <v>0.14227720999999999</v>
      </c>
      <c r="CS487">
        <v>0.23370562</v>
      </c>
      <c r="CT487">
        <v>0.16864644000000001</v>
      </c>
      <c r="CU487">
        <v>0.10432038</v>
      </c>
      <c r="CV487">
        <v>2.3827569999999999E-2</v>
      </c>
      <c r="CW487">
        <v>9.8245009999999994E-2</v>
      </c>
      <c r="CX487">
        <v>0.18182118</v>
      </c>
      <c r="CY487">
        <v>0.37716618000000002</v>
      </c>
      <c r="CZ487">
        <v>0.22589497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3.4906766999999998E-2</v>
      </c>
      <c r="DT487">
        <v>0</v>
      </c>
      <c r="DU487">
        <v>1.2101091E-2</v>
      </c>
      <c r="DV487">
        <v>1.7462493999999999E-2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</row>
    <row r="488" spans="1:167" x14ac:dyDescent="0.35">
      <c r="A488" t="s">
        <v>975</v>
      </c>
      <c r="B488" t="s">
        <v>3678</v>
      </c>
      <c r="C488" s="17" t="str">
        <f t="shared" si="14"/>
        <v>SAMN48692398</v>
      </c>
      <c r="D488" t="s">
        <v>976</v>
      </c>
      <c r="E488">
        <v>83.93</v>
      </c>
      <c r="F488">
        <v>7.51</v>
      </c>
      <c r="G488" t="s">
        <v>308</v>
      </c>
      <c r="H488">
        <f t="shared" si="15"/>
        <v>2.6596052999999999</v>
      </c>
      <c r="I488">
        <v>0</v>
      </c>
      <c r="J488">
        <v>0</v>
      </c>
      <c r="K488">
        <v>0</v>
      </c>
      <c r="L488">
        <v>0</v>
      </c>
      <c r="M488">
        <v>3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1</v>
      </c>
      <c r="AQ488">
        <v>0</v>
      </c>
      <c r="AR488">
        <v>4</v>
      </c>
      <c r="AS488">
        <v>0</v>
      </c>
      <c r="AT488">
        <v>0</v>
      </c>
      <c r="AU488">
        <v>1</v>
      </c>
      <c r="AV488">
        <v>3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3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2.6596052999999999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</row>
    <row r="489" spans="1:167" x14ac:dyDescent="0.35">
      <c r="A489" t="s">
        <v>977</v>
      </c>
      <c r="B489" t="s">
        <v>3093</v>
      </c>
      <c r="C489" s="17" t="str">
        <f t="shared" si="14"/>
        <v>SAMN48692399</v>
      </c>
      <c r="D489" t="s">
        <v>976</v>
      </c>
      <c r="E489">
        <v>65.099999999999994</v>
      </c>
      <c r="F489">
        <v>9.75</v>
      </c>
      <c r="G489" t="s">
        <v>562</v>
      </c>
      <c r="H489">
        <f t="shared" si="15"/>
        <v>2.6203966599999999</v>
      </c>
      <c r="I489">
        <v>0</v>
      </c>
      <c r="J489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2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1</v>
      </c>
      <c r="AQ489">
        <v>0</v>
      </c>
      <c r="AR489">
        <v>4</v>
      </c>
      <c r="AS489">
        <v>2</v>
      </c>
      <c r="AT489">
        <v>0</v>
      </c>
      <c r="AU489">
        <v>0</v>
      </c>
      <c r="AV489">
        <v>2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8.3963804000000003E-2</v>
      </c>
      <c r="CI489">
        <v>0</v>
      </c>
      <c r="CJ489">
        <v>0.37378414999999998</v>
      </c>
      <c r="CK489">
        <v>6.9523564999999996E-2</v>
      </c>
      <c r="CL489">
        <v>0</v>
      </c>
      <c r="CM489">
        <v>7.9749404999999995E-2</v>
      </c>
      <c r="CN489">
        <v>0</v>
      </c>
      <c r="CO489">
        <v>3.7227432999999997E-2</v>
      </c>
      <c r="CP489">
        <v>6.5747133999999999E-2</v>
      </c>
      <c r="CQ489">
        <v>4.464928E-2</v>
      </c>
      <c r="CR489">
        <v>0.25472381999999999</v>
      </c>
      <c r="CS489">
        <v>0.24428889000000001</v>
      </c>
      <c r="CT489">
        <v>0.109031454</v>
      </c>
      <c r="CU489">
        <v>0.13184081</v>
      </c>
      <c r="CV489">
        <v>2.0768661000000001E-2</v>
      </c>
      <c r="CW489">
        <v>5.4361015999999998E-2</v>
      </c>
      <c r="CX489">
        <v>0.14533473999999999</v>
      </c>
      <c r="CY489">
        <v>0.25450084000000001</v>
      </c>
      <c r="CZ489">
        <v>0.18680963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0.16895646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0.1236329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3.5992045E-2</v>
      </c>
      <c r="DU489">
        <v>4.6212427E-2</v>
      </c>
      <c r="DV489">
        <v>8.9298195999999996E-2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</row>
    <row r="490" spans="1:167" x14ac:dyDescent="0.35">
      <c r="A490" t="s">
        <v>978</v>
      </c>
      <c r="B490" t="s">
        <v>3687</v>
      </c>
      <c r="C490" s="17" t="str">
        <f t="shared" si="14"/>
        <v>SAMN48692400</v>
      </c>
      <c r="D490" t="s">
        <v>976</v>
      </c>
      <c r="E490">
        <v>76.92</v>
      </c>
      <c r="F490">
        <v>3.53</v>
      </c>
      <c r="G490" t="s">
        <v>562</v>
      </c>
      <c r="H490">
        <f t="shared" si="15"/>
        <v>2.1156610105000002</v>
      </c>
      <c r="I490">
        <v>0</v>
      </c>
      <c r="J490">
        <v>2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2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2</v>
      </c>
      <c r="AQ490">
        <v>0</v>
      </c>
      <c r="AR490">
        <v>1</v>
      </c>
      <c r="AS490">
        <v>2</v>
      </c>
      <c r="AT490">
        <v>0</v>
      </c>
      <c r="AU490">
        <v>1</v>
      </c>
      <c r="AV490">
        <v>1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4.5452159999999998E-2</v>
      </c>
      <c r="CI490">
        <v>0</v>
      </c>
      <c r="CJ490">
        <v>0</v>
      </c>
      <c r="CK490">
        <v>5.4144919999999999E-2</v>
      </c>
      <c r="CL490">
        <v>0</v>
      </c>
      <c r="CM490">
        <v>0</v>
      </c>
      <c r="CN490">
        <v>0</v>
      </c>
      <c r="CO490">
        <v>3.8998502999999997E-2</v>
      </c>
      <c r="CP490">
        <v>0.10818717</v>
      </c>
      <c r="CQ490">
        <v>6.9041500000000006E-2</v>
      </c>
      <c r="CR490">
        <v>0.24362490000000001</v>
      </c>
      <c r="CS490">
        <v>0.23561652999999999</v>
      </c>
      <c r="CT490">
        <v>0.11645927</v>
      </c>
      <c r="CU490">
        <v>0.23932138</v>
      </c>
      <c r="CV490">
        <v>1.0996163E-2</v>
      </c>
      <c r="CW490">
        <v>5.2280515E-2</v>
      </c>
      <c r="CX490">
        <v>0.15704662</v>
      </c>
      <c r="CY490">
        <v>0.36844575000000002</v>
      </c>
      <c r="CZ490">
        <v>0.25779352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4.2132057000000001E-2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2.7113706000000001E-2</v>
      </c>
      <c r="DT490">
        <v>7.1981335000000004E-3</v>
      </c>
      <c r="DU490">
        <v>1.2905316999999999E-2</v>
      </c>
      <c r="DV490">
        <v>2.8902896000000001E-2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</row>
    <row r="491" spans="1:167" x14ac:dyDescent="0.35">
      <c r="A491" t="s">
        <v>979</v>
      </c>
      <c r="B491" t="s">
        <v>3602</v>
      </c>
      <c r="C491" s="17" t="str">
        <f t="shared" si="14"/>
        <v>SAMN48692401</v>
      </c>
      <c r="D491" t="s">
        <v>976</v>
      </c>
      <c r="E491">
        <v>72.680000000000007</v>
      </c>
      <c r="F491">
        <v>1.89</v>
      </c>
      <c r="G491" t="s">
        <v>308</v>
      </c>
      <c r="H491">
        <f t="shared" si="15"/>
        <v>1.6169119000000001</v>
      </c>
      <c r="I491">
        <v>0</v>
      </c>
      <c r="J491">
        <v>0</v>
      </c>
      <c r="K491">
        <v>0</v>
      </c>
      <c r="L491">
        <v>0</v>
      </c>
      <c r="M491">
        <v>3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1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1</v>
      </c>
      <c r="AQ491">
        <v>0</v>
      </c>
      <c r="AR491">
        <v>1</v>
      </c>
      <c r="AS491">
        <v>1</v>
      </c>
      <c r="AT491">
        <v>0</v>
      </c>
      <c r="AU491">
        <v>1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3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1.6169119000000001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</row>
    <row r="492" spans="1:167" x14ac:dyDescent="0.35">
      <c r="A492" t="s">
        <v>980</v>
      </c>
      <c r="B492" t="s">
        <v>3014</v>
      </c>
      <c r="C492" s="17" t="str">
        <f t="shared" si="14"/>
        <v>SAMN48692402</v>
      </c>
      <c r="D492" t="s">
        <v>976</v>
      </c>
      <c r="E492">
        <v>98.34</v>
      </c>
      <c r="F492">
        <v>0.16</v>
      </c>
      <c r="G492" t="s">
        <v>309</v>
      </c>
      <c r="H492">
        <f t="shared" si="15"/>
        <v>13.125872298000003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1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1</v>
      </c>
      <c r="AQ492">
        <v>0</v>
      </c>
      <c r="AR492">
        <v>1</v>
      </c>
      <c r="AS492">
        <v>0</v>
      </c>
      <c r="AT492">
        <v>0</v>
      </c>
      <c r="AU492">
        <v>1</v>
      </c>
      <c r="AV492">
        <v>1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1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0.86825940000000001</v>
      </c>
      <c r="EH492">
        <v>0.11327777999999999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11.738435000000001</v>
      </c>
      <c r="EY492">
        <v>0</v>
      </c>
      <c r="EZ492">
        <v>0</v>
      </c>
      <c r="FA492">
        <v>4.0908180000000002E-2</v>
      </c>
      <c r="FB492">
        <v>4.8578450000000002E-2</v>
      </c>
      <c r="FC492">
        <v>0.13494929999999999</v>
      </c>
      <c r="FD492">
        <v>0</v>
      </c>
      <c r="FE492">
        <v>0</v>
      </c>
      <c r="FF492">
        <v>4.3782208000000003E-2</v>
      </c>
      <c r="FG492">
        <v>0</v>
      </c>
      <c r="FH492">
        <v>0</v>
      </c>
      <c r="FI492">
        <v>0</v>
      </c>
      <c r="FJ492">
        <v>0</v>
      </c>
      <c r="FK492">
        <v>0.13768198000000001</v>
      </c>
    </row>
    <row r="493" spans="1:167" x14ac:dyDescent="0.35">
      <c r="A493" t="s">
        <v>2384</v>
      </c>
      <c r="B493" t="s">
        <v>4006</v>
      </c>
      <c r="C493" s="17" t="str">
        <f t="shared" si="14"/>
        <v>SAMN48692403</v>
      </c>
      <c r="D493" t="s">
        <v>976</v>
      </c>
      <c r="E493">
        <v>63.5</v>
      </c>
      <c r="F493">
        <v>0.25</v>
      </c>
      <c r="G493" t="s">
        <v>309</v>
      </c>
      <c r="H493">
        <f t="shared" si="15"/>
        <v>0.57013816900000003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1</v>
      </c>
      <c r="AS493">
        <v>0</v>
      </c>
      <c r="AT493">
        <v>0</v>
      </c>
      <c r="AU493">
        <v>1</v>
      </c>
      <c r="AV493">
        <v>1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1.1879476E-2</v>
      </c>
      <c r="CT493">
        <v>1.5209947999999999E-2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0.12840918000000001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2.9304394000000001E-2</v>
      </c>
      <c r="FB493">
        <v>0</v>
      </c>
      <c r="FC493">
        <v>1.4294901E-2</v>
      </c>
      <c r="FD493">
        <v>0</v>
      </c>
      <c r="FE493">
        <v>0</v>
      </c>
      <c r="FF493">
        <v>0.21719295</v>
      </c>
      <c r="FG493">
        <v>3.9123749999999999E-2</v>
      </c>
      <c r="FH493">
        <v>0</v>
      </c>
      <c r="FI493">
        <v>0</v>
      </c>
      <c r="FJ493">
        <v>0</v>
      </c>
      <c r="FK493">
        <v>0.11472357</v>
      </c>
    </row>
    <row r="494" spans="1:167" x14ac:dyDescent="0.35">
      <c r="A494" t="s">
        <v>2422</v>
      </c>
      <c r="B494" t="s">
        <v>4141</v>
      </c>
      <c r="C494" s="17" t="str">
        <f t="shared" si="14"/>
        <v>SAMN48692404</v>
      </c>
      <c r="D494" t="s">
        <v>976</v>
      </c>
      <c r="E494">
        <v>51.03</v>
      </c>
      <c r="F494">
        <v>1.08</v>
      </c>
      <c r="G494" t="s">
        <v>309</v>
      </c>
      <c r="H494">
        <f t="shared" si="15"/>
        <v>0.79624147900000009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1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2</v>
      </c>
      <c r="AQ494">
        <v>0</v>
      </c>
      <c r="AR494">
        <v>1</v>
      </c>
      <c r="AS494">
        <v>0</v>
      </c>
      <c r="AT494">
        <v>0</v>
      </c>
      <c r="AU494">
        <v>1</v>
      </c>
      <c r="AV494">
        <v>2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1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0.13867776000000001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1.3610419E-2</v>
      </c>
      <c r="CT494">
        <v>1.8399352000000001E-2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1.0697504E-2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0.115087144</v>
      </c>
      <c r="FG494">
        <v>0</v>
      </c>
      <c r="FH494">
        <v>0</v>
      </c>
      <c r="FI494">
        <v>0</v>
      </c>
      <c r="FJ494">
        <v>0</v>
      </c>
      <c r="FK494">
        <v>0.49976930000000003</v>
      </c>
    </row>
    <row r="495" spans="1:167" x14ac:dyDescent="0.35">
      <c r="A495" t="s">
        <v>2432</v>
      </c>
      <c r="B495" t="s">
        <v>3311</v>
      </c>
      <c r="C495" s="17" t="str">
        <f t="shared" si="14"/>
        <v>SAMN48692405</v>
      </c>
      <c r="D495" t="s">
        <v>976</v>
      </c>
      <c r="E495">
        <v>80.03</v>
      </c>
      <c r="F495">
        <v>1.87</v>
      </c>
      <c r="G495" t="s">
        <v>309</v>
      </c>
      <c r="H495">
        <f t="shared" si="15"/>
        <v>0.38245181499999997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1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2</v>
      </c>
      <c r="AQ495">
        <v>0</v>
      </c>
      <c r="AR495">
        <v>2</v>
      </c>
      <c r="AS495">
        <v>0</v>
      </c>
      <c r="AT495">
        <v>0</v>
      </c>
      <c r="AU495">
        <v>1</v>
      </c>
      <c r="AV495">
        <v>2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0.20246554999999999</v>
      </c>
      <c r="FC495">
        <v>5.2559750000000004E-3</v>
      </c>
      <c r="FD495">
        <v>0</v>
      </c>
      <c r="FE495">
        <v>0</v>
      </c>
      <c r="FF495">
        <v>0.12717597</v>
      </c>
      <c r="FG495">
        <v>0</v>
      </c>
      <c r="FH495">
        <v>0</v>
      </c>
      <c r="FI495">
        <v>4.7554319999999997E-2</v>
      </c>
      <c r="FJ495">
        <v>0</v>
      </c>
      <c r="FK495">
        <v>0</v>
      </c>
    </row>
    <row r="496" spans="1:167" x14ac:dyDescent="0.35">
      <c r="A496" t="s">
        <v>2165</v>
      </c>
      <c r="B496" t="s">
        <v>2926</v>
      </c>
      <c r="C496" s="17" t="str">
        <f t="shared" si="14"/>
        <v>SAMN48692406</v>
      </c>
      <c r="D496" t="s">
        <v>2166</v>
      </c>
      <c r="E496">
        <v>92.95</v>
      </c>
      <c r="F496">
        <v>2.37</v>
      </c>
      <c r="G496" t="s">
        <v>562</v>
      </c>
      <c r="H496">
        <f t="shared" si="15"/>
        <v>3.599901134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2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1</v>
      </c>
      <c r="AQ496">
        <v>0</v>
      </c>
      <c r="AR496">
        <v>1</v>
      </c>
      <c r="AS496">
        <v>0</v>
      </c>
      <c r="AT496">
        <v>0</v>
      </c>
      <c r="AU496">
        <v>1</v>
      </c>
      <c r="AV496">
        <v>1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1</v>
      </c>
      <c r="BH496">
        <v>0</v>
      </c>
      <c r="BI496">
        <v>0</v>
      </c>
      <c r="BJ496">
        <v>0</v>
      </c>
      <c r="BK496">
        <v>0</v>
      </c>
      <c r="BL496">
        <v>1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0.62117946000000002</v>
      </c>
      <c r="CI496">
        <v>0</v>
      </c>
      <c r="CJ496">
        <v>0</v>
      </c>
      <c r="CK496">
        <v>0.11059677599999999</v>
      </c>
      <c r="CL496">
        <v>0</v>
      </c>
      <c r="CM496">
        <v>0</v>
      </c>
      <c r="CN496">
        <v>0</v>
      </c>
      <c r="CO496">
        <v>0.11286808600000001</v>
      </c>
      <c r="CP496">
        <v>5.3500275999999999E-2</v>
      </c>
      <c r="CQ496">
        <v>2.5107457999999999E-2</v>
      </c>
      <c r="CR496">
        <v>0.51640635999999995</v>
      </c>
      <c r="CS496">
        <v>5.8561474000000002E-2</v>
      </c>
      <c r="CT496">
        <v>0.38207150000000001</v>
      </c>
      <c r="CU496">
        <v>5.0926885999999998E-2</v>
      </c>
      <c r="CV496">
        <v>6.550401E-3</v>
      </c>
      <c r="CW496">
        <v>1.0136970999999999</v>
      </c>
      <c r="CX496">
        <v>0.24610019</v>
      </c>
      <c r="CY496">
        <v>0.15610339000000001</v>
      </c>
      <c r="CZ496">
        <v>2.5665529999999999E-2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7.9911835000000001E-2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5.7972044E-2</v>
      </c>
      <c r="DP496">
        <v>0</v>
      </c>
      <c r="DQ496">
        <v>0</v>
      </c>
      <c r="DR496">
        <v>0</v>
      </c>
      <c r="DS496">
        <v>0</v>
      </c>
      <c r="DT496">
        <v>9.190508E-3</v>
      </c>
      <c r="DU496">
        <v>0</v>
      </c>
      <c r="DV496">
        <v>7.3491860000000006E-2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</row>
    <row r="497" spans="1:167" x14ac:dyDescent="0.35">
      <c r="A497" t="s">
        <v>2253</v>
      </c>
      <c r="B497" t="s">
        <v>3252</v>
      </c>
      <c r="C497" s="17" t="str">
        <f t="shared" si="14"/>
        <v>SAMN48692407</v>
      </c>
      <c r="D497" t="s">
        <v>2166</v>
      </c>
      <c r="E497">
        <v>56.64</v>
      </c>
      <c r="F497">
        <v>1.69</v>
      </c>
      <c r="G497" t="s">
        <v>562</v>
      </c>
      <c r="H497">
        <f t="shared" si="15"/>
        <v>3.3043546023000001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1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0.25441274000000003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0.1599555</v>
      </c>
      <c r="CP497">
        <v>0.117609255</v>
      </c>
      <c r="CQ497">
        <v>4.5519329999999997E-2</v>
      </c>
      <c r="CR497">
        <v>0.89020339999999998</v>
      </c>
      <c r="CS497">
        <v>5.280754E-2</v>
      </c>
      <c r="CT497">
        <v>0.64337270000000002</v>
      </c>
      <c r="CU497">
        <v>3.1023470000000001E-2</v>
      </c>
      <c r="CV497">
        <v>7.3990812999999997E-3</v>
      </c>
      <c r="CW497">
        <v>3.0712102000000002E-2</v>
      </c>
      <c r="CX497">
        <v>0.55432210000000004</v>
      </c>
      <c r="CY497">
        <v>0.26453694999999999</v>
      </c>
      <c r="CZ497">
        <v>4.5060629999999997E-2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4.7825300000000001E-2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7.4644394000000003E-2</v>
      </c>
      <c r="DP497">
        <v>0</v>
      </c>
      <c r="DQ497">
        <v>0</v>
      </c>
      <c r="DR497">
        <v>0</v>
      </c>
      <c r="DS497">
        <v>0</v>
      </c>
      <c r="DT497">
        <v>1.1491215000000001E-2</v>
      </c>
      <c r="DU497">
        <v>0</v>
      </c>
      <c r="DV497">
        <v>7.3458894999999996E-2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</row>
    <row r="498" spans="1:167" x14ac:dyDescent="0.35">
      <c r="A498" t="s">
        <v>2194</v>
      </c>
      <c r="B498" t="s">
        <v>4153</v>
      </c>
      <c r="C498" s="17" t="str">
        <f t="shared" si="14"/>
        <v>SAMN48692408</v>
      </c>
      <c r="D498" t="s">
        <v>2195</v>
      </c>
      <c r="E498">
        <v>57.33</v>
      </c>
      <c r="F498">
        <v>3.29</v>
      </c>
      <c r="G498" t="s">
        <v>562</v>
      </c>
      <c r="H498">
        <f t="shared" si="15"/>
        <v>0.37499416399999996</v>
      </c>
      <c r="I498">
        <v>0</v>
      </c>
      <c r="J498">
        <v>1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1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2</v>
      </c>
      <c r="AC498">
        <v>0</v>
      </c>
      <c r="AD498">
        <v>0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1</v>
      </c>
      <c r="AV498">
        <v>1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1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2.0298468E-2</v>
      </c>
      <c r="CS498">
        <v>0.10814905</v>
      </c>
      <c r="CT498">
        <v>5.4384634000000001E-2</v>
      </c>
      <c r="CU498">
        <v>1.8692825E-2</v>
      </c>
      <c r="CV498">
        <v>0</v>
      </c>
      <c r="CW498">
        <v>2.3956000000000002E-2</v>
      </c>
      <c r="CX498">
        <v>4.0698579999999998E-2</v>
      </c>
      <c r="CY498">
        <v>7.0630429999999994E-2</v>
      </c>
      <c r="CZ498">
        <v>3.8184177E-2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</row>
    <row r="499" spans="1:167" x14ac:dyDescent="0.35">
      <c r="A499" t="s">
        <v>2185</v>
      </c>
      <c r="B499" t="s">
        <v>3422</v>
      </c>
      <c r="C499" s="17" t="str">
        <f t="shared" si="14"/>
        <v>SAMN48692409</v>
      </c>
      <c r="D499" t="s">
        <v>2186</v>
      </c>
      <c r="E499">
        <v>93.69</v>
      </c>
      <c r="F499">
        <v>7.24</v>
      </c>
      <c r="G499" t="s">
        <v>562</v>
      </c>
      <c r="H499">
        <f t="shared" si="15"/>
        <v>2.277435772</v>
      </c>
      <c r="I499">
        <v>0</v>
      </c>
      <c r="J499">
        <v>1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2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1</v>
      </c>
      <c r="AQ499">
        <v>0</v>
      </c>
      <c r="AR499">
        <v>1</v>
      </c>
      <c r="AS499">
        <v>3</v>
      </c>
      <c r="AT499">
        <v>0</v>
      </c>
      <c r="AU499">
        <v>1</v>
      </c>
      <c r="AV499">
        <v>2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1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4.7745830000000003E-2</v>
      </c>
      <c r="CI499">
        <v>0</v>
      </c>
      <c r="CJ499">
        <v>0</v>
      </c>
      <c r="CK499">
        <v>5.5759910000000003E-2</v>
      </c>
      <c r="CL499">
        <v>0</v>
      </c>
      <c r="CM499">
        <v>0</v>
      </c>
      <c r="CN499">
        <v>0</v>
      </c>
      <c r="CO499">
        <v>4.1827146000000003E-2</v>
      </c>
      <c r="CP499">
        <v>0.11504378</v>
      </c>
      <c r="CQ499">
        <v>7.4900449999999993E-2</v>
      </c>
      <c r="CR499">
        <v>0.26404765000000002</v>
      </c>
      <c r="CS499">
        <v>0.26623360000000001</v>
      </c>
      <c r="CT499">
        <v>0.12413572</v>
      </c>
      <c r="CU499">
        <v>0.22942354000000001</v>
      </c>
      <c r="CV499">
        <v>1.16068795E-2</v>
      </c>
      <c r="CW499">
        <v>5.2159051999999997E-2</v>
      </c>
      <c r="CX499">
        <v>0.17604059</v>
      </c>
      <c r="CY499">
        <v>0.40156975</v>
      </c>
      <c r="CZ499">
        <v>0.29295527999999998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4.1005970000000003E-2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2.8485185E-2</v>
      </c>
      <c r="DT499">
        <v>6.7760535000000004E-3</v>
      </c>
      <c r="DU499">
        <v>1.2223622E-2</v>
      </c>
      <c r="DV499">
        <v>2.8825283E-2</v>
      </c>
      <c r="DW499">
        <v>0</v>
      </c>
      <c r="DX499">
        <v>6.6704809999999998E-3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</row>
    <row r="500" spans="1:167" x14ac:dyDescent="0.35">
      <c r="A500" t="s">
        <v>981</v>
      </c>
      <c r="B500" t="s">
        <v>3869</v>
      </c>
      <c r="C500" s="17" t="str">
        <f t="shared" si="14"/>
        <v>SAMN48692410</v>
      </c>
      <c r="D500" t="s">
        <v>982</v>
      </c>
      <c r="E500">
        <v>69.72</v>
      </c>
      <c r="F500">
        <v>7.4</v>
      </c>
      <c r="G500" t="s">
        <v>308</v>
      </c>
      <c r="H500">
        <f t="shared" si="15"/>
        <v>3.8203968059999998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1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1</v>
      </c>
      <c r="AQ500">
        <v>0</v>
      </c>
      <c r="AR500">
        <v>3</v>
      </c>
      <c r="AS500">
        <v>0</v>
      </c>
      <c r="AT500">
        <v>0</v>
      </c>
      <c r="AU500">
        <v>1</v>
      </c>
      <c r="AV500">
        <v>1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3.8035169999999998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1.6879806000000001E-2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</row>
    <row r="501" spans="1:167" x14ac:dyDescent="0.35">
      <c r="A501" t="s">
        <v>2430</v>
      </c>
      <c r="B501" t="s">
        <v>3943</v>
      </c>
      <c r="C501" s="17" t="str">
        <f t="shared" si="14"/>
        <v>SAMN48692411</v>
      </c>
      <c r="D501" t="s">
        <v>983</v>
      </c>
      <c r="E501">
        <v>94.93</v>
      </c>
      <c r="F501">
        <v>1.07</v>
      </c>
      <c r="G501" t="s">
        <v>309</v>
      </c>
      <c r="H501">
        <f t="shared" si="15"/>
        <v>1.5137110389999999</v>
      </c>
      <c r="I501">
        <v>0</v>
      </c>
      <c r="J501">
        <v>0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2</v>
      </c>
      <c r="AC501">
        <v>0</v>
      </c>
      <c r="AD501">
        <v>0</v>
      </c>
      <c r="AE501">
        <v>0</v>
      </c>
      <c r="AF501">
        <v>2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1</v>
      </c>
      <c r="AQ501">
        <v>0</v>
      </c>
      <c r="AR501">
        <v>2</v>
      </c>
      <c r="AS501">
        <v>0</v>
      </c>
      <c r="AT501">
        <v>0</v>
      </c>
      <c r="AU501">
        <v>1</v>
      </c>
      <c r="AV501">
        <v>2</v>
      </c>
      <c r="AW501">
        <v>0</v>
      </c>
      <c r="AX501">
        <v>0</v>
      </c>
      <c r="AY501">
        <v>0</v>
      </c>
      <c r="AZ501">
        <v>1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2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0.10299322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1.5084708E-2</v>
      </c>
      <c r="CT501">
        <v>2.4457416999999999E-2</v>
      </c>
      <c r="CU501">
        <v>0</v>
      </c>
      <c r="CV501">
        <v>0</v>
      </c>
      <c r="CW501">
        <v>0</v>
      </c>
      <c r="CX501">
        <v>1.0189062E-2</v>
      </c>
      <c r="CY501">
        <v>1.1698883E-2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0.43922169999999999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1.1626384999999999E-2</v>
      </c>
      <c r="FB501">
        <v>0</v>
      </c>
      <c r="FC501">
        <v>0</v>
      </c>
      <c r="FD501">
        <v>0</v>
      </c>
      <c r="FE501">
        <v>0</v>
      </c>
      <c r="FF501">
        <v>0.80109010000000003</v>
      </c>
      <c r="FG501">
        <v>2.3105634E-2</v>
      </c>
      <c r="FH501">
        <v>0</v>
      </c>
      <c r="FI501">
        <v>0</v>
      </c>
      <c r="FJ501">
        <v>0</v>
      </c>
      <c r="FK501">
        <v>7.424393E-2</v>
      </c>
    </row>
    <row r="502" spans="1:167" x14ac:dyDescent="0.35">
      <c r="A502" t="s">
        <v>984</v>
      </c>
      <c r="B502" t="s">
        <v>3125</v>
      </c>
      <c r="C502" s="17" t="str">
        <f t="shared" si="14"/>
        <v>SAMN48692412</v>
      </c>
      <c r="D502" t="s">
        <v>985</v>
      </c>
      <c r="E502">
        <v>98.25</v>
      </c>
      <c r="F502">
        <v>0.68</v>
      </c>
      <c r="G502" t="s">
        <v>562</v>
      </c>
      <c r="H502">
        <f t="shared" si="15"/>
        <v>14.827798193999998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1</v>
      </c>
      <c r="AQ502">
        <v>0</v>
      </c>
      <c r="AR502">
        <v>1</v>
      </c>
      <c r="AS502">
        <v>1</v>
      </c>
      <c r="AT502">
        <v>0</v>
      </c>
      <c r="AU502">
        <v>1</v>
      </c>
      <c r="AV502">
        <v>1</v>
      </c>
      <c r="AW502">
        <v>0</v>
      </c>
      <c r="AX502">
        <v>0</v>
      </c>
      <c r="AY502">
        <v>0</v>
      </c>
      <c r="AZ502">
        <v>1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13.874279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5.9625211999999997E-2</v>
      </c>
      <c r="CP502">
        <v>0</v>
      </c>
      <c r="CQ502">
        <v>0</v>
      </c>
      <c r="CR502">
        <v>8.9133400000000005E-3</v>
      </c>
      <c r="CS502">
        <v>0.12978155999999999</v>
      </c>
      <c r="CT502">
        <v>8.1301960000000006E-2</v>
      </c>
      <c r="CU502">
        <v>0.10754991999999999</v>
      </c>
      <c r="CV502">
        <v>1.2578796999999999E-2</v>
      </c>
      <c r="CW502">
        <v>1.1605972000000001E-2</v>
      </c>
      <c r="CX502">
        <v>4.5823942999999999E-2</v>
      </c>
      <c r="CY502">
        <v>9.3459960000000005E-3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3.5517371999999998E-2</v>
      </c>
      <c r="DM502">
        <v>0</v>
      </c>
      <c r="DN502">
        <v>0</v>
      </c>
      <c r="DO502">
        <v>0.43459564000000001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8.2833409999999996E-3</v>
      </c>
      <c r="DW502">
        <v>0</v>
      </c>
      <c r="DX502">
        <v>8.5961409999999999E-3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</row>
    <row r="503" spans="1:167" x14ac:dyDescent="0.35">
      <c r="A503" t="s">
        <v>2262</v>
      </c>
      <c r="B503" t="s">
        <v>4156</v>
      </c>
      <c r="C503" s="17" t="str">
        <f t="shared" si="14"/>
        <v>SAMN48692413</v>
      </c>
      <c r="D503" t="s">
        <v>985</v>
      </c>
      <c r="E503">
        <v>75.27</v>
      </c>
      <c r="F503">
        <v>2.82</v>
      </c>
      <c r="G503" t="s">
        <v>562</v>
      </c>
      <c r="H503">
        <f t="shared" si="15"/>
        <v>2.3161393499999994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5</v>
      </c>
      <c r="AS503">
        <v>0</v>
      </c>
      <c r="AT503">
        <v>0</v>
      </c>
      <c r="AU503">
        <v>1</v>
      </c>
      <c r="AV503">
        <v>3</v>
      </c>
      <c r="AW503">
        <v>0</v>
      </c>
      <c r="AX503">
        <v>0</v>
      </c>
      <c r="AY503">
        <v>0</v>
      </c>
      <c r="AZ503">
        <v>1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4.3903200000000003E-2</v>
      </c>
      <c r="CI503">
        <v>6.7805340000000006E-2</v>
      </c>
      <c r="CJ503">
        <v>0</v>
      </c>
      <c r="CK503">
        <v>0.13403817000000001</v>
      </c>
      <c r="CL503">
        <v>0</v>
      </c>
      <c r="CM503">
        <v>0</v>
      </c>
      <c r="CN503">
        <v>0</v>
      </c>
      <c r="CO503">
        <v>0.29816625000000002</v>
      </c>
      <c r="CP503">
        <v>0.24234621000000001</v>
      </c>
      <c r="CQ503">
        <v>0.12789822000000001</v>
      </c>
      <c r="CR503">
        <v>0.12705350000000001</v>
      </c>
      <c r="CS503">
        <v>6.4644409999999999E-2</v>
      </c>
      <c r="CT503">
        <v>0.22653379000000001</v>
      </c>
      <c r="CU503">
        <v>1.3118803E-2</v>
      </c>
      <c r="CV503">
        <v>0</v>
      </c>
      <c r="CW503">
        <v>2.1925424999999998E-2</v>
      </c>
      <c r="CX503">
        <v>2.7771259999999999E-2</v>
      </c>
      <c r="CY503">
        <v>0.15302156</v>
      </c>
      <c r="CZ503">
        <v>1.4965918999999999E-2</v>
      </c>
      <c r="DA503">
        <v>0</v>
      </c>
      <c r="DB503">
        <v>0</v>
      </c>
      <c r="DC503">
        <v>7.3596129999999996E-2</v>
      </c>
      <c r="DD503">
        <v>0</v>
      </c>
      <c r="DE503">
        <v>0.105457805</v>
      </c>
      <c r="DF503">
        <v>5.4551392999999997E-2</v>
      </c>
      <c r="DG503">
        <v>5.6260976999999997E-2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0.18990304999999999</v>
      </c>
      <c r="DP503">
        <v>0</v>
      </c>
      <c r="DQ503">
        <v>3.1100709000000001E-2</v>
      </c>
      <c r="DR503">
        <v>2.4977328E-2</v>
      </c>
      <c r="DS503">
        <v>3.6421515000000002E-2</v>
      </c>
      <c r="DT503">
        <v>7.9055480000000001E-3</v>
      </c>
      <c r="DU503">
        <v>9.0635379999999995E-3</v>
      </c>
      <c r="DV503">
        <v>0.1637093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</row>
    <row r="504" spans="1:167" x14ac:dyDescent="0.35">
      <c r="A504" t="s">
        <v>2268</v>
      </c>
      <c r="B504" t="s">
        <v>3733</v>
      </c>
      <c r="C504" s="17" t="str">
        <f t="shared" si="14"/>
        <v>SAMN48692414</v>
      </c>
      <c r="D504" t="s">
        <v>985</v>
      </c>
      <c r="E504">
        <v>60.32</v>
      </c>
      <c r="F504">
        <v>1.96</v>
      </c>
      <c r="G504" t="s">
        <v>562</v>
      </c>
      <c r="H504">
        <f t="shared" si="15"/>
        <v>1.329749689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1</v>
      </c>
      <c r="AT504">
        <v>0</v>
      </c>
      <c r="AU504">
        <v>1</v>
      </c>
      <c r="AV504">
        <v>4</v>
      </c>
      <c r="AW504">
        <v>0</v>
      </c>
      <c r="AX504">
        <v>0</v>
      </c>
      <c r="AY504">
        <v>0</v>
      </c>
      <c r="AZ504">
        <v>1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8.7409354999999994E-2</v>
      </c>
      <c r="CP504">
        <v>0.83242433999999998</v>
      </c>
      <c r="CQ504">
        <v>3.7877086999999997E-2</v>
      </c>
      <c r="CR504">
        <v>4.7753179999999999E-2</v>
      </c>
      <c r="CS504">
        <v>3.8432340000000002E-2</v>
      </c>
      <c r="CT504">
        <v>6.7682999999999993E-2</v>
      </c>
      <c r="CU504">
        <v>1.1418391999999999E-2</v>
      </c>
      <c r="CV504">
        <v>0</v>
      </c>
      <c r="CW504">
        <v>2.9917175000000001E-2</v>
      </c>
      <c r="CX504">
        <v>3.0965181000000001E-2</v>
      </c>
      <c r="CY504">
        <v>2.2153005E-2</v>
      </c>
      <c r="CZ504">
        <v>1.7252322E-2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4.1362820000000002E-2</v>
      </c>
      <c r="DP504">
        <v>0</v>
      </c>
      <c r="DQ504">
        <v>0</v>
      </c>
      <c r="DR504">
        <v>2.4819503E-2</v>
      </c>
      <c r="DS504">
        <v>3.0651887999999999E-2</v>
      </c>
      <c r="DT504">
        <v>0</v>
      </c>
      <c r="DU504">
        <v>0</v>
      </c>
      <c r="DV504">
        <v>9.6301010000000003E-3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</row>
    <row r="505" spans="1:167" x14ac:dyDescent="0.35">
      <c r="A505" t="s">
        <v>2297</v>
      </c>
      <c r="B505" t="s">
        <v>2934</v>
      </c>
      <c r="C505" s="17" t="str">
        <f t="shared" si="14"/>
        <v>SAMN48692415</v>
      </c>
      <c r="D505" t="s">
        <v>985</v>
      </c>
      <c r="E505">
        <v>52.86</v>
      </c>
      <c r="F505">
        <v>0.86</v>
      </c>
      <c r="G505" t="s">
        <v>562</v>
      </c>
      <c r="H505">
        <f t="shared" si="15"/>
        <v>1.3269843350000001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1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2</v>
      </c>
      <c r="AQ505">
        <v>0</v>
      </c>
      <c r="AR505">
        <v>0</v>
      </c>
      <c r="AS505">
        <v>0</v>
      </c>
      <c r="AT505">
        <v>0</v>
      </c>
      <c r="AU505">
        <v>1</v>
      </c>
      <c r="AV505">
        <v>6</v>
      </c>
      <c r="AW505">
        <v>0</v>
      </c>
      <c r="AX505">
        <v>0</v>
      </c>
      <c r="AY505">
        <v>0</v>
      </c>
      <c r="AZ505">
        <v>1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8.1626270000000001E-2</v>
      </c>
      <c r="CJ505">
        <v>0</v>
      </c>
      <c r="CK505">
        <v>3.6875843999999998E-2</v>
      </c>
      <c r="CL505">
        <v>0</v>
      </c>
      <c r="CM505">
        <v>0</v>
      </c>
      <c r="CN505">
        <v>0</v>
      </c>
      <c r="CO505">
        <v>0.12710379999999999</v>
      </c>
      <c r="CP505">
        <v>0.10773409</v>
      </c>
      <c r="CQ505">
        <v>3.7776539999999997E-2</v>
      </c>
      <c r="CR505">
        <v>4.881945E-2</v>
      </c>
      <c r="CS505">
        <v>5.2351347999999999E-2</v>
      </c>
      <c r="CT505">
        <v>0.35960366999999999</v>
      </c>
      <c r="CU505">
        <v>1.5645771999999999E-2</v>
      </c>
      <c r="CV505">
        <v>0</v>
      </c>
      <c r="CW505">
        <v>2.9358499E-2</v>
      </c>
      <c r="CX505">
        <v>2.5547110000000001E-2</v>
      </c>
      <c r="CY505">
        <v>3.6943965000000002E-2</v>
      </c>
      <c r="CZ505">
        <v>1.4081849E-2</v>
      </c>
      <c r="DA505">
        <v>0</v>
      </c>
      <c r="DB505">
        <v>0</v>
      </c>
      <c r="DC505">
        <v>6.2269665000000002E-2</v>
      </c>
      <c r="DD505">
        <v>0</v>
      </c>
      <c r="DE505">
        <v>6.5883819999999996E-2</v>
      </c>
      <c r="DF505">
        <v>5.2625760000000001E-2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6.7413039999999994E-2</v>
      </c>
      <c r="DP505">
        <v>0</v>
      </c>
      <c r="DQ505">
        <v>3.3321716000000001E-2</v>
      </c>
      <c r="DR505">
        <v>2.4470298000000001E-2</v>
      </c>
      <c r="DS505">
        <v>3.2213013999999998E-2</v>
      </c>
      <c r="DT505">
        <v>0</v>
      </c>
      <c r="DU505">
        <v>0</v>
      </c>
      <c r="DV505">
        <v>1.5318815E-2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</row>
    <row r="506" spans="1:167" x14ac:dyDescent="0.35">
      <c r="A506" t="s">
        <v>986</v>
      </c>
      <c r="B506" t="s">
        <v>4231</v>
      </c>
      <c r="C506" s="17" t="str">
        <f t="shared" si="14"/>
        <v>SAMN48692416</v>
      </c>
      <c r="D506" t="s">
        <v>985</v>
      </c>
      <c r="E506">
        <v>59.9</v>
      </c>
      <c r="F506">
        <v>3</v>
      </c>
      <c r="G506" t="s">
        <v>562</v>
      </c>
      <c r="H506">
        <f t="shared" si="15"/>
        <v>1.8980122400000008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1</v>
      </c>
      <c r="AS506">
        <v>1</v>
      </c>
      <c r="AT506">
        <v>0</v>
      </c>
      <c r="AU506">
        <v>2</v>
      </c>
      <c r="AV506">
        <v>5</v>
      </c>
      <c r="AW506">
        <v>0</v>
      </c>
      <c r="AX506">
        <v>0</v>
      </c>
      <c r="AY506">
        <v>0</v>
      </c>
      <c r="AZ506">
        <v>1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2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3.8002660000000001E-2</v>
      </c>
      <c r="CL506">
        <v>0</v>
      </c>
      <c r="CM506">
        <v>0</v>
      </c>
      <c r="CN506">
        <v>0</v>
      </c>
      <c r="CO506">
        <v>0.11162852500000001</v>
      </c>
      <c r="CP506">
        <v>0.9375057</v>
      </c>
      <c r="CQ506">
        <v>6.8526104000000004E-2</v>
      </c>
      <c r="CR506">
        <v>6.6581899999999999E-2</v>
      </c>
      <c r="CS506">
        <v>6.9423789999999999E-2</v>
      </c>
      <c r="CT506">
        <v>8.5819884999999999E-2</v>
      </c>
      <c r="CU506">
        <v>2.3460438E-2</v>
      </c>
      <c r="CV506">
        <v>8.6369120000000001E-3</v>
      </c>
      <c r="CW506">
        <v>4.2125023999999997E-2</v>
      </c>
      <c r="CX506">
        <v>5.4235652000000002E-2</v>
      </c>
      <c r="CY506">
        <v>4.9121280000000003E-2</v>
      </c>
      <c r="CZ506">
        <v>3.7024777000000002E-2</v>
      </c>
      <c r="DA506">
        <v>0</v>
      </c>
      <c r="DB506">
        <v>0</v>
      </c>
      <c r="DC506">
        <v>4.7610390000000002E-2</v>
      </c>
      <c r="DD506">
        <v>0</v>
      </c>
      <c r="DE506">
        <v>0</v>
      </c>
      <c r="DF506">
        <v>3.5079329999999999E-2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5.4756592999999999E-2</v>
      </c>
      <c r="DP506">
        <v>0</v>
      </c>
      <c r="DQ506">
        <v>4.0413751999999997E-2</v>
      </c>
      <c r="DR506">
        <v>4.6470883999999997E-2</v>
      </c>
      <c r="DS506">
        <v>5.4891974000000003E-2</v>
      </c>
      <c r="DT506">
        <v>0</v>
      </c>
      <c r="DU506">
        <v>0</v>
      </c>
      <c r="DV506">
        <v>2.6696669999999999E-2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</row>
    <row r="507" spans="1:167" x14ac:dyDescent="0.35">
      <c r="A507" t="s">
        <v>2289</v>
      </c>
      <c r="B507" t="s">
        <v>3372</v>
      </c>
      <c r="C507" s="17" t="str">
        <f t="shared" si="14"/>
        <v>SAMN48692417</v>
      </c>
      <c r="D507" t="s">
        <v>2290</v>
      </c>
      <c r="E507">
        <v>64.95</v>
      </c>
      <c r="F507">
        <v>3.93</v>
      </c>
      <c r="G507" t="s">
        <v>562</v>
      </c>
      <c r="H507">
        <f t="shared" si="15"/>
        <v>0.73304199000000014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1</v>
      </c>
      <c r="AS507">
        <v>1</v>
      </c>
      <c r="AT507">
        <v>0</v>
      </c>
      <c r="AU507">
        <v>0</v>
      </c>
      <c r="AV507">
        <v>2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0.19921306999999999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3.8780500000000002E-2</v>
      </c>
      <c r="CP507">
        <v>0</v>
      </c>
      <c r="CQ507">
        <v>0</v>
      </c>
      <c r="CR507">
        <v>3.5567313000000003E-2</v>
      </c>
      <c r="CS507">
        <v>1.9652255E-2</v>
      </c>
      <c r="CT507">
        <v>0.33437315000000001</v>
      </c>
      <c r="CU507">
        <v>0</v>
      </c>
      <c r="CV507">
        <v>0</v>
      </c>
      <c r="CW507">
        <v>0</v>
      </c>
      <c r="CX507">
        <v>1.4390239000000001E-2</v>
      </c>
      <c r="CY507">
        <v>2.8203763E-2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6.2861700000000006E-2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</row>
    <row r="508" spans="1:167" x14ac:dyDescent="0.35">
      <c r="A508" t="s">
        <v>2213</v>
      </c>
      <c r="B508" t="s">
        <v>3338</v>
      </c>
      <c r="C508" s="17" t="str">
        <f t="shared" si="14"/>
        <v>SAMN48692418</v>
      </c>
      <c r="D508" t="s">
        <v>2214</v>
      </c>
      <c r="E508">
        <v>87.09</v>
      </c>
      <c r="F508">
        <v>3.39</v>
      </c>
      <c r="G508" t="s">
        <v>562</v>
      </c>
      <c r="H508">
        <f t="shared" si="15"/>
        <v>1.3570598570000001</v>
      </c>
      <c r="I508">
        <v>0</v>
      </c>
      <c r="J508">
        <v>1</v>
      </c>
      <c r="K508">
        <v>0</v>
      </c>
      <c r="L508">
        <v>0</v>
      </c>
      <c r="M508">
        <v>2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2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1</v>
      </c>
      <c r="AC508">
        <v>0</v>
      </c>
      <c r="AD508">
        <v>0</v>
      </c>
      <c r="AE508">
        <v>0</v>
      </c>
      <c r="AF508">
        <v>2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1</v>
      </c>
      <c r="AQ508">
        <v>0</v>
      </c>
      <c r="AR508">
        <v>3</v>
      </c>
      <c r="AS508">
        <v>1</v>
      </c>
      <c r="AT508">
        <v>0</v>
      </c>
      <c r="AU508">
        <v>2</v>
      </c>
      <c r="AV508">
        <v>4</v>
      </c>
      <c r="AW508">
        <v>0</v>
      </c>
      <c r="AX508">
        <v>0</v>
      </c>
      <c r="AY508">
        <v>0</v>
      </c>
      <c r="AZ508">
        <v>1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1</v>
      </c>
      <c r="BM508">
        <v>0</v>
      </c>
      <c r="BN508">
        <v>0</v>
      </c>
      <c r="BO508">
        <v>1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5.7824960000000002E-2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2.6248377E-2</v>
      </c>
      <c r="CS508">
        <v>0.61905310000000002</v>
      </c>
      <c r="CT508">
        <v>9.4644904000000002E-2</v>
      </c>
      <c r="CU508">
        <v>9.8088560000000005E-2</v>
      </c>
      <c r="CV508">
        <v>1.3673971E-2</v>
      </c>
      <c r="CW508">
        <v>0.12378393</v>
      </c>
      <c r="CX508">
        <v>0.1595403</v>
      </c>
      <c r="CY508">
        <v>0.10242038000000001</v>
      </c>
      <c r="CZ508">
        <v>4.78547E-2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1.3926674999999999E-2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</row>
    <row r="509" spans="1:167" x14ac:dyDescent="0.35">
      <c r="A509" t="s">
        <v>2232</v>
      </c>
      <c r="B509" t="s">
        <v>3177</v>
      </c>
      <c r="C509" s="17" t="str">
        <f t="shared" si="14"/>
        <v>SAMN48692419</v>
      </c>
      <c r="D509" t="s">
        <v>2214</v>
      </c>
      <c r="E509">
        <v>53.32</v>
      </c>
      <c r="F509">
        <v>1.61</v>
      </c>
      <c r="G509" t="s">
        <v>562</v>
      </c>
      <c r="H509">
        <f t="shared" si="15"/>
        <v>0.52421154700000006</v>
      </c>
      <c r="I509">
        <v>0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1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1</v>
      </c>
      <c r="AT509">
        <v>0</v>
      </c>
      <c r="AU509">
        <v>0</v>
      </c>
      <c r="AV509">
        <v>1</v>
      </c>
      <c r="AW509">
        <v>0</v>
      </c>
      <c r="AX509">
        <v>0</v>
      </c>
      <c r="AY509">
        <v>0</v>
      </c>
      <c r="AZ509">
        <v>1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2.1036167000000001E-2</v>
      </c>
      <c r="CS509">
        <v>0.20128708000000001</v>
      </c>
      <c r="CT509">
        <v>9.3402416000000002E-2</v>
      </c>
      <c r="CU509">
        <v>2.1247255E-2</v>
      </c>
      <c r="CV509">
        <v>1.0668745E-2</v>
      </c>
      <c r="CW509">
        <v>3.4458093000000002E-2</v>
      </c>
      <c r="CX509">
        <v>6.4869620000000003E-2</v>
      </c>
      <c r="CY509">
        <v>4.5642330000000002E-2</v>
      </c>
      <c r="CZ509">
        <v>2.1132550999999999E-2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1.0467290000000001E-2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</row>
    <row r="510" spans="1:167" x14ac:dyDescent="0.35">
      <c r="A510" t="s">
        <v>2273</v>
      </c>
      <c r="B510" t="s">
        <v>3710</v>
      </c>
      <c r="C510" s="17" t="str">
        <f t="shared" si="14"/>
        <v>SAMN48692420</v>
      </c>
      <c r="D510" t="s">
        <v>2214</v>
      </c>
      <c r="E510">
        <v>65.87</v>
      </c>
      <c r="F510">
        <v>8.5399999999999991</v>
      </c>
      <c r="G510" t="s">
        <v>562</v>
      </c>
      <c r="H510">
        <f t="shared" si="15"/>
        <v>0.47015590299999999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1</v>
      </c>
      <c r="AS510">
        <v>0</v>
      </c>
      <c r="AT510">
        <v>0</v>
      </c>
      <c r="AU510">
        <v>2</v>
      </c>
      <c r="AV510">
        <v>2</v>
      </c>
      <c r="AW510">
        <v>0</v>
      </c>
      <c r="AX510">
        <v>0</v>
      </c>
      <c r="AY510">
        <v>0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1.4647077E-2</v>
      </c>
      <c r="CS510">
        <v>2.9700514000000001E-2</v>
      </c>
      <c r="CT510">
        <v>2.7993903000000001E-2</v>
      </c>
      <c r="CU510">
        <v>0.28751332000000002</v>
      </c>
      <c r="CV510">
        <v>8.4829610000000007E-3</v>
      </c>
      <c r="CW510">
        <v>2.3068762999999999E-2</v>
      </c>
      <c r="CX510">
        <v>2.3558428999999999E-2</v>
      </c>
      <c r="CY510">
        <v>2.1939844E-2</v>
      </c>
      <c r="CZ510">
        <v>1.5993726E-2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1.7257366E-2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</row>
    <row r="511" spans="1:167" x14ac:dyDescent="0.35">
      <c r="A511" t="s">
        <v>987</v>
      </c>
      <c r="B511" t="s">
        <v>2958</v>
      </c>
      <c r="C511" s="17" t="str">
        <f t="shared" si="14"/>
        <v>SAMN48692421</v>
      </c>
      <c r="D511" t="s">
        <v>988</v>
      </c>
      <c r="E511">
        <v>95.86</v>
      </c>
      <c r="F511">
        <v>0.17</v>
      </c>
      <c r="G511" t="s">
        <v>562</v>
      </c>
      <c r="H511">
        <f t="shared" si="15"/>
        <v>7.1775240389999988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1</v>
      </c>
      <c r="AQ511">
        <v>0</v>
      </c>
      <c r="AR511">
        <v>1</v>
      </c>
      <c r="AS511">
        <v>0</v>
      </c>
      <c r="AT511">
        <v>0</v>
      </c>
      <c r="AU511">
        <v>1</v>
      </c>
      <c r="AV511">
        <v>4</v>
      </c>
      <c r="AW511">
        <v>0</v>
      </c>
      <c r="AX511">
        <v>0</v>
      </c>
      <c r="AY511">
        <v>0</v>
      </c>
      <c r="AZ511">
        <v>1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1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0.13650897000000001</v>
      </c>
      <c r="CL511">
        <v>0</v>
      </c>
      <c r="CM511">
        <v>0</v>
      </c>
      <c r="CN511">
        <v>0</v>
      </c>
      <c r="CO511">
        <v>8.0920759999999994E-2</v>
      </c>
      <c r="CP511">
        <v>2.9269941000000001E-2</v>
      </c>
      <c r="CQ511">
        <v>1.9837944E-2</v>
      </c>
      <c r="CR511">
        <v>0.41579548</v>
      </c>
      <c r="CS511">
        <v>4.3809349999999997E-2</v>
      </c>
      <c r="CT511">
        <v>0.23299605000000001</v>
      </c>
      <c r="CU511">
        <v>0.91250189999999998</v>
      </c>
      <c r="CV511">
        <v>9.5065540000000004E-3</v>
      </c>
      <c r="CW511">
        <v>2.2469863E-2</v>
      </c>
      <c r="CX511">
        <v>0.42170039999999998</v>
      </c>
      <c r="CY511">
        <v>4.0455975999999998</v>
      </c>
      <c r="CZ511">
        <v>0.50286280000000005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0.12357997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3.7929114E-2</v>
      </c>
      <c r="DU511">
        <v>6.9597829999999999E-2</v>
      </c>
      <c r="DV511">
        <v>2.4787383E-2</v>
      </c>
      <c r="DW511">
        <v>0</v>
      </c>
      <c r="DX511">
        <v>0</v>
      </c>
      <c r="DY511">
        <v>0</v>
      </c>
      <c r="DZ511">
        <v>7.9657370000000005E-3</v>
      </c>
      <c r="EA511">
        <v>2.9303908E-2</v>
      </c>
      <c r="EB511">
        <v>1.0582485000000001E-2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</row>
    <row r="512" spans="1:167" x14ac:dyDescent="0.35">
      <c r="A512" t="s">
        <v>2150</v>
      </c>
      <c r="B512" t="s">
        <v>3261</v>
      </c>
      <c r="C512" s="17" t="str">
        <f t="shared" si="14"/>
        <v>SAMN48692422</v>
      </c>
      <c r="D512" t="s">
        <v>2151</v>
      </c>
      <c r="E512">
        <v>73.2</v>
      </c>
      <c r="F512">
        <v>2.94</v>
      </c>
      <c r="G512" t="s">
        <v>562</v>
      </c>
      <c r="H512">
        <f t="shared" si="15"/>
        <v>1.1097822999999996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1</v>
      </c>
      <c r="AQ512">
        <v>0</v>
      </c>
      <c r="AR512">
        <v>0</v>
      </c>
      <c r="AS512">
        <v>0</v>
      </c>
      <c r="AT512">
        <v>0</v>
      </c>
      <c r="AU512">
        <v>1</v>
      </c>
      <c r="AV512">
        <v>1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5.6945425000000001E-2</v>
      </c>
      <c r="CJ512">
        <v>0</v>
      </c>
      <c r="CK512">
        <v>5.1741479999999999E-2</v>
      </c>
      <c r="CL512">
        <v>0</v>
      </c>
      <c r="CM512">
        <v>0</v>
      </c>
      <c r="CN512">
        <v>0</v>
      </c>
      <c r="CO512">
        <v>5.4220869999999997E-2</v>
      </c>
      <c r="CP512">
        <v>0</v>
      </c>
      <c r="CQ512">
        <v>0</v>
      </c>
      <c r="CR512">
        <v>0.25621775000000002</v>
      </c>
      <c r="CS512">
        <v>3.5297439999999999E-2</v>
      </c>
      <c r="CT512">
        <v>0.557473</v>
      </c>
      <c r="CU512">
        <v>9.0394789999999996E-3</v>
      </c>
      <c r="CV512">
        <v>0</v>
      </c>
      <c r="CW512">
        <v>1.0831525E-2</v>
      </c>
      <c r="CX512">
        <v>1.0330528E-2</v>
      </c>
      <c r="CY512">
        <v>5.4365511999999998E-2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1.3319291E-2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</row>
    <row r="513" spans="1:167" x14ac:dyDescent="0.35">
      <c r="A513" t="s">
        <v>2225</v>
      </c>
      <c r="B513" t="s">
        <v>3262</v>
      </c>
      <c r="C513" s="17" t="str">
        <f t="shared" si="14"/>
        <v>SAMN48692423</v>
      </c>
      <c r="D513" t="s">
        <v>2151</v>
      </c>
      <c r="E513">
        <v>66.23</v>
      </c>
      <c r="F513">
        <v>2.66</v>
      </c>
      <c r="G513" t="s">
        <v>562</v>
      </c>
      <c r="H513">
        <f t="shared" si="15"/>
        <v>0.6280563509999999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1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1</v>
      </c>
      <c r="AQ513">
        <v>0</v>
      </c>
      <c r="AR513">
        <v>0</v>
      </c>
      <c r="AS513">
        <v>0</v>
      </c>
      <c r="AT513">
        <v>0</v>
      </c>
      <c r="AU513">
        <v>2</v>
      </c>
      <c r="AV513">
        <v>1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1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4.7730885000000001E-2</v>
      </c>
      <c r="CP513">
        <v>0</v>
      </c>
      <c r="CQ513">
        <v>2.0619525E-2</v>
      </c>
      <c r="CR513">
        <v>0.19574749999999999</v>
      </c>
      <c r="CS513">
        <v>3.3723946999999997E-2</v>
      </c>
      <c r="CT513">
        <v>0.16716420000000001</v>
      </c>
      <c r="CU513">
        <v>1.2349571E-2</v>
      </c>
      <c r="CV513">
        <v>0</v>
      </c>
      <c r="CW513">
        <v>4.248159E-2</v>
      </c>
      <c r="CX513">
        <v>1.7915927000000002E-2</v>
      </c>
      <c r="CY513">
        <v>4.989963E-2</v>
      </c>
      <c r="CZ513">
        <v>7.5787060000000002E-3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3.2844869999999998E-2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</row>
    <row r="514" spans="1:167" x14ac:dyDescent="0.35">
      <c r="A514" t="s">
        <v>2269</v>
      </c>
      <c r="B514" t="s">
        <v>3099</v>
      </c>
      <c r="C514" s="17" t="str">
        <f t="shared" si="14"/>
        <v>SAMN48692424</v>
      </c>
      <c r="D514" t="s">
        <v>2151</v>
      </c>
      <c r="E514">
        <v>61.95</v>
      </c>
      <c r="F514">
        <v>4</v>
      </c>
      <c r="G514" t="s">
        <v>562</v>
      </c>
      <c r="H514">
        <f t="shared" si="15"/>
        <v>1.0809121279999998</v>
      </c>
      <c r="I514">
        <v>0</v>
      </c>
      <c r="J514">
        <v>1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1</v>
      </c>
      <c r="AS514">
        <v>2</v>
      </c>
      <c r="AT514">
        <v>0</v>
      </c>
      <c r="AU514">
        <v>1</v>
      </c>
      <c r="AV514">
        <v>4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1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6.27495E-2</v>
      </c>
      <c r="CP514">
        <v>0.31165295999999998</v>
      </c>
      <c r="CQ514">
        <v>5.025247E-2</v>
      </c>
      <c r="CR514">
        <v>5.9753010000000002E-2</v>
      </c>
      <c r="CS514">
        <v>0.22567886000000001</v>
      </c>
      <c r="CT514">
        <v>0.1287286</v>
      </c>
      <c r="CU514">
        <v>4.0680002E-2</v>
      </c>
      <c r="CV514">
        <v>0</v>
      </c>
      <c r="CW514">
        <v>4.6561959999999999E-2</v>
      </c>
      <c r="CX514">
        <v>3.9767153999999999E-2</v>
      </c>
      <c r="CY514">
        <v>3.697487E-2</v>
      </c>
      <c r="CZ514">
        <v>1.8937418000000001E-2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4.5666180000000001E-2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1.3509144000000001E-2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</row>
    <row r="515" spans="1:167" x14ac:dyDescent="0.35">
      <c r="A515" t="s">
        <v>989</v>
      </c>
      <c r="B515" t="s">
        <v>3257</v>
      </c>
      <c r="C515" s="17" t="str">
        <f t="shared" ref="C515:C578" si="16">HYPERLINK("https://www.ncbi.nlm.nih.gov/biosample/" &amp; B515, B515)</f>
        <v>SAMN48692425</v>
      </c>
      <c r="D515" t="s">
        <v>990</v>
      </c>
      <c r="E515">
        <v>51.81</v>
      </c>
      <c r="F515">
        <v>8.01</v>
      </c>
      <c r="G515" t="s">
        <v>536</v>
      </c>
      <c r="H515">
        <f t="shared" ref="H515:H578" si="17">SUM(BV515:FK515)</f>
        <v>2.3414933130000004</v>
      </c>
      <c r="I515">
        <v>0</v>
      </c>
      <c r="J515">
        <v>1</v>
      </c>
      <c r="K515">
        <v>0</v>
      </c>
      <c r="L515">
        <v>0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1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2</v>
      </c>
      <c r="AQ515">
        <v>0</v>
      </c>
      <c r="AR515">
        <v>2</v>
      </c>
      <c r="AS515">
        <v>4</v>
      </c>
      <c r="AT515">
        <v>0</v>
      </c>
      <c r="AU515">
        <v>2</v>
      </c>
      <c r="AV515">
        <v>5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1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4.7627598E-2</v>
      </c>
      <c r="CL515">
        <v>0</v>
      </c>
      <c r="CM515">
        <v>0</v>
      </c>
      <c r="CN515">
        <v>0</v>
      </c>
      <c r="CO515">
        <v>0.15656473000000001</v>
      </c>
      <c r="CP515">
        <v>0.41466036000000001</v>
      </c>
      <c r="CQ515">
        <v>0.16347075999999999</v>
      </c>
      <c r="CR515">
        <v>2.9831309E-2</v>
      </c>
      <c r="CS515">
        <v>6.2283576E-2</v>
      </c>
      <c r="CT515">
        <v>3.9080330000000003E-2</v>
      </c>
      <c r="CU515">
        <v>1.8469375999999999E-2</v>
      </c>
      <c r="CV515">
        <v>1.9930247000000002E-2</v>
      </c>
      <c r="CW515">
        <v>3.6432486E-2</v>
      </c>
      <c r="CX515">
        <v>5.2938167000000001E-2</v>
      </c>
      <c r="CY515">
        <v>4.6123877000000001E-2</v>
      </c>
      <c r="CZ515">
        <v>3.7586044999999998E-2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8.6166320000000005E-2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6.2611790000000001E-2</v>
      </c>
      <c r="DP515">
        <v>0</v>
      </c>
      <c r="DQ515">
        <v>0.17260991000000001</v>
      </c>
      <c r="DR515">
        <v>0.37949263999999999</v>
      </c>
      <c r="DS515">
        <v>0.43812835</v>
      </c>
      <c r="DT515">
        <v>1.6221250999999999E-2</v>
      </c>
      <c r="DU515">
        <v>1.7329312999999999E-2</v>
      </c>
      <c r="DV515">
        <v>4.3934877999999997E-2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</row>
    <row r="516" spans="1:167" x14ac:dyDescent="0.35">
      <c r="A516" t="s">
        <v>2277</v>
      </c>
      <c r="B516" t="s">
        <v>3704</v>
      </c>
      <c r="C516" s="17" t="str">
        <f t="shared" si="16"/>
        <v>SAMN48692426</v>
      </c>
      <c r="D516" t="s">
        <v>2278</v>
      </c>
      <c r="E516">
        <v>75.58</v>
      </c>
      <c r="F516">
        <v>3.77</v>
      </c>
      <c r="G516" t="s">
        <v>562</v>
      </c>
      <c r="H516">
        <f t="shared" si="17"/>
        <v>0.64680172999999996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1</v>
      </c>
      <c r="AQ516">
        <v>0</v>
      </c>
      <c r="AR516">
        <v>1</v>
      </c>
      <c r="AS516">
        <v>1</v>
      </c>
      <c r="AT516">
        <v>0</v>
      </c>
      <c r="AU516">
        <v>1</v>
      </c>
      <c r="AV516">
        <v>0</v>
      </c>
      <c r="AW516">
        <v>0</v>
      </c>
      <c r="AX516">
        <v>0</v>
      </c>
      <c r="AY516">
        <v>0</v>
      </c>
      <c r="AZ516">
        <v>1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1</v>
      </c>
      <c r="BH516">
        <v>0</v>
      </c>
      <c r="BI516">
        <v>0</v>
      </c>
      <c r="BJ516">
        <v>0</v>
      </c>
      <c r="BK516">
        <v>0</v>
      </c>
      <c r="BL516">
        <v>1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1.5306201E-2</v>
      </c>
      <c r="CS516">
        <v>0</v>
      </c>
      <c r="CT516">
        <v>0</v>
      </c>
      <c r="CU516">
        <v>2.9085468999999999E-2</v>
      </c>
      <c r="CV516">
        <v>0</v>
      </c>
      <c r="CW516">
        <v>0</v>
      </c>
      <c r="CX516">
        <v>1.7585244E-2</v>
      </c>
      <c r="CY516">
        <v>0.57573319999999995</v>
      </c>
      <c r="CZ516">
        <v>9.0916160000000003E-3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</row>
    <row r="517" spans="1:167" x14ac:dyDescent="0.35">
      <c r="A517" t="s">
        <v>2183</v>
      </c>
      <c r="B517" t="s">
        <v>4030</v>
      </c>
      <c r="C517" s="17" t="str">
        <f t="shared" si="16"/>
        <v>SAMN48692427</v>
      </c>
      <c r="D517" t="s">
        <v>2184</v>
      </c>
      <c r="E517">
        <v>85.62</v>
      </c>
      <c r="F517">
        <v>5.94</v>
      </c>
      <c r="G517" t="s">
        <v>562</v>
      </c>
      <c r="H517">
        <f t="shared" si="17"/>
        <v>0.86060761100000005</v>
      </c>
      <c r="I517">
        <v>0</v>
      </c>
      <c r="J517">
        <v>0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3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2</v>
      </c>
      <c r="AP517">
        <v>1</v>
      </c>
      <c r="AQ517">
        <v>0</v>
      </c>
      <c r="AR517">
        <v>3</v>
      </c>
      <c r="AS517">
        <v>1</v>
      </c>
      <c r="AT517">
        <v>0</v>
      </c>
      <c r="AU517">
        <v>0</v>
      </c>
      <c r="AV517">
        <v>2</v>
      </c>
      <c r="AW517">
        <v>0</v>
      </c>
      <c r="AX517">
        <v>0</v>
      </c>
      <c r="AY517">
        <v>0</v>
      </c>
      <c r="AZ517">
        <v>1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1</v>
      </c>
      <c r="BH517">
        <v>0</v>
      </c>
      <c r="BI517">
        <v>0</v>
      </c>
      <c r="BJ517">
        <v>0</v>
      </c>
      <c r="BK517">
        <v>0</v>
      </c>
      <c r="BL517">
        <v>2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2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2.7020481999999998E-2</v>
      </c>
      <c r="CS517">
        <v>0</v>
      </c>
      <c r="CT517">
        <v>0</v>
      </c>
      <c r="CU517">
        <v>5.0227719999999997E-2</v>
      </c>
      <c r="CV517">
        <v>0</v>
      </c>
      <c r="CW517">
        <v>0</v>
      </c>
      <c r="CX517">
        <v>7.132695E-2</v>
      </c>
      <c r="CY517">
        <v>0.68599399999999999</v>
      </c>
      <c r="CZ517">
        <v>2.6038459E-2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</row>
    <row r="518" spans="1:167" x14ac:dyDescent="0.35">
      <c r="A518" t="s">
        <v>991</v>
      </c>
      <c r="B518" t="s">
        <v>3803</v>
      </c>
      <c r="C518" s="17" t="str">
        <f t="shared" si="16"/>
        <v>SAMN48692428</v>
      </c>
      <c r="D518" t="s">
        <v>992</v>
      </c>
      <c r="E518">
        <v>52.88</v>
      </c>
      <c r="F518">
        <v>6.07</v>
      </c>
      <c r="G518" t="s">
        <v>309</v>
      </c>
      <c r="H518">
        <f t="shared" si="17"/>
        <v>0.50776356700000003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2</v>
      </c>
      <c r="AC518">
        <v>0</v>
      </c>
      <c r="AD518">
        <v>0</v>
      </c>
      <c r="AE518">
        <v>0</v>
      </c>
      <c r="AF518">
        <v>1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1</v>
      </c>
      <c r="AQ518">
        <v>0</v>
      </c>
      <c r="AR518">
        <v>2</v>
      </c>
      <c r="AS518">
        <v>0</v>
      </c>
      <c r="AT518">
        <v>0</v>
      </c>
      <c r="AU518">
        <v>1</v>
      </c>
      <c r="AV518">
        <v>3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0.15637279000000001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1.986945E-2</v>
      </c>
      <c r="FC518">
        <v>1.2247411E-2</v>
      </c>
      <c r="FD518">
        <v>0</v>
      </c>
      <c r="FE518">
        <v>1.1005756E-2</v>
      </c>
      <c r="FF518">
        <v>0.30826816000000001</v>
      </c>
      <c r="FG518">
        <v>0</v>
      </c>
      <c r="FH518">
        <v>0</v>
      </c>
      <c r="FI518">
        <v>0</v>
      </c>
      <c r="FJ518">
        <v>0</v>
      </c>
      <c r="FK518">
        <v>0</v>
      </c>
    </row>
    <row r="519" spans="1:167" x14ac:dyDescent="0.35">
      <c r="A519" t="s">
        <v>2332</v>
      </c>
      <c r="B519" t="s">
        <v>4179</v>
      </c>
      <c r="C519" s="17" t="str">
        <f t="shared" si="16"/>
        <v>SAMN48692429</v>
      </c>
      <c r="D519" t="s">
        <v>992</v>
      </c>
      <c r="E519">
        <v>82.01</v>
      </c>
      <c r="F519">
        <v>1.06</v>
      </c>
      <c r="G519" t="s">
        <v>309</v>
      </c>
      <c r="H519">
        <f t="shared" si="17"/>
        <v>0.60398543900000001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1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1</v>
      </c>
      <c r="AQ519">
        <v>0</v>
      </c>
      <c r="AR519">
        <v>1</v>
      </c>
      <c r="AS519">
        <v>1</v>
      </c>
      <c r="AT519">
        <v>0</v>
      </c>
      <c r="AU519">
        <v>0</v>
      </c>
      <c r="AV519">
        <v>2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0.19595562999999999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1.4560714000000001E-2</v>
      </c>
      <c r="FC519">
        <v>4.1988950000000002E-3</v>
      </c>
      <c r="FD519">
        <v>0</v>
      </c>
      <c r="FE519">
        <v>0</v>
      </c>
      <c r="FF519">
        <v>0.38927020000000001</v>
      </c>
      <c r="FG519">
        <v>0</v>
      </c>
      <c r="FH519">
        <v>0</v>
      </c>
      <c r="FI519">
        <v>0</v>
      </c>
      <c r="FJ519">
        <v>0</v>
      </c>
      <c r="FK519">
        <v>0</v>
      </c>
    </row>
    <row r="520" spans="1:167" x14ac:dyDescent="0.35">
      <c r="A520" t="s">
        <v>2164</v>
      </c>
      <c r="B520" t="s">
        <v>3585</v>
      </c>
      <c r="C520" s="17" t="str">
        <f t="shared" si="16"/>
        <v>SAMN48692430</v>
      </c>
      <c r="D520" t="s">
        <v>994</v>
      </c>
      <c r="E520">
        <v>99.17</v>
      </c>
      <c r="F520">
        <v>0.76</v>
      </c>
      <c r="G520" t="s">
        <v>562</v>
      </c>
      <c r="H520">
        <f t="shared" si="17"/>
        <v>1.0107361399999999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1</v>
      </c>
      <c r="AQ520">
        <v>0</v>
      </c>
      <c r="AR520">
        <v>2</v>
      </c>
      <c r="AS520">
        <v>1</v>
      </c>
      <c r="AT520">
        <v>0</v>
      </c>
      <c r="AU520">
        <v>1</v>
      </c>
      <c r="AV520">
        <v>3</v>
      </c>
      <c r="AW520">
        <v>0</v>
      </c>
      <c r="AX520">
        <v>0</v>
      </c>
      <c r="AY520">
        <v>0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8.9789160000000007E-2</v>
      </c>
      <c r="CM520">
        <v>5.0408762000000003E-2</v>
      </c>
      <c r="CN520">
        <v>0</v>
      </c>
      <c r="CO520">
        <v>0</v>
      </c>
      <c r="CP520">
        <v>0</v>
      </c>
      <c r="CQ520">
        <v>0</v>
      </c>
      <c r="CR520">
        <v>1.2251039E-2</v>
      </c>
      <c r="CS520">
        <v>2.2123081999999999E-2</v>
      </c>
      <c r="CT520">
        <v>0.20955721999999999</v>
      </c>
      <c r="CU520">
        <v>0.35758921999999999</v>
      </c>
      <c r="CV520">
        <v>9.9177659999999997E-3</v>
      </c>
      <c r="CW520">
        <v>0.13016273</v>
      </c>
      <c r="CX520">
        <v>0</v>
      </c>
      <c r="CY520">
        <v>6.4293530000000002E-2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4.7533285000000002E-2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1.7110345999999999E-2</v>
      </c>
      <c r="FH520">
        <v>0</v>
      </c>
      <c r="FI520">
        <v>0</v>
      </c>
      <c r="FJ520">
        <v>0</v>
      </c>
      <c r="FK520">
        <v>0</v>
      </c>
    </row>
    <row r="521" spans="1:167" x14ac:dyDescent="0.35">
      <c r="A521" t="s">
        <v>993</v>
      </c>
      <c r="B521" t="s">
        <v>2914</v>
      </c>
      <c r="C521" s="17" t="str">
        <f t="shared" si="16"/>
        <v>SAMN48692431</v>
      </c>
      <c r="D521" t="s">
        <v>994</v>
      </c>
      <c r="E521">
        <v>58.52</v>
      </c>
      <c r="F521">
        <v>2.27</v>
      </c>
      <c r="G521" t="s">
        <v>562</v>
      </c>
      <c r="H521">
        <f t="shared" si="17"/>
        <v>0.8039762074000002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2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6.7128203999999997E-2</v>
      </c>
      <c r="CM521">
        <v>3.8696025000000002E-2</v>
      </c>
      <c r="CN521">
        <v>0</v>
      </c>
      <c r="CO521">
        <v>0</v>
      </c>
      <c r="CP521">
        <v>0</v>
      </c>
      <c r="CQ521">
        <v>0</v>
      </c>
      <c r="CR521">
        <v>1.4024836000000001E-2</v>
      </c>
      <c r="CS521">
        <v>1.7957480000000001E-2</v>
      </c>
      <c r="CT521">
        <v>0.16583445999999999</v>
      </c>
      <c r="CU521">
        <v>0.28029966000000001</v>
      </c>
      <c r="CV521">
        <v>7.2969454000000001E-3</v>
      </c>
      <c r="CW521">
        <v>9.3941810000000001E-2</v>
      </c>
      <c r="CX521">
        <v>9.0396739999999993E-3</v>
      </c>
      <c r="CY521">
        <v>5.3451552999999999E-2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4.214648E-2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1.4159079999999999E-2</v>
      </c>
      <c r="FH521">
        <v>0</v>
      </c>
      <c r="FI521">
        <v>0</v>
      </c>
      <c r="FJ521">
        <v>0</v>
      </c>
      <c r="FK521">
        <v>0</v>
      </c>
    </row>
    <row r="522" spans="1:167" x14ac:dyDescent="0.35">
      <c r="A522" t="s">
        <v>995</v>
      </c>
      <c r="B522" t="s">
        <v>4308</v>
      </c>
      <c r="C522" s="17" t="str">
        <f t="shared" si="16"/>
        <v>SAMN48692432</v>
      </c>
      <c r="D522" t="s">
        <v>996</v>
      </c>
      <c r="E522">
        <v>89.94</v>
      </c>
      <c r="F522">
        <v>4.9000000000000004</v>
      </c>
      <c r="G522" t="s">
        <v>308</v>
      </c>
      <c r="H522">
        <f t="shared" si="17"/>
        <v>2.8925223</v>
      </c>
      <c r="I522">
        <v>0</v>
      </c>
      <c r="J522">
        <v>1</v>
      </c>
      <c r="K522">
        <v>0</v>
      </c>
      <c r="L522">
        <v>0</v>
      </c>
      <c r="M522">
        <v>1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1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1</v>
      </c>
      <c r="AQ522">
        <v>0</v>
      </c>
      <c r="AR522">
        <v>2</v>
      </c>
      <c r="AS522">
        <v>0</v>
      </c>
      <c r="AT522">
        <v>0</v>
      </c>
      <c r="AU522">
        <v>1</v>
      </c>
      <c r="AV522">
        <v>1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2</v>
      </c>
      <c r="BH522">
        <v>0</v>
      </c>
      <c r="BI522">
        <v>0</v>
      </c>
      <c r="BJ522">
        <v>0</v>
      </c>
      <c r="BK522">
        <v>0</v>
      </c>
      <c r="BL522">
        <v>1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2.8925223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</row>
    <row r="523" spans="1:167" x14ac:dyDescent="0.35">
      <c r="A523" t="s">
        <v>997</v>
      </c>
      <c r="B523" t="s">
        <v>3778</v>
      </c>
      <c r="C523" s="17" t="str">
        <f t="shared" si="16"/>
        <v>SAMN48692433</v>
      </c>
      <c r="D523" t="s">
        <v>996</v>
      </c>
      <c r="E523">
        <v>82.16</v>
      </c>
      <c r="F523">
        <v>9.33</v>
      </c>
      <c r="G523" t="s">
        <v>309</v>
      </c>
      <c r="H523">
        <f t="shared" si="17"/>
        <v>1.2940037209999999</v>
      </c>
      <c r="I523">
        <v>0</v>
      </c>
      <c r="J523">
        <v>2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2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1</v>
      </c>
      <c r="AO523">
        <v>1</v>
      </c>
      <c r="AP523">
        <v>1</v>
      </c>
      <c r="AQ523">
        <v>0</v>
      </c>
      <c r="AR523">
        <v>4</v>
      </c>
      <c r="AS523">
        <v>4</v>
      </c>
      <c r="AT523">
        <v>0</v>
      </c>
      <c r="AU523">
        <v>1</v>
      </c>
      <c r="AV523">
        <v>1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2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1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3.8136240000000002E-2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1.4892384999999999E-2</v>
      </c>
      <c r="FA523">
        <v>1.5866458E-2</v>
      </c>
      <c r="FB523">
        <v>5.0089333E-2</v>
      </c>
      <c r="FC523">
        <v>2.7334253999999999E-2</v>
      </c>
      <c r="FD523">
        <v>0.26723394</v>
      </c>
      <c r="FE523">
        <v>3.6070409999999997E-2</v>
      </c>
      <c r="FF523">
        <v>9.3350484999999997E-2</v>
      </c>
      <c r="FG523">
        <v>2.07561E-2</v>
      </c>
      <c r="FH523">
        <v>0.68489909999999998</v>
      </c>
      <c r="FI523">
        <v>0</v>
      </c>
      <c r="FJ523">
        <v>4.5375015999999997E-2</v>
      </c>
      <c r="FK523">
        <v>0</v>
      </c>
    </row>
    <row r="524" spans="1:167" x14ac:dyDescent="0.35">
      <c r="A524" t="s">
        <v>2396</v>
      </c>
      <c r="B524" t="s">
        <v>3764</v>
      </c>
      <c r="C524" s="17" t="str">
        <f t="shared" si="16"/>
        <v>SAMN48692434</v>
      </c>
      <c r="D524" t="s">
        <v>998</v>
      </c>
      <c r="E524">
        <v>79.5</v>
      </c>
      <c r="F524">
        <v>4.8899999999999997</v>
      </c>
      <c r="G524" t="s">
        <v>309</v>
      </c>
      <c r="H524">
        <f t="shared" si="17"/>
        <v>0.5561123</v>
      </c>
      <c r="I524">
        <v>0</v>
      </c>
      <c r="J524">
        <v>1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1</v>
      </c>
      <c r="AQ524">
        <v>0</v>
      </c>
      <c r="AR524">
        <v>5</v>
      </c>
      <c r="AS524">
        <v>1</v>
      </c>
      <c r="AT524">
        <v>0</v>
      </c>
      <c r="AU524">
        <v>1</v>
      </c>
      <c r="AV524">
        <v>2</v>
      </c>
      <c r="AW524">
        <v>0</v>
      </c>
      <c r="AX524">
        <v>0</v>
      </c>
      <c r="AY524">
        <v>0</v>
      </c>
      <c r="AZ524">
        <v>1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1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0.5561123</v>
      </c>
      <c r="FH524">
        <v>0</v>
      </c>
      <c r="FI524">
        <v>0</v>
      </c>
      <c r="FJ524">
        <v>0</v>
      </c>
      <c r="FK524">
        <v>0</v>
      </c>
    </row>
    <row r="525" spans="1:167" x14ac:dyDescent="0.35">
      <c r="A525" t="s">
        <v>2243</v>
      </c>
      <c r="B525" t="s">
        <v>3618</v>
      </c>
      <c r="C525" s="17" t="str">
        <f t="shared" si="16"/>
        <v>SAMN48692435</v>
      </c>
      <c r="D525" t="s">
        <v>2244</v>
      </c>
      <c r="E525">
        <v>62.78</v>
      </c>
      <c r="F525">
        <v>3.03</v>
      </c>
      <c r="G525" t="s">
        <v>562</v>
      </c>
      <c r="H525">
        <f t="shared" si="17"/>
        <v>0.92115861700000012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1</v>
      </c>
      <c r="AQ525">
        <v>0</v>
      </c>
      <c r="AR525">
        <v>2</v>
      </c>
      <c r="AS525">
        <v>2</v>
      </c>
      <c r="AT525">
        <v>0</v>
      </c>
      <c r="AU525">
        <v>0</v>
      </c>
      <c r="AV525">
        <v>3</v>
      </c>
      <c r="AW525">
        <v>0</v>
      </c>
      <c r="AX525">
        <v>0</v>
      </c>
      <c r="AY525">
        <v>0</v>
      </c>
      <c r="AZ525">
        <v>1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2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2.0665789E-2</v>
      </c>
      <c r="CS525">
        <v>0</v>
      </c>
      <c r="CT525">
        <v>2.8344569999999999E-2</v>
      </c>
      <c r="CU525">
        <v>0.21910905999999999</v>
      </c>
      <c r="CV525">
        <v>0</v>
      </c>
      <c r="CW525">
        <v>0</v>
      </c>
      <c r="CX525">
        <v>0.31941426000000001</v>
      </c>
      <c r="CY525">
        <v>4.0124238E-2</v>
      </c>
      <c r="CZ525">
        <v>0.2935007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</row>
    <row r="526" spans="1:167" x14ac:dyDescent="0.35">
      <c r="A526" t="s">
        <v>999</v>
      </c>
      <c r="B526" t="s">
        <v>3811</v>
      </c>
      <c r="C526" s="17" t="str">
        <f t="shared" si="16"/>
        <v>SAMN48692436</v>
      </c>
      <c r="D526" t="s">
        <v>1000</v>
      </c>
      <c r="E526">
        <v>89.21</v>
      </c>
      <c r="F526">
        <v>4.5999999999999996</v>
      </c>
      <c r="G526" t="s">
        <v>308</v>
      </c>
      <c r="H526">
        <f t="shared" si="17"/>
        <v>2.5463159019999999</v>
      </c>
      <c r="I526">
        <v>0</v>
      </c>
      <c r="J526">
        <v>3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1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1</v>
      </c>
      <c r="AQ526">
        <v>0</v>
      </c>
      <c r="AR526">
        <v>3</v>
      </c>
      <c r="AS526">
        <v>1</v>
      </c>
      <c r="AT526">
        <v>0</v>
      </c>
      <c r="AU526">
        <v>2</v>
      </c>
      <c r="AV526">
        <v>1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2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0.14105107</v>
      </c>
      <c r="CF526">
        <v>0</v>
      </c>
      <c r="CG526">
        <v>2.2749647999999998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8.2484280000000004E-3</v>
      </c>
      <c r="FD526">
        <v>6.0985874000000002E-2</v>
      </c>
      <c r="FE526">
        <v>0</v>
      </c>
      <c r="FF526">
        <v>1.5017234000000001E-2</v>
      </c>
      <c r="FG526">
        <v>0</v>
      </c>
      <c r="FH526">
        <v>4.6048496000000001E-2</v>
      </c>
      <c r="FI526">
        <v>0</v>
      </c>
      <c r="FJ526">
        <v>0</v>
      </c>
      <c r="FK526">
        <v>0</v>
      </c>
    </row>
    <row r="527" spans="1:167" x14ac:dyDescent="0.35">
      <c r="A527" t="s">
        <v>1001</v>
      </c>
      <c r="B527" t="s">
        <v>3226</v>
      </c>
      <c r="C527" s="17" t="str">
        <f t="shared" si="16"/>
        <v>SAMN48692437</v>
      </c>
      <c r="D527" t="s">
        <v>1000</v>
      </c>
      <c r="E527">
        <v>90.69</v>
      </c>
      <c r="F527">
        <v>3.81</v>
      </c>
      <c r="G527" t="s">
        <v>309</v>
      </c>
      <c r="H527">
        <f t="shared" si="17"/>
        <v>1.043197779</v>
      </c>
      <c r="I527">
        <v>0</v>
      </c>
      <c r="J527">
        <v>2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1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1</v>
      </c>
      <c r="AP527">
        <v>1</v>
      </c>
      <c r="AQ527">
        <v>0</v>
      </c>
      <c r="AR527">
        <v>3</v>
      </c>
      <c r="AS527">
        <v>2</v>
      </c>
      <c r="AT527">
        <v>0</v>
      </c>
      <c r="AU527">
        <v>1</v>
      </c>
      <c r="AV527">
        <v>1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1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1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5.4085290000000001E-2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1.7306648000000001E-2</v>
      </c>
      <c r="FA527">
        <v>2.4301326000000002E-2</v>
      </c>
      <c r="FB527">
        <v>8.3931140000000001E-2</v>
      </c>
      <c r="FC527">
        <v>3.918837E-2</v>
      </c>
      <c r="FD527">
        <v>0.22011442000000001</v>
      </c>
      <c r="FE527">
        <v>5.0074750000000001E-2</v>
      </c>
      <c r="FF527">
        <v>0.16564068000000001</v>
      </c>
      <c r="FG527">
        <v>2.8591037E-2</v>
      </c>
      <c r="FH527">
        <v>0.30317013999999998</v>
      </c>
      <c r="FI527">
        <v>0</v>
      </c>
      <c r="FJ527">
        <v>3.7590525999999999E-2</v>
      </c>
      <c r="FK527">
        <v>1.9203451999999999E-2</v>
      </c>
    </row>
    <row r="528" spans="1:167" x14ac:dyDescent="0.35">
      <c r="A528" t="s">
        <v>1002</v>
      </c>
      <c r="B528" t="s">
        <v>4261</v>
      </c>
      <c r="C528" s="17" t="str">
        <f t="shared" si="16"/>
        <v>SAMN48692438</v>
      </c>
      <c r="D528" t="s">
        <v>1000</v>
      </c>
      <c r="E528">
        <v>63.76</v>
      </c>
      <c r="F528">
        <v>4.72</v>
      </c>
      <c r="G528" t="s">
        <v>309</v>
      </c>
      <c r="H528">
        <f t="shared" si="17"/>
        <v>0.60072402899999988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3</v>
      </c>
      <c r="AQ528">
        <v>0</v>
      </c>
      <c r="AR528">
        <v>4</v>
      </c>
      <c r="AS528">
        <v>1</v>
      </c>
      <c r="AT528">
        <v>0</v>
      </c>
      <c r="AU528">
        <v>0</v>
      </c>
      <c r="AV528">
        <v>1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0.14775445000000001</v>
      </c>
      <c r="EX528">
        <v>0</v>
      </c>
      <c r="EY528">
        <v>0</v>
      </c>
      <c r="EZ528">
        <v>1.0337462E-2</v>
      </c>
      <c r="FA528">
        <v>1.1879778000000001E-2</v>
      </c>
      <c r="FB528">
        <v>1.7950015E-2</v>
      </c>
      <c r="FC528">
        <v>1.7885687000000001E-2</v>
      </c>
      <c r="FD528">
        <v>0.20438700000000001</v>
      </c>
      <c r="FE528">
        <v>5.2175346999999997E-2</v>
      </c>
      <c r="FF528">
        <v>7.9291680000000003E-2</v>
      </c>
      <c r="FG528">
        <v>0</v>
      </c>
      <c r="FH528">
        <v>3.2672156000000001E-2</v>
      </c>
      <c r="FI528">
        <v>0</v>
      </c>
      <c r="FJ528">
        <v>0</v>
      </c>
      <c r="FK528">
        <v>2.6390454000000001E-2</v>
      </c>
    </row>
    <row r="529" spans="1:167" x14ac:dyDescent="0.35">
      <c r="A529" t="s">
        <v>1003</v>
      </c>
      <c r="B529" t="s">
        <v>3537</v>
      </c>
      <c r="C529" s="17" t="str">
        <f t="shared" si="16"/>
        <v>SAMN48692439</v>
      </c>
      <c r="D529" t="s">
        <v>1004</v>
      </c>
      <c r="E529">
        <v>54.21</v>
      </c>
      <c r="F529">
        <v>5.14</v>
      </c>
      <c r="G529" t="s">
        <v>309</v>
      </c>
      <c r="H529">
        <f t="shared" si="17"/>
        <v>1.8540865510000002</v>
      </c>
      <c r="I529">
        <v>0</v>
      </c>
      <c r="J529">
        <v>2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1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2</v>
      </c>
      <c r="AQ529">
        <v>0</v>
      </c>
      <c r="AR529">
        <v>1</v>
      </c>
      <c r="AS529">
        <v>2</v>
      </c>
      <c r="AT529">
        <v>0</v>
      </c>
      <c r="AU529">
        <v>0</v>
      </c>
      <c r="AV529">
        <v>2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1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5.4028227999999998E-2</v>
      </c>
      <c r="CF529">
        <v>0</v>
      </c>
      <c r="CG529">
        <v>4.7316549999999999E-2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0.12374475</v>
      </c>
      <c r="EH529">
        <v>8.7266109999999994E-2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4.6235199999999997E-2</v>
      </c>
      <c r="ET529">
        <v>0</v>
      </c>
      <c r="EU529">
        <v>0</v>
      </c>
      <c r="EV529">
        <v>0</v>
      </c>
      <c r="EW529">
        <v>6.2838119999999997E-2</v>
      </c>
      <c r="EX529">
        <v>0</v>
      </c>
      <c r="EY529">
        <v>0</v>
      </c>
      <c r="EZ529">
        <v>1.7102005E-2</v>
      </c>
      <c r="FA529">
        <v>6.9269343999999997E-2</v>
      </c>
      <c r="FB529">
        <v>0.22715683</v>
      </c>
      <c r="FC529">
        <v>0.16036510000000001</v>
      </c>
      <c r="FD529">
        <v>0.26507807</v>
      </c>
      <c r="FE529">
        <v>4.1476075000000001E-2</v>
      </c>
      <c r="FF529">
        <v>0.23782133</v>
      </c>
      <c r="FG529">
        <v>7.8446135E-2</v>
      </c>
      <c r="FH529">
        <v>0.115676634</v>
      </c>
      <c r="FI529">
        <v>0</v>
      </c>
      <c r="FJ529">
        <v>0.15187787999999999</v>
      </c>
      <c r="FK529">
        <v>6.8388190000000001E-2</v>
      </c>
    </row>
    <row r="530" spans="1:167" x14ac:dyDescent="0.35">
      <c r="A530" t="s">
        <v>1005</v>
      </c>
      <c r="B530" t="s">
        <v>3144</v>
      </c>
      <c r="C530" s="17" t="str">
        <f t="shared" si="16"/>
        <v>SAMN48692440</v>
      </c>
      <c r="D530" t="s">
        <v>1004</v>
      </c>
      <c r="E530">
        <v>64.319999999999993</v>
      </c>
      <c r="F530">
        <v>3.18</v>
      </c>
      <c r="G530" t="s">
        <v>309</v>
      </c>
      <c r="H530">
        <f t="shared" si="17"/>
        <v>1.0248061310000001</v>
      </c>
      <c r="I530">
        <v>0</v>
      </c>
      <c r="J530">
        <v>1</v>
      </c>
      <c r="K530">
        <v>0</v>
      </c>
      <c r="L530">
        <v>0</v>
      </c>
      <c r="M530">
        <v>1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1</v>
      </c>
      <c r="AQ530">
        <v>0</v>
      </c>
      <c r="AR530">
        <v>0</v>
      </c>
      <c r="AS530">
        <v>3</v>
      </c>
      <c r="AT530">
        <v>0</v>
      </c>
      <c r="AU530">
        <v>1</v>
      </c>
      <c r="AV530">
        <v>1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1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3.7018099999999998E-2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6.3990704999999995E-2</v>
      </c>
      <c r="EX530">
        <v>0</v>
      </c>
      <c r="EY530">
        <v>0</v>
      </c>
      <c r="EZ530">
        <v>0</v>
      </c>
      <c r="FA530">
        <v>1.6718106E-2</v>
      </c>
      <c r="FB530">
        <v>6.2346461999999998E-2</v>
      </c>
      <c r="FC530">
        <v>4.7362920000000003E-2</v>
      </c>
      <c r="FD530">
        <v>0.44045612000000001</v>
      </c>
      <c r="FE530">
        <v>1.3074086E-2</v>
      </c>
      <c r="FF530">
        <v>7.3873679999999997E-2</v>
      </c>
      <c r="FG530">
        <v>9.3092650000000006E-3</v>
      </c>
      <c r="FH530">
        <v>9.0758060000000002E-2</v>
      </c>
      <c r="FI530">
        <v>0</v>
      </c>
      <c r="FJ530">
        <v>0.15216026999999999</v>
      </c>
      <c r="FK530">
        <v>1.7738357E-2</v>
      </c>
    </row>
    <row r="531" spans="1:167" x14ac:dyDescent="0.35">
      <c r="A531" t="s">
        <v>1006</v>
      </c>
      <c r="B531" t="s">
        <v>3673</v>
      </c>
      <c r="C531" s="17" t="str">
        <f t="shared" si="16"/>
        <v>SAMN48692441</v>
      </c>
      <c r="D531" t="s">
        <v>1004</v>
      </c>
      <c r="E531">
        <v>85.05</v>
      </c>
      <c r="F531">
        <v>4.01</v>
      </c>
      <c r="G531" t="s">
        <v>309</v>
      </c>
      <c r="H531">
        <f t="shared" si="17"/>
        <v>2.1137949380000003</v>
      </c>
      <c r="I531">
        <v>0</v>
      </c>
      <c r="J531">
        <v>3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2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1</v>
      </c>
      <c r="AQ531">
        <v>0</v>
      </c>
      <c r="AR531">
        <v>2</v>
      </c>
      <c r="AS531">
        <v>0</v>
      </c>
      <c r="AT531">
        <v>0</v>
      </c>
      <c r="AU531">
        <v>1</v>
      </c>
      <c r="AV531">
        <v>1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1</v>
      </c>
      <c r="BM531">
        <v>0</v>
      </c>
      <c r="BN531">
        <v>0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3.8670327999999997E-2</v>
      </c>
      <c r="CG531">
        <v>7.6078279999999998E-2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0.15302536</v>
      </c>
      <c r="EX531">
        <v>0</v>
      </c>
      <c r="EY531">
        <v>0</v>
      </c>
      <c r="EZ531">
        <v>0</v>
      </c>
      <c r="FA531">
        <v>1.0199440000000001E-2</v>
      </c>
      <c r="FB531">
        <v>2.4645475999999999E-2</v>
      </c>
      <c r="FC531">
        <v>2.1992072000000001E-2</v>
      </c>
      <c r="FD531">
        <v>1.4767509999999999</v>
      </c>
      <c r="FE531">
        <v>1.3493368E-2</v>
      </c>
      <c r="FF531">
        <v>4.3892180000000003E-2</v>
      </c>
      <c r="FG531">
        <v>1.2444774E-2</v>
      </c>
      <c r="FH531">
        <v>0.18745343</v>
      </c>
      <c r="FI531">
        <v>0</v>
      </c>
      <c r="FJ531">
        <v>5.514923E-2</v>
      </c>
      <c r="FK531">
        <v>0</v>
      </c>
    </row>
    <row r="532" spans="1:167" x14ac:dyDescent="0.35">
      <c r="A532" t="s">
        <v>1007</v>
      </c>
      <c r="B532" t="s">
        <v>4023</v>
      </c>
      <c r="C532" s="17" t="str">
        <f t="shared" si="16"/>
        <v>SAMN48692442</v>
      </c>
      <c r="D532" t="s">
        <v>1004</v>
      </c>
      <c r="E532">
        <v>92.68</v>
      </c>
      <c r="F532">
        <v>8.93</v>
      </c>
      <c r="G532" t="s">
        <v>309</v>
      </c>
      <c r="H532">
        <f t="shared" si="17"/>
        <v>1.56608609</v>
      </c>
      <c r="I532">
        <v>0</v>
      </c>
      <c r="J532">
        <v>2</v>
      </c>
      <c r="K532">
        <v>0</v>
      </c>
      <c r="L532">
        <v>0</v>
      </c>
      <c r="M532">
        <v>1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3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1</v>
      </c>
      <c r="AP532">
        <v>1</v>
      </c>
      <c r="AQ532">
        <v>0</v>
      </c>
      <c r="AR532">
        <v>2</v>
      </c>
      <c r="AS532">
        <v>1</v>
      </c>
      <c r="AT532">
        <v>0</v>
      </c>
      <c r="AU532">
        <v>1</v>
      </c>
      <c r="AV532">
        <v>1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1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1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9.1925010000000005E-3</v>
      </c>
      <c r="FB532">
        <v>2.4041267000000002E-2</v>
      </c>
      <c r="FC532">
        <v>1.9002186000000001E-2</v>
      </c>
      <c r="FD532">
        <v>0.79358280000000003</v>
      </c>
      <c r="FE532">
        <v>1.3436683E-2</v>
      </c>
      <c r="FF532">
        <v>3.9160527000000001E-2</v>
      </c>
      <c r="FG532">
        <v>9.6157480000000004E-3</v>
      </c>
      <c r="FH532">
        <v>0.61565875999999997</v>
      </c>
      <c r="FI532">
        <v>0</v>
      </c>
      <c r="FJ532">
        <v>4.2395618000000003E-2</v>
      </c>
      <c r="FK532">
        <v>0</v>
      </c>
    </row>
    <row r="533" spans="1:167" x14ac:dyDescent="0.35">
      <c r="A533" t="s">
        <v>1008</v>
      </c>
      <c r="B533" t="s">
        <v>3227</v>
      </c>
      <c r="C533" s="17" t="str">
        <f t="shared" si="16"/>
        <v>SAMN48692443</v>
      </c>
      <c r="D533" t="s">
        <v>1004</v>
      </c>
      <c r="E533">
        <v>60.41</v>
      </c>
      <c r="F533">
        <v>5.23</v>
      </c>
      <c r="G533" t="s">
        <v>309</v>
      </c>
      <c r="H533">
        <f t="shared" si="17"/>
        <v>2.3343324809999997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1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1</v>
      </c>
      <c r="BH533">
        <v>0</v>
      </c>
      <c r="BI533">
        <v>0</v>
      </c>
      <c r="BJ533">
        <v>0</v>
      </c>
      <c r="BK533">
        <v>0</v>
      </c>
      <c r="BL533">
        <v>1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0.12259044500000001</v>
      </c>
      <c r="CF533">
        <v>0</v>
      </c>
      <c r="CG533">
        <v>7.3614879999999994E-2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0.14022079000000001</v>
      </c>
      <c r="EH533">
        <v>4.9615443000000002E-2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0.1326271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8.0098379999999997E-2</v>
      </c>
      <c r="FB533">
        <v>0.11033199</v>
      </c>
      <c r="FC533">
        <v>0.14452063000000001</v>
      </c>
      <c r="FD533">
        <v>9.3353469999999994E-2</v>
      </c>
      <c r="FE533">
        <v>1.6551923E-2</v>
      </c>
      <c r="FF533">
        <v>0.25540839999999998</v>
      </c>
      <c r="FG533">
        <v>0.60740435000000004</v>
      </c>
      <c r="FH533">
        <v>6.3377859999999994E-2</v>
      </c>
      <c r="FI533">
        <v>0</v>
      </c>
      <c r="FJ533">
        <v>0.15782805999999999</v>
      </c>
      <c r="FK533">
        <v>0.28678875999999998</v>
      </c>
    </row>
    <row r="534" spans="1:167" x14ac:dyDescent="0.35">
      <c r="A534" t="s">
        <v>1009</v>
      </c>
      <c r="B534" t="s">
        <v>4005</v>
      </c>
      <c r="C534" s="17" t="str">
        <f t="shared" si="16"/>
        <v>SAMN48692444</v>
      </c>
      <c r="D534" t="s">
        <v>1004</v>
      </c>
      <c r="E534">
        <v>88.78</v>
      </c>
      <c r="F534">
        <v>7.2</v>
      </c>
      <c r="G534" t="s">
        <v>309</v>
      </c>
      <c r="H534">
        <f t="shared" si="17"/>
        <v>4.9932086079999998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4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1</v>
      </c>
      <c r="AP534">
        <v>2</v>
      </c>
      <c r="AQ534">
        <v>0</v>
      </c>
      <c r="AR534">
        <v>3</v>
      </c>
      <c r="AS534">
        <v>1</v>
      </c>
      <c r="AT534">
        <v>0</v>
      </c>
      <c r="AU534">
        <v>1</v>
      </c>
      <c r="AV534">
        <v>1</v>
      </c>
      <c r="AW534">
        <v>0</v>
      </c>
      <c r="AX534">
        <v>0</v>
      </c>
      <c r="AY534">
        <v>0</v>
      </c>
      <c r="AZ534">
        <v>1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1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4.0202513000000002E-2</v>
      </c>
      <c r="CF534">
        <v>3.9138383999999998E-2</v>
      </c>
      <c r="CG534">
        <v>0.30643544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4.6936930000000002E-2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0.28427953</v>
      </c>
      <c r="ET534">
        <v>0</v>
      </c>
      <c r="EU534">
        <v>0</v>
      </c>
      <c r="EV534">
        <v>0</v>
      </c>
      <c r="EW534">
        <v>0.73041610000000001</v>
      </c>
      <c r="EX534">
        <v>0</v>
      </c>
      <c r="EY534">
        <v>0</v>
      </c>
      <c r="EZ534">
        <v>0.10282532</v>
      </c>
      <c r="FA534">
        <v>3.1631574000000003E-2</v>
      </c>
      <c r="FB534">
        <v>0.10624405000000001</v>
      </c>
      <c r="FC534">
        <v>6.3426209999999997E-2</v>
      </c>
      <c r="FD534">
        <v>1.4878248000000001</v>
      </c>
      <c r="FE534">
        <v>6.8447469999999996E-2</v>
      </c>
      <c r="FF534">
        <v>0.14765925999999999</v>
      </c>
      <c r="FG534">
        <v>4.6914384000000003E-2</v>
      </c>
      <c r="FH534">
        <v>1.3344033</v>
      </c>
      <c r="FI534">
        <v>0</v>
      </c>
      <c r="FJ534">
        <v>0.13344267000000001</v>
      </c>
      <c r="FK534">
        <v>2.2980673E-2</v>
      </c>
    </row>
    <row r="535" spans="1:167" x14ac:dyDescent="0.35">
      <c r="A535" t="s">
        <v>1010</v>
      </c>
      <c r="B535" t="s">
        <v>3802</v>
      </c>
      <c r="C535" s="17" t="str">
        <f t="shared" si="16"/>
        <v>SAMN48692445</v>
      </c>
      <c r="D535" t="s">
        <v>1004</v>
      </c>
      <c r="E535">
        <v>94.84</v>
      </c>
      <c r="F535">
        <v>6.9</v>
      </c>
      <c r="G535" t="s">
        <v>309</v>
      </c>
      <c r="H535">
        <f t="shared" si="17"/>
        <v>1.7591718790000004</v>
      </c>
      <c r="I535">
        <v>0</v>
      </c>
      <c r="J535">
        <v>3</v>
      </c>
      <c r="K535">
        <v>0</v>
      </c>
      <c r="L535">
        <v>0</v>
      </c>
      <c r="M535">
        <v>3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4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1</v>
      </c>
      <c r="AP535">
        <v>0</v>
      </c>
      <c r="AQ535">
        <v>0</v>
      </c>
      <c r="AR535">
        <v>3</v>
      </c>
      <c r="AS535">
        <v>1</v>
      </c>
      <c r="AT535">
        <v>0</v>
      </c>
      <c r="AU535">
        <v>1</v>
      </c>
      <c r="AV535">
        <v>1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2</v>
      </c>
      <c r="BM535">
        <v>0</v>
      </c>
      <c r="BN535">
        <v>0</v>
      </c>
      <c r="BO535">
        <v>1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8.7326109999999995E-3</v>
      </c>
      <c r="FB535">
        <v>2.232189E-2</v>
      </c>
      <c r="FC535">
        <v>1.7125325E-2</v>
      </c>
      <c r="FD535">
        <v>0.75685793000000001</v>
      </c>
      <c r="FE535">
        <v>1.0988921E-2</v>
      </c>
      <c r="FF535">
        <v>3.2438939999999999E-2</v>
      </c>
      <c r="FG535">
        <v>1.0045511999999999E-2</v>
      </c>
      <c r="FH535">
        <v>0.86128760000000004</v>
      </c>
      <c r="FI535">
        <v>0</v>
      </c>
      <c r="FJ535">
        <v>3.9373150000000003E-2</v>
      </c>
      <c r="FK535">
        <v>0</v>
      </c>
    </row>
    <row r="536" spans="1:167" x14ac:dyDescent="0.35">
      <c r="A536" t="s">
        <v>1011</v>
      </c>
      <c r="B536" t="s">
        <v>3577</v>
      </c>
      <c r="C536" s="17" t="str">
        <f t="shared" si="16"/>
        <v>SAMN48692446</v>
      </c>
      <c r="D536" t="s">
        <v>1004</v>
      </c>
      <c r="E536">
        <v>57.16</v>
      </c>
      <c r="F536">
        <v>7.14</v>
      </c>
      <c r="G536" t="s">
        <v>309</v>
      </c>
      <c r="H536">
        <f t="shared" si="17"/>
        <v>3.677248691</v>
      </c>
      <c r="I536">
        <v>0</v>
      </c>
      <c r="J536">
        <v>2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1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1</v>
      </c>
      <c r="AP536">
        <v>3</v>
      </c>
      <c r="AQ536">
        <v>0</v>
      </c>
      <c r="AR536">
        <v>0</v>
      </c>
      <c r="AS536">
        <v>2</v>
      </c>
      <c r="AT536">
        <v>0</v>
      </c>
      <c r="AU536">
        <v>1</v>
      </c>
      <c r="AV536">
        <v>2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1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1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3.5009257000000002E-2</v>
      </c>
      <c r="CF536">
        <v>0</v>
      </c>
      <c r="CG536">
        <v>0.26985530000000002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0.20221537000000001</v>
      </c>
      <c r="ET536">
        <v>0</v>
      </c>
      <c r="EU536">
        <v>0</v>
      </c>
      <c r="EV536">
        <v>0</v>
      </c>
      <c r="EW536">
        <v>0.96639609999999998</v>
      </c>
      <c r="EX536">
        <v>0</v>
      </c>
      <c r="EY536">
        <v>0</v>
      </c>
      <c r="EZ536">
        <v>6.4371700000000004E-2</v>
      </c>
      <c r="FA536">
        <v>2.3206330000000001E-2</v>
      </c>
      <c r="FB536">
        <v>8.1651360000000006E-2</v>
      </c>
      <c r="FC536">
        <v>6.0102080000000002E-2</v>
      </c>
      <c r="FD536">
        <v>0.9141359</v>
      </c>
      <c r="FE536">
        <v>3.8253594000000002E-2</v>
      </c>
      <c r="FF536">
        <v>0.1425109</v>
      </c>
      <c r="FG536">
        <v>3.6323130000000002E-2</v>
      </c>
      <c r="FH536">
        <v>0.7461238</v>
      </c>
      <c r="FI536">
        <v>0</v>
      </c>
      <c r="FJ536">
        <v>9.7093869999999999E-2</v>
      </c>
      <c r="FK536">
        <v>0</v>
      </c>
    </row>
    <row r="537" spans="1:167" x14ac:dyDescent="0.35">
      <c r="A537" t="s">
        <v>1012</v>
      </c>
      <c r="B537" t="s">
        <v>3774</v>
      </c>
      <c r="C537" s="17" t="str">
        <f t="shared" si="16"/>
        <v>SAMN48692447</v>
      </c>
      <c r="D537" t="s">
        <v>1004</v>
      </c>
      <c r="E537">
        <v>57.52</v>
      </c>
      <c r="F537">
        <v>8.6199999999999992</v>
      </c>
      <c r="G537" t="s">
        <v>309</v>
      </c>
      <c r="H537">
        <f t="shared" si="17"/>
        <v>1.885663893</v>
      </c>
      <c r="I537">
        <v>0</v>
      </c>
      <c r="J537">
        <v>2</v>
      </c>
      <c r="K537">
        <v>0</v>
      </c>
      <c r="L537">
        <v>0</v>
      </c>
      <c r="M537">
        <v>3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1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2</v>
      </c>
      <c r="AQ537">
        <v>0</v>
      </c>
      <c r="AR537">
        <v>1</v>
      </c>
      <c r="AS537">
        <v>4</v>
      </c>
      <c r="AT537">
        <v>0</v>
      </c>
      <c r="AU537">
        <v>2</v>
      </c>
      <c r="AV537">
        <v>2</v>
      </c>
      <c r="AW537">
        <v>0</v>
      </c>
      <c r="AX537">
        <v>0</v>
      </c>
      <c r="AY537">
        <v>0</v>
      </c>
      <c r="AZ537">
        <v>1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6</v>
      </c>
      <c r="BH537">
        <v>0</v>
      </c>
      <c r="BI537">
        <v>0</v>
      </c>
      <c r="BJ537">
        <v>0</v>
      </c>
      <c r="BK537">
        <v>0</v>
      </c>
      <c r="BL537">
        <v>3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0.10582660000000001</v>
      </c>
      <c r="CF537">
        <v>0</v>
      </c>
      <c r="CG537">
        <v>4.9396283999999999E-2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0.14462098000000001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0.14246897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6.8758159999999999E-2</v>
      </c>
      <c r="FB537">
        <v>8.8697940000000003E-2</v>
      </c>
      <c r="FC537">
        <v>0.12280696000000001</v>
      </c>
      <c r="FD537">
        <v>4.9619037999999997E-2</v>
      </c>
      <c r="FE537">
        <v>1.2320683000000001E-2</v>
      </c>
      <c r="FF537">
        <v>0.27354366000000002</v>
      </c>
      <c r="FG537">
        <v>0.42229887999999999</v>
      </c>
      <c r="FH537">
        <v>2.9480988E-2</v>
      </c>
      <c r="FI537">
        <v>0</v>
      </c>
      <c r="FJ537">
        <v>0.13316654999999999</v>
      </c>
      <c r="FK537">
        <v>0.24265819999999999</v>
      </c>
    </row>
    <row r="538" spans="1:167" x14ac:dyDescent="0.35">
      <c r="A538" t="s">
        <v>1013</v>
      </c>
      <c r="B538" t="s">
        <v>3965</v>
      </c>
      <c r="C538" s="17" t="str">
        <f t="shared" si="16"/>
        <v>SAMN48692448</v>
      </c>
      <c r="D538" t="s">
        <v>1004</v>
      </c>
      <c r="E538">
        <v>56.84</v>
      </c>
      <c r="F538">
        <v>5.91</v>
      </c>
      <c r="G538" t="s">
        <v>309</v>
      </c>
      <c r="H538">
        <f t="shared" si="17"/>
        <v>1.1178014490000001</v>
      </c>
      <c r="I538">
        <v>0</v>
      </c>
      <c r="J538">
        <v>3</v>
      </c>
      <c r="K538">
        <v>0</v>
      </c>
      <c r="L538">
        <v>0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3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2</v>
      </c>
      <c r="AP538">
        <v>1</v>
      </c>
      <c r="AQ538">
        <v>0</v>
      </c>
      <c r="AR538">
        <v>1</v>
      </c>
      <c r="AS538">
        <v>3</v>
      </c>
      <c r="AT538">
        <v>0</v>
      </c>
      <c r="AU538">
        <v>2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2</v>
      </c>
      <c r="BH538">
        <v>0</v>
      </c>
      <c r="BI538">
        <v>0</v>
      </c>
      <c r="BJ538">
        <v>0</v>
      </c>
      <c r="BK538">
        <v>0</v>
      </c>
      <c r="BL538">
        <v>1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2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2.2954253000000001E-2</v>
      </c>
      <c r="CF538">
        <v>0</v>
      </c>
      <c r="CG538">
        <v>4.6761259999999999E-2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5.784541E-2</v>
      </c>
      <c r="EX538">
        <v>0</v>
      </c>
      <c r="EY538">
        <v>0</v>
      </c>
      <c r="EZ538">
        <v>0</v>
      </c>
      <c r="FA538">
        <v>2.0285037999999998E-2</v>
      </c>
      <c r="FB538">
        <v>7.0753574E-2</v>
      </c>
      <c r="FC538">
        <v>5.5946155999999997E-2</v>
      </c>
      <c r="FD538">
        <v>0.45027539999999999</v>
      </c>
      <c r="FE538">
        <v>1.6151505E-2</v>
      </c>
      <c r="FF538">
        <v>8.7492639999999997E-2</v>
      </c>
      <c r="FG538">
        <v>1.4135920999999999E-2</v>
      </c>
      <c r="FH538">
        <v>8.2243666000000007E-2</v>
      </c>
      <c r="FI538">
        <v>0</v>
      </c>
      <c r="FJ538">
        <v>0.16709618000000001</v>
      </c>
      <c r="FK538">
        <v>2.5860445999999999E-2</v>
      </c>
    </row>
    <row r="539" spans="1:167" x14ac:dyDescent="0.35">
      <c r="A539" t="s">
        <v>2337</v>
      </c>
      <c r="B539" t="s">
        <v>3345</v>
      </c>
      <c r="C539" s="17" t="str">
        <f t="shared" si="16"/>
        <v>SAMN48692449</v>
      </c>
      <c r="D539" t="s">
        <v>1004</v>
      </c>
      <c r="E539">
        <v>72.92</v>
      </c>
      <c r="F539">
        <v>5.52</v>
      </c>
      <c r="G539" t="s">
        <v>309</v>
      </c>
      <c r="H539">
        <f t="shared" si="17"/>
        <v>4.2392560269999997</v>
      </c>
      <c r="I539">
        <v>0</v>
      </c>
      <c r="J539">
        <v>3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2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1</v>
      </c>
      <c r="AP539">
        <v>1</v>
      </c>
      <c r="AQ539">
        <v>0</v>
      </c>
      <c r="AR539">
        <v>3</v>
      </c>
      <c r="AS539">
        <v>1</v>
      </c>
      <c r="AT539">
        <v>0</v>
      </c>
      <c r="AU539">
        <v>0</v>
      </c>
      <c r="AV539">
        <v>1</v>
      </c>
      <c r="AW539">
        <v>0</v>
      </c>
      <c r="AX539">
        <v>0</v>
      </c>
      <c r="AY539">
        <v>0</v>
      </c>
      <c r="AZ539">
        <v>1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2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1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3.3674969999999999E-2</v>
      </c>
      <c r="CF539">
        <v>3.3234034000000003E-2</v>
      </c>
      <c r="CG539">
        <v>0.26677980000000001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4.0194969999999997E-2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0.24308996999999999</v>
      </c>
      <c r="ET539">
        <v>0</v>
      </c>
      <c r="EU539">
        <v>0</v>
      </c>
      <c r="EV539">
        <v>0</v>
      </c>
      <c r="EW539">
        <v>0.65596706000000005</v>
      </c>
      <c r="EX539">
        <v>0</v>
      </c>
      <c r="EY539">
        <v>0</v>
      </c>
      <c r="EZ539">
        <v>8.9705350000000003E-2</v>
      </c>
      <c r="FA539">
        <v>2.5604976000000002E-2</v>
      </c>
      <c r="FB539">
        <v>8.7972603999999996E-2</v>
      </c>
      <c r="FC539">
        <v>5.4191879999999998E-2</v>
      </c>
      <c r="FD539">
        <v>1.2820176999999999</v>
      </c>
      <c r="FE539">
        <v>4.5320116000000001E-2</v>
      </c>
      <c r="FF539">
        <v>0.12433397</v>
      </c>
      <c r="FG539">
        <v>4.3319277000000003E-2</v>
      </c>
      <c r="FH539">
        <v>1.0791373</v>
      </c>
      <c r="FI539">
        <v>0</v>
      </c>
      <c r="FJ539">
        <v>0.11515257</v>
      </c>
      <c r="FK539">
        <v>1.9559480000000001E-2</v>
      </c>
    </row>
    <row r="540" spans="1:167" x14ac:dyDescent="0.35">
      <c r="A540" t="s">
        <v>2359</v>
      </c>
      <c r="B540" t="s">
        <v>3954</v>
      </c>
      <c r="C540" s="17" t="str">
        <f t="shared" si="16"/>
        <v>SAMN48692450</v>
      </c>
      <c r="D540" t="s">
        <v>1004</v>
      </c>
      <c r="E540">
        <v>56.95</v>
      </c>
      <c r="F540">
        <v>5.82</v>
      </c>
      <c r="G540" t="s">
        <v>309</v>
      </c>
      <c r="H540">
        <f t="shared" si="17"/>
        <v>0.98857544099999994</v>
      </c>
      <c r="I540">
        <v>0</v>
      </c>
      <c r="J540">
        <v>2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1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1</v>
      </c>
      <c r="AQ540">
        <v>0</v>
      </c>
      <c r="AR540">
        <v>0</v>
      </c>
      <c r="AS540">
        <v>1</v>
      </c>
      <c r="AT540">
        <v>0</v>
      </c>
      <c r="AU540">
        <v>0</v>
      </c>
      <c r="AV540">
        <v>2</v>
      </c>
      <c r="AW540">
        <v>0</v>
      </c>
      <c r="AX540">
        <v>0</v>
      </c>
      <c r="AY540">
        <v>0</v>
      </c>
      <c r="AZ540">
        <v>1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1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2.5076468000000001E-2</v>
      </c>
      <c r="CF540">
        <v>0</v>
      </c>
      <c r="CG540">
        <v>0.10943673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3.197593E-2</v>
      </c>
      <c r="FB540">
        <v>0.110133655</v>
      </c>
      <c r="FC540">
        <v>8.4715390000000002E-2</v>
      </c>
      <c r="FD540">
        <v>0.16432495</v>
      </c>
      <c r="FE540">
        <v>9.0761179999999993E-3</v>
      </c>
      <c r="FF540">
        <v>0.13614793</v>
      </c>
      <c r="FG540">
        <v>0</v>
      </c>
      <c r="FH540">
        <v>7.5534550000000006E-2</v>
      </c>
      <c r="FI540">
        <v>0</v>
      </c>
      <c r="FJ540">
        <v>0.24215371999999999</v>
      </c>
      <c r="FK540">
        <v>0</v>
      </c>
    </row>
    <row r="541" spans="1:167" x14ac:dyDescent="0.35">
      <c r="A541" t="s">
        <v>2371</v>
      </c>
      <c r="B541" t="s">
        <v>3516</v>
      </c>
      <c r="C541" s="17" t="str">
        <f t="shared" si="16"/>
        <v>SAMN48692451</v>
      </c>
      <c r="D541" t="s">
        <v>1004</v>
      </c>
      <c r="E541">
        <v>51.7</v>
      </c>
      <c r="F541">
        <v>6.58</v>
      </c>
      <c r="G541" t="s">
        <v>309</v>
      </c>
      <c r="H541">
        <f t="shared" si="17"/>
        <v>0.86285112099999994</v>
      </c>
      <c r="I541">
        <v>0</v>
      </c>
      <c r="J541">
        <v>3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1</v>
      </c>
      <c r="AP541">
        <v>0</v>
      </c>
      <c r="AQ541">
        <v>0</v>
      </c>
      <c r="AR541">
        <v>0</v>
      </c>
      <c r="AS541">
        <v>2</v>
      </c>
      <c r="AT541">
        <v>0</v>
      </c>
      <c r="AU541">
        <v>1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1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3.0413065E-2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5.4800929999999998E-2</v>
      </c>
      <c r="EX541">
        <v>0</v>
      </c>
      <c r="EY541">
        <v>0</v>
      </c>
      <c r="EZ541">
        <v>0</v>
      </c>
      <c r="FA541">
        <v>1.4386589999999999E-2</v>
      </c>
      <c r="FB541">
        <v>5.4905806000000001E-2</v>
      </c>
      <c r="FC541">
        <v>4.1812290000000002E-2</v>
      </c>
      <c r="FD541">
        <v>0.3991963</v>
      </c>
      <c r="FE541">
        <v>1.0164650000000001E-2</v>
      </c>
      <c r="FF541">
        <v>6.4721920000000002E-2</v>
      </c>
      <c r="FG541">
        <v>0</v>
      </c>
      <c r="FH541">
        <v>5.6716309999999999E-2</v>
      </c>
      <c r="FI541">
        <v>0</v>
      </c>
      <c r="FJ541">
        <v>0.13573325999999999</v>
      </c>
      <c r="FK541">
        <v>0</v>
      </c>
    </row>
    <row r="542" spans="1:167" x14ac:dyDescent="0.35">
      <c r="A542" t="s">
        <v>2494</v>
      </c>
      <c r="B542" t="s">
        <v>3613</v>
      </c>
      <c r="C542" s="17" t="str">
        <f t="shared" si="16"/>
        <v>SAMN48692452</v>
      </c>
      <c r="D542" t="s">
        <v>2495</v>
      </c>
      <c r="E542">
        <v>53.88</v>
      </c>
      <c r="F542">
        <v>4.0199999999999996</v>
      </c>
      <c r="G542" t="s">
        <v>309</v>
      </c>
      <c r="H542">
        <f t="shared" si="17"/>
        <v>0.52181518149999995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1</v>
      </c>
      <c r="AQ542">
        <v>0</v>
      </c>
      <c r="AR542">
        <v>1</v>
      </c>
      <c r="AS542">
        <v>0</v>
      </c>
      <c r="AT542">
        <v>0</v>
      </c>
      <c r="AU542">
        <v>1</v>
      </c>
      <c r="AV542">
        <v>1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9.4079839999999994E-3</v>
      </c>
      <c r="FC542">
        <v>7.4562435000000002E-3</v>
      </c>
      <c r="FD542">
        <v>5.1654409999999998E-2</v>
      </c>
      <c r="FE542">
        <v>0</v>
      </c>
      <c r="FF542">
        <v>1.6585084E-2</v>
      </c>
      <c r="FG542">
        <v>0</v>
      </c>
      <c r="FH542">
        <v>0.43671146</v>
      </c>
      <c r="FI542">
        <v>0</v>
      </c>
      <c r="FJ542">
        <v>0</v>
      </c>
      <c r="FK542">
        <v>0</v>
      </c>
    </row>
    <row r="543" spans="1:167" x14ac:dyDescent="0.35">
      <c r="A543" t="s">
        <v>1984</v>
      </c>
      <c r="B543" t="s">
        <v>4089</v>
      </c>
      <c r="C543" s="17" t="str">
        <f t="shared" si="16"/>
        <v>SAMN48692453</v>
      </c>
      <c r="D543" t="s">
        <v>1014</v>
      </c>
      <c r="E543">
        <v>73.11</v>
      </c>
      <c r="F543">
        <v>1.56</v>
      </c>
      <c r="G543" t="s">
        <v>536</v>
      </c>
      <c r="H543">
        <f t="shared" si="17"/>
        <v>0.96007151299999993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3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1</v>
      </c>
      <c r="AQ543">
        <v>0</v>
      </c>
      <c r="AR543">
        <v>2</v>
      </c>
      <c r="AS543">
        <v>1</v>
      </c>
      <c r="AT543">
        <v>0</v>
      </c>
      <c r="AU543">
        <v>1</v>
      </c>
      <c r="AV543">
        <v>1</v>
      </c>
      <c r="AW543">
        <v>0</v>
      </c>
      <c r="AX543">
        <v>0</v>
      </c>
      <c r="AY543">
        <v>0</v>
      </c>
      <c r="AZ543">
        <v>1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5.3242802999999998E-2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0.39045563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1.228068E-2</v>
      </c>
      <c r="DW543">
        <v>0</v>
      </c>
      <c r="DX543">
        <v>0</v>
      </c>
      <c r="DY543">
        <v>0</v>
      </c>
      <c r="DZ543">
        <v>0</v>
      </c>
      <c r="EA543">
        <v>0.5040924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</row>
    <row r="544" spans="1:167" x14ac:dyDescent="0.35">
      <c r="A544" t="s">
        <v>1015</v>
      </c>
      <c r="B544" t="s">
        <v>3543</v>
      </c>
      <c r="C544" s="17" t="str">
        <f t="shared" si="16"/>
        <v>SAMN48692454</v>
      </c>
      <c r="D544" t="s">
        <v>1016</v>
      </c>
      <c r="E544">
        <v>69.78</v>
      </c>
      <c r="F544">
        <v>8.9499999999999993</v>
      </c>
      <c r="G544" t="s">
        <v>309</v>
      </c>
      <c r="H544">
        <f t="shared" si="17"/>
        <v>1.2107869200000001</v>
      </c>
      <c r="I544">
        <v>0</v>
      </c>
      <c r="J544">
        <v>2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2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1</v>
      </c>
      <c r="AP544">
        <v>1</v>
      </c>
      <c r="AQ544">
        <v>0</v>
      </c>
      <c r="AR544">
        <v>2</v>
      </c>
      <c r="AS544">
        <v>0</v>
      </c>
      <c r="AT544">
        <v>0</v>
      </c>
      <c r="AU544">
        <v>0</v>
      </c>
      <c r="AV544">
        <v>1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1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0.10706135</v>
      </c>
      <c r="FA544">
        <v>1.1072366E-2</v>
      </c>
      <c r="FB544">
        <v>3.0656042000000001E-2</v>
      </c>
      <c r="FC544">
        <v>3.1053923000000001E-2</v>
      </c>
      <c r="FD544">
        <v>0.16162686000000001</v>
      </c>
      <c r="FE544">
        <v>0.53832303999999997</v>
      </c>
      <c r="FF544">
        <v>9.6764214000000001E-2</v>
      </c>
      <c r="FG544">
        <v>0</v>
      </c>
      <c r="FH544">
        <v>8.6827113999999997E-2</v>
      </c>
      <c r="FI544">
        <v>7.4626066000000005E-2</v>
      </c>
      <c r="FJ544">
        <v>4.7912870000000003E-2</v>
      </c>
      <c r="FK544">
        <v>2.4863074999999998E-2</v>
      </c>
    </row>
    <row r="545" spans="1:167" x14ac:dyDescent="0.35">
      <c r="A545" t="s">
        <v>1017</v>
      </c>
      <c r="B545" t="s">
        <v>3148</v>
      </c>
      <c r="C545" s="17" t="str">
        <f t="shared" si="16"/>
        <v>SAMN48692455</v>
      </c>
      <c r="D545" t="s">
        <v>1016</v>
      </c>
      <c r="E545">
        <v>74.28</v>
      </c>
      <c r="F545">
        <v>8.27</v>
      </c>
      <c r="G545" t="s">
        <v>309</v>
      </c>
      <c r="H545">
        <f t="shared" si="17"/>
        <v>0.97167616899999998</v>
      </c>
      <c r="I545">
        <v>0</v>
      </c>
      <c r="J545">
        <v>2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1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2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1</v>
      </c>
      <c r="AQ545">
        <v>0</v>
      </c>
      <c r="AR545">
        <v>4</v>
      </c>
      <c r="AS545">
        <v>2</v>
      </c>
      <c r="AT545">
        <v>0</v>
      </c>
      <c r="AU545">
        <v>1</v>
      </c>
      <c r="AV545">
        <v>1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1</v>
      </c>
      <c r="BH545">
        <v>0</v>
      </c>
      <c r="BI545">
        <v>0</v>
      </c>
      <c r="BJ545">
        <v>0</v>
      </c>
      <c r="BK545">
        <v>0</v>
      </c>
      <c r="BL545">
        <v>2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0.18942197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1.3879916000000001E-2</v>
      </c>
      <c r="FA545">
        <v>1.3820078E-2</v>
      </c>
      <c r="FB545">
        <v>3.1764953999999998E-2</v>
      </c>
      <c r="FC545">
        <v>6.3543100000000005E-2</v>
      </c>
      <c r="FD545">
        <v>4.272832E-2</v>
      </c>
      <c r="FE545">
        <v>3.8131386000000003E-2</v>
      </c>
      <c r="FF545">
        <v>0.37234664000000001</v>
      </c>
      <c r="FG545">
        <v>0</v>
      </c>
      <c r="FH545">
        <v>7.9822240000000003E-2</v>
      </c>
      <c r="FI545">
        <v>3.3592815999999998E-2</v>
      </c>
      <c r="FJ545">
        <v>6.2667700000000007E-2</v>
      </c>
      <c r="FK545">
        <v>2.9957048999999999E-2</v>
      </c>
    </row>
    <row r="546" spans="1:167" x14ac:dyDescent="0.35">
      <c r="A546" t="s">
        <v>1018</v>
      </c>
      <c r="B546" t="s">
        <v>4267</v>
      </c>
      <c r="C546" s="17" t="str">
        <f t="shared" si="16"/>
        <v>SAMN48692456</v>
      </c>
      <c r="D546" t="s">
        <v>1016</v>
      </c>
      <c r="E546">
        <v>80.28</v>
      </c>
      <c r="F546">
        <v>7.1</v>
      </c>
      <c r="G546" t="s">
        <v>309</v>
      </c>
      <c r="H546">
        <f t="shared" si="17"/>
        <v>1.2578813360000001</v>
      </c>
      <c r="I546">
        <v>0</v>
      </c>
      <c r="J546">
        <v>3</v>
      </c>
      <c r="K546">
        <v>0</v>
      </c>
      <c r="L546">
        <v>0</v>
      </c>
      <c r="M546">
        <v>1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1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1</v>
      </c>
      <c r="AQ546">
        <v>0</v>
      </c>
      <c r="AR546">
        <v>3</v>
      </c>
      <c r="AS546">
        <v>5</v>
      </c>
      <c r="AT546">
        <v>0</v>
      </c>
      <c r="AU546">
        <v>1</v>
      </c>
      <c r="AV546">
        <v>2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2</v>
      </c>
      <c r="BH546">
        <v>0</v>
      </c>
      <c r="BI546">
        <v>0</v>
      </c>
      <c r="BJ546">
        <v>0</v>
      </c>
      <c r="BK546">
        <v>0</v>
      </c>
      <c r="BL546">
        <v>1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2.6991350000000001E-2</v>
      </c>
      <c r="FA546">
        <v>1.8493466E-2</v>
      </c>
      <c r="FB546">
        <v>8.4195850000000003E-2</v>
      </c>
      <c r="FC546">
        <v>5.2616080000000003E-2</v>
      </c>
      <c r="FD546">
        <v>0.36532884999999998</v>
      </c>
      <c r="FE546">
        <v>7.0565729999999993E-2</v>
      </c>
      <c r="FF546">
        <v>0.10946942</v>
      </c>
      <c r="FG546">
        <v>0</v>
      </c>
      <c r="FH546">
        <v>0.24784338</v>
      </c>
      <c r="FI546">
        <v>0</v>
      </c>
      <c r="FJ546">
        <v>0.21533438999999999</v>
      </c>
      <c r="FK546">
        <v>6.7042820000000003E-2</v>
      </c>
    </row>
    <row r="547" spans="1:167" x14ac:dyDescent="0.35">
      <c r="A547" t="s">
        <v>1019</v>
      </c>
      <c r="B547" t="s">
        <v>3837</v>
      </c>
      <c r="C547" s="17" t="str">
        <f t="shared" si="16"/>
        <v>SAMN48692457</v>
      </c>
      <c r="D547" t="s">
        <v>1016</v>
      </c>
      <c r="E547">
        <v>54.6</v>
      </c>
      <c r="F547">
        <v>9.93</v>
      </c>
      <c r="G547" t="s">
        <v>309</v>
      </c>
      <c r="H547">
        <f t="shared" si="17"/>
        <v>0.35229179599999999</v>
      </c>
      <c r="I547">
        <v>0</v>
      </c>
      <c r="J547">
        <v>4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1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1</v>
      </c>
      <c r="AP547">
        <v>2</v>
      </c>
      <c r="AQ547">
        <v>0</v>
      </c>
      <c r="AR547">
        <v>3</v>
      </c>
      <c r="AS547">
        <v>0</v>
      </c>
      <c r="AT547">
        <v>0</v>
      </c>
      <c r="AU547">
        <v>2</v>
      </c>
      <c r="AV547">
        <v>1</v>
      </c>
      <c r="AW547">
        <v>0</v>
      </c>
      <c r="AX547">
        <v>0</v>
      </c>
      <c r="AY547">
        <v>0</v>
      </c>
      <c r="AZ547">
        <v>1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1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2.5284035E-2</v>
      </c>
      <c r="FA547">
        <v>0</v>
      </c>
      <c r="FB547">
        <v>1.7866674999999999E-2</v>
      </c>
      <c r="FC547">
        <v>9.9842160000000006E-3</v>
      </c>
      <c r="FD547">
        <v>1.7371056999999999E-2</v>
      </c>
      <c r="FE547">
        <v>0.13178043</v>
      </c>
      <c r="FF547">
        <v>0.12076439999999999</v>
      </c>
      <c r="FG547">
        <v>0</v>
      </c>
      <c r="FH547">
        <v>2.9240983000000002E-2</v>
      </c>
      <c r="FI547">
        <v>0</v>
      </c>
      <c r="FJ547">
        <v>0</v>
      </c>
      <c r="FK547">
        <v>0</v>
      </c>
    </row>
    <row r="548" spans="1:167" x14ac:dyDescent="0.35">
      <c r="A548" t="s">
        <v>1020</v>
      </c>
      <c r="B548" t="s">
        <v>3723</v>
      </c>
      <c r="C548" s="17" t="str">
        <f t="shared" si="16"/>
        <v>SAMN48692458</v>
      </c>
      <c r="D548" t="s">
        <v>1016</v>
      </c>
      <c r="E548">
        <v>58.27</v>
      </c>
      <c r="F548">
        <v>3.3</v>
      </c>
      <c r="G548" t="s">
        <v>309</v>
      </c>
      <c r="H548">
        <f t="shared" si="17"/>
        <v>0.35007874049999999</v>
      </c>
      <c r="I548">
        <v>0</v>
      </c>
      <c r="J548">
        <v>2</v>
      </c>
      <c r="K548">
        <v>0</v>
      </c>
      <c r="L548">
        <v>0</v>
      </c>
      <c r="M548">
        <v>1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1</v>
      </c>
      <c r="AQ548">
        <v>0</v>
      </c>
      <c r="AR548">
        <v>0</v>
      </c>
      <c r="AS548">
        <v>0</v>
      </c>
      <c r="AT548">
        <v>0</v>
      </c>
      <c r="AU548">
        <v>1</v>
      </c>
      <c r="AV548">
        <v>1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2</v>
      </c>
      <c r="BH548">
        <v>0</v>
      </c>
      <c r="BI548">
        <v>0</v>
      </c>
      <c r="BJ548">
        <v>0</v>
      </c>
      <c r="BK548">
        <v>0</v>
      </c>
      <c r="BL548">
        <v>1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1.2349216999999999E-2</v>
      </c>
      <c r="FA548">
        <v>0</v>
      </c>
      <c r="FB548">
        <v>4.6957220000000001E-2</v>
      </c>
      <c r="FC548">
        <v>7.3872395E-3</v>
      </c>
      <c r="FD548">
        <v>0.12837598</v>
      </c>
      <c r="FE548">
        <v>4.6493716999999997E-2</v>
      </c>
      <c r="FF548">
        <v>1.4546907E-2</v>
      </c>
      <c r="FG548">
        <v>0</v>
      </c>
      <c r="FH548">
        <v>9.3968460000000004E-2</v>
      </c>
      <c r="FI548">
        <v>0</v>
      </c>
      <c r="FJ548">
        <v>0</v>
      </c>
      <c r="FK548">
        <v>0</v>
      </c>
    </row>
    <row r="549" spans="1:167" x14ac:dyDescent="0.35">
      <c r="A549" t="s">
        <v>1021</v>
      </c>
      <c r="B549" t="s">
        <v>4004</v>
      </c>
      <c r="C549" s="17" t="str">
        <f t="shared" si="16"/>
        <v>SAMN48692459</v>
      </c>
      <c r="D549" t="s">
        <v>1016</v>
      </c>
      <c r="E549">
        <v>86.13</v>
      </c>
      <c r="F549">
        <v>5.99</v>
      </c>
      <c r="G549" t="s">
        <v>309</v>
      </c>
      <c r="H549">
        <f t="shared" si="17"/>
        <v>1.0501550530000001</v>
      </c>
      <c r="I549">
        <v>0</v>
      </c>
      <c r="J549">
        <v>2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1</v>
      </c>
      <c r="AQ549">
        <v>0</v>
      </c>
      <c r="AR549">
        <v>1</v>
      </c>
      <c r="AS549">
        <v>0</v>
      </c>
      <c r="AT549">
        <v>0</v>
      </c>
      <c r="AU549">
        <v>1</v>
      </c>
      <c r="AV549">
        <v>1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2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3.2946610000000001E-2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4.4444297000000001E-2</v>
      </c>
      <c r="FB549">
        <v>6.4554710000000001E-2</v>
      </c>
      <c r="FC549">
        <v>0.11573983</v>
      </c>
      <c r="FD549">
        <v>0.31709480000000001</v>
      </c>
      <c r="FE549">
        <v>1.4521644E-2</v>
      </c>
      <c r="FF549">
        <v>0.10706499999999999</v>
      </c>
      <c r="FG549">
        <v>0</v>
      </c>
      <c r="FH549">
        <v>5.3273868000000002E-2</v>
      </c>
      <c r="FI549">
        <v>0</v>
      </c>
      <c r="FJ549">
        <v>0.21413119</v>
      </c>
      <c r="FK549">
        <v>8.6383104000000002E-2</v>
      </c>
    </row>
    <row r="550" spans="1:167" x14ac:dyDescent="0.35">
      <c r="A550" t="s">
        <v>2448</v>
      </c>
      <c r="B550" t="s">
        <v>4055</v>
      </c>
      <c r="C550" s="17" t="str">
        <f t="shared" si="16"/>
        <v>SAMN48692460</v>
      </c>
      <c r="D550" t="s">
        <v>1016</v>
      </c>
      <c r="E550">
        <v>73.81</v>
      </c>
      <c r="F550">
        <v>4.82</v>
      </c>
      <c r="G550" t="s">
        <v>309</v>
      </c>
      <c r="H550">
        <f t="shared" si="17"/>
        <v>1.1405703460000001</v>
      </c>
      <c r="I550">
        <v>0</v>
      </c>
      <c r="J550">
        <v>2</v>
      </c>
      <c r="K550">
        <v>0</v>
      </c>
      <c r="L550">
        <v>0</v>
      </c>
      <c r="M550">
        <v>1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2</v>
      </c>
      <c r="AQ550">
        <v>0</v>
      </c>
      <c r="AR550">
        <v>1</v>
      </c>
      <c r="AS550">
        <v>2</v>
      </c>
      <c r="AT550">
        <v>0</v>
      </c>
      <c r="AU550">
        <v>0</v>
      </c>
      <c r="AV550">
        <v>1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3</v>
      </c>
      <c r="BH550">
        <v>0</v>
      </c>
      <c r="BI550">
        <v>0</v>
      </c>
      <c r="BJ550">
        <v>0</v>
      </c>
      <c r="BK550">
        <v>0</v>
      </c>
      <c r="BL550">
        <v>1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2.4256778999999999E-2</v>
      </c>
      <c r="FA550">
        <v>1.6869912000000001E-2</v>
      </c>
      <c r="FB550">
        <v>7.6323844000000002E-2</v>
      </c>
      <c r="FC550">
        <v>4.7546115E-2</v>
      </c>
      <c r="FD550">
        <v>0.33764938</v>
      </c>
      <c r="FE550">
        <v>6.1164226000000002E-2</v>
      </c>
      <c r="FF550">
        <v>9.7657750000000002E-2</v>
      </c>
      <c r="FG550">
        <v>0</v>
      </c>
      <c r="FH550">
        <v>0.22594476999999999</v>
      </c>
      <c r="FI550">
        <v>0</v>
      </c>
      <c r="FJ550">
        <v>0.19232745000000001</v>
      </c>
      <c r="FK550">
        <v>6.0830120000000001E-2</v>
      </c>
    </row>
    <row r="551" spans="1:167" x14ac:dyDescent="0.35">
      <c r="A551" t="s">
        <v>2523</v>
      </c>
      <c r="B551" t="s">
        <v>3428</v>
      </c>
      <c r="C551" s="17" t="str">
        <f t="shared" si="16"/>
        <v>SAMN48692461</v>
      </c>
      <c r="D551" t="s">
        <v>1016</v>
      </c>
      <c r="E551">
        <v>70.83</v>
      </c>
      <c r="F551">
        <v>4.71</v>
      </c>
      <c r="G551" t="s">
        <v>309</v>
      </c>
      <c r="H551">
        <f t="shared" si="17"/>
        <v>1.0070022270000001</v>
      </c>
      <c r="I551">
        <v>0</v>
      </c>
      <c r="J551">
        <v>3</v>
      </c>
      <c r="K551">
        <v>0</v>
      </c>
      <c r="L551">
        <v>0</v>
      </c>
      <c r="M551">
        <v>1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1</v>
      </c>
      <c r="AQ551">
        <v>0</v>
      </c>
      <c r="AR551">
        <v>0</v>
      </c>
      <c r="AS551">
        <v>1</v>
      </c>
      <c r="AT551">
        <v>0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1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3.1381829999999999E-2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4.3676168000000001E-2</v>
      </c>
      <c r="FB551">
        <v>6.1093435000000001E-2</v>
      </c>
      <c r="FC551">
        <v>0.11329511</v>
      </c>
      <c r="FD551">
        <v>0.30336317000000002</v>
      </c>
      <c r="FE551">
        <v>1.2871290000000001E-2</v>
      </c>
      <c r="FF551">
        <v>0.10105583</v>
      </c>
      <c r="FG551">
        <v>0</v>
      </c>
      <c r="FH551">
        <v>4.8095204000000003E-2</v>
      </c>
      <c r="FI551">
        <v>0</v>
      </c>
      <c r="FJ551">
        <v>0.20877594999999999</v>
      </c>
      <c r="FK551">
        <v>8.3394239999999994E-2</v>
      </c>
    </row>
    <row r="552" spans="1:167" x14ac:dyDescent="0.35">
      <c r="A552" t="s">
        <v>1022</v>
      </c>
      <c r="B552" t="s">
        <v>3205</v>
      </c>
      <c r="C552" s="17" t="str">
        <f t="shared" si="16"/>
        <v>SAMN48692462</v>
      </c>
      <c r="D552" t="s">
        <v>1023</v>
      </c>
      <c r="E552">
        <v>60.34</v>
      </c>
      <c r="F552">
        <v>3.53</v>
      </c>
      <c r="G552" t="s">
        <v>309</v>
      </c>
      <c r="H552">
        <f t="shared" si="17"/>
        <v>3.2553609650000004</v>
      </c>
      <c r="I552">
        <v>0</v>
      </c>
      <c r="J552">
        <v>2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1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1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4.2441922999999999E-2</v>
      </c>
      <c r="CG552">
        <v>3.4273148000000003E-2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0.14737407999999999</v>
      </c>
      <c r="EH552">
        <v>9.4895820000000006E-2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0.11094878</v>
      </c>
      <c r="EY552">
        <v>0</v>
      </c>
      <c r="EZ552">
        <v>7.4393780000000007E-2</v>
      </c>
      <c r="FA552">
        <v>3.1743887999999998E-2</v>
      </c>
      <c r="FB552">
        <v>0.10048671000000001</v>
      </c>
      <c r="FC552">
        <v>8.4078155000000002E-2</v>
      </c>
      <c r="FD552">
        <v>1.7505896000000001</v>
      </c>
      <c r="FE552">
        <v>0.13045977</v>
      </c>
      <c r="FF552">
        <v>0.27224144</v>
      </c>
      <c r="FG552">
        <v>2.7936775E-2</v>
      </c>
      <c r="FH552">
        <v>0.14716273999999999</v>
      </c>
      <c r="FI552">
        <v>0</v>
      </c>
      <c r="FJ552">
        <v>0.12111126999999999</v>
      </c>
      <c r="FK552">
        <v>8.5223086000000003E-2</v>
      </c>
    </row>
    <row r="553" spans="1:167" x14ac:dyDescent="0.35">
      <c r="A553" t="s">
        <v>1024</v>
      </c>
      <c r="B553" t="s">
        <v>3327</v>
      </c>
      <c r="C553" s="17" t="str">
        <f t="shared" si="16"/>
        <v>SAMN48692463</v>
      </c>
      <c r="D553" t="s">
        <v>1023</v>
      </c>
      <c r="E553">
        <v>64.61</v>
      </c>
      <c r="F553">
        <v>8.9</v>
      </c>
      <c r="G553" t="s">
        <v>309</v>
      </c>
      <c r="H553">
        <f t="shared" si="17"/>
        <v>2.9421655740000001</v>
      </c>
      <c r="I553">
        <v>0</v>
      </c>
      <c r="J553">
        <v>1</v>
      </c>
      <c r="K553">
        <v>0</v>
      </c>
      <c r="L553">
        <v>0</v>
      </c>
      <c r="M553">
        <v>3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2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1</v>
      </c>
      <c r="AP553">
        <v>0</v>
      </c>
      <c r="AQ553">
        <v>0</v>
      </c>
      <c r="AR553">
        <v>0</v>
      </c>
      <c r="AS553">
        <v>5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3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1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3.5545920000000002E-2</v>
      </c>
      <c r="CF553">
        <v>3.4684725E-2</v>
      </c>
      <c r="CG553">
        <v>6.0698479999999999E-2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0.16990553999999999</v>
      </c>
      <c r="EH553">
        <v>8.5554115E-2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8.1272360000000002E-2</v>
      </c>
      <c r="ET553">
        <v>0</v>
      </c>
      <c r="EU553">
        <v>0</v>
      </c>
      <c r="EV553">
        <v>0</v>
      </c>
      <c r="EW553">
        <v>0</v>
      </c>
      <c r="EX553">
        <v>8.0524570000000004E-2</v>
      </c>
      <c r="EY553">
        <v>0</v>
      </c>
      <c r="EZ553">
        <v>5.2787840000000003E-2</v>
      </c>
      <c r="FA553">
        <v>4.3302060000000003E-2</v>
      </c>
      <c r="FB553">
        <v>0.12056463000000001</v>
      </c>
      <c r="FC553">
        <v>0.10234509</v>
      </c>
      <c r="FD553">
        <v>1.202647</v>
      </c>
      <c r="FE553">
        <v>0.10039582</v>
      </c>
      <c r="FF553">
        <v>0.33728629999999998</v>
      </c>
      <c r="FG553">
        <v>7.1778043999999999E-2</v>
      </c>
      <c r="FH553">
        <v>0.14229207999999999</v>
      </c>
      <c r="FI553">
        <v>0</v>
      </c>
      <c r="FJ553">
        <v>0.13445750000000001</v>
      </c>
      <c r="FK553">
        <v>8.6123500000000006E-2</v>
      </c>
    </row>
    <row r="554" spans="1:167" x14ac:dyDescent="0.35">
      <c r="A554" t="s">
        <v>1025</v>
      </c>
      <c r="B554" t="s">
        <v>2924</v>
      </c>
      <c r="C554" s="17" t="str">
        <f t="shared" si="16"/>
        <v>SAMN48692464</v>
      </c>
      <c r="D554" t="s">
        <v>1026</v>
      </c>
      <c r="E554">
        <v>90.1</v>
      </c>
      <c r="F554">
        <v>4.63</v>
      </c>
      <c r="G554" t="s">
        <v>308</v>
      </c>
      <c r="H554">
        <f t="shared" si="17"/>
        <v>5.8322854020000001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1</v>
      </c>
      <c r="AQ554">
        <v>0</v>
      </c>
      <c r="AR554">
        <v>1</v>
      </c>
      <c r="AS554">
        <v>2</v>
      </c>
      <c r="AT554">
        <v>0</v>
      </c>
      <c r="AU554">
        <v>1</v>
      </c>
      <c r="AV554">
        <v>1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1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5.8271009999999999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5.1844020000000003E-3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</row>
    <row r="555" spans="1:167" x14ac:dyDescent="0.35">
      <c r="A555" t="s">
        <v>2246</v>
      </c>
      <c r="B555" t="s">
        <v>4254</v>
      </c>
      <c r="C555" s="17" t="str">
        <f t="shared" si="16"/>
        <v>SAMN48692465</v>
      </c>
      <c r="D555" t="s">
        <v>2247</v>
      </c>
      <c r="E555">
        <v>50.52</v>
      </c>
      <c r="F555">
        <v>1.2</v>
      </c>
      <c r="G555" t="s">
        <v>562</v>
      </c>
      <c r="H555">
        <f t="shared" si="17"/>
        <v>2.0327193019999998</v>
      </c>
      <c r="I555">
        <v>0</v>
      </c>
      <c r="J555">
        <v>1</v>
      </c>
      <c r="K555">
        <v>0</v>
      </c>
      <c r="L555">
        <v>0</v>
      </c>
      <c r="M555">
        <v>1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1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1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5.9104726000000003E-2</v>
      </c>
      <c r="CK555">
        <v>0</v>
      </c>
      <c r="CL555">
        <v>0</v>
      </c>
      <c r="CM555">
        <v>0</v>
      </c>
      <c r="CN555">
        <v>0</v>
      </c>
      <c r="CO555">
        <v>6.7655645E-2</v>
      </c>
      <c r="CP555">
        <v>0.13155307999999999</v>
      </c>
      <c r="CQ555">
        <v>6.6614865999999995E-2</v>
      </c>
      <c r="CR555">
        <v>4.8220996000000002E-2</v>
      </c>
      <c r="CS555">
        <v>0.13237189999999999</v>
      </c>
      <c r="CT555">
        <v>7.1948929999999994E-2</v>
      </c>
      <c r="CU555">
        <v>1.8767307E-2</v>
      </c>
      <c r="CV555">
        <v>1.3563644E-2</v>
      </c>
      <c r="CW555">
        <v>3.8171940000000001E-2</v>
      </c>
      <c r="CX555">
        <v>6.4251509999999998E-2</v>
      </c>
      <c r="CY555">
        <v>9.1992699999999997E-2</v>
      </c>
      <c r="CZ555">
        <v>4.1545138000000002E-2</v>
      </c>
      <c r="DA555">
        <v>0</v>
      </c>
      <c r="DB555">
        <v>0</v>
      </c>
      <c r="DC555">
        <v>0.19713191999999999</v>
      </c>
      <c r="DD555">
        <v>8.7890640000000006E-2</v>
      </c>
      <c r="DE555">
        <v>9.1315599999999997E-2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0.26025787</v>
      </c>
      <c r="DR555">
        <v>0.28289247000000001</v>
      </c>
      <c r="DS555">
        <v>0.26746841999999998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</row>
    <row r="556" spans="1:167" x14ac:dyDescent="0.35">
      <c r="A556" t="s">
        <v>1027</v>
      </c>
      <c r="B556" t="s">
        <v>3696</v>
      </c>
      <c r="C556" s="17" t="str">
        <f t="shared" si="16"/>
        <v>SAMN48692466</v>
      </c>
      <c r="D556" t="s">
        <v>1028</v>
      </c>
      <c r="E556">
        <v>93.27</v>
      </c>
      <c r="F556">
        <v>3.07</v>
      </c>
      <c r="G556" t="s">
        <v>562</v>
      </c>
      <c r="H556">
        <f t="shared" si="17"/>
        <v>2.7602189699999999</v>
      </c>
      <c r="I556">
        <v>0</v>
      </c>
      <c r="J556">
        <v>1</v>
      </c>
      <c r="K556">
        <v>0</v>
      </c>
      <c r="L556">
        <v>0</v>
      </c>
      <c r="M556">
        <v>2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1</v>
      </c>
      <c r="AP556">
        <v>1</v>
      </c>
      <c r="AQ556">
        <v>0</v>
      </c>
      <c r="AR556">
        <v>0</v>
      </c>
      <c r="AS556">
        <v>2</v>
      </c>
      <c r="AT556">
        <v>0</v>
      </c>
      <c r="AU556">
        <v>0</v>
      </c>
      <c r="AV556">
        <v>1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2</v>
      </c>
      <c r="BH556">
        <v>0</v>
      </c>
      <c r="BI556">
        <v>0</v>
      </c>
      <c r="BJ556">
        <v>0</v>
      </c>
      <c r="BK556">
        <v>0</v>
      </c>
      <c r="BL556">
        <v>1</v>
      </c>
      <c r="BM556">
        <v>1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1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2.63883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0.12138897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</row>
    <row r="557" spans="1:167" x14ac:dyDescent="0.35">
      <c r="A557" t="s">
        <v>1029</v>
      </c>
      <c r="B557" t="s">
        <v>4040</v>
      </c>
      <c r="C557" s="17" t="str">
        <f t="shared" si="16"/>
        <v>SAMN48692467</v>
      </c>
      <c r="D557" t="s">
        <v>1030</v>
      </c>
      <c r="E557">
        <v>69.05</v>
      </c>
      <c r="F557">
        <v>8.4</v>
      </c>
      <c r="G557" t="s">
        <v>536</v>
      </c>
      <c r="H557">
        <f t="shared" si="17"/>
        <v>2.840515463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1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2</v>
      </c>
      <c r="AQ557">
        <v>0</v>
      </c>
      <c r="AR557">
        <v>0</v>
      </c>
      <c r="AS557">
        <v>3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2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5.0648310000000002E-2</v>
      </c>
      <c r="CQ557">
        <v>3.6385939999999999E-2</v>
      </c>
      <c r="CR557">
        <v>0</v>
      </c>
      <c r="CS557">
        <v>1.3043568E-2</v>
      </c>
      <c r="CT557">
        <v>1.0424667E-2</v>
      </c>
      <c r="CU557">
        <v>0</v>
      </c>
      <c r="CV557">
        <v>0</v>
      </c>
      <c r="CW557">
        <v>0</v>
      </c>
      <c r="CX557">
        <v>0</v>
      </c>
      <c r="CY557">
        <v>9.8449809999999992E-3</v>
      </c>
      <c r="CZ557">
        <v>0</v>
      </c>
      <c r="DA557">
        <v>0</v>
      </c>
      <c r="DB557">
        <v>0</v>
      </c>
      <c r="DC557">
        <v>1.3256466</v>
      </c>
      <c r="DD557">
        <v>0.93823069999999997</v>
      </c>
      <c r="DE557">
        <v>0.25845757000000003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4.3785017000000002E-2</v>
      </c>
      <c r="DR557">
        <v>9.1753600000000005E-2</v>
      </c>
      <c r="DS557">
        <v>6.2294509999999997E-2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</row>
    <row r="558" spans="1:167" x14ac:dyDescent="0.35">
      <c r="A558" t="s">
        <v>2251</v>
      </c>
      <c r="B558" t="s">
        <v>3683</v>
      </c>
      <c r="C558" s="17" t="str">
        <f t="shared" si="16"/>
        <v>SAMN48692468</v>
      </c>
      <c r="D558" t="s">
        <v>2252</v>
      </c>
      <c r="E558">
        <v>57.11</v>
      </c>
      <c r="F558">
        <v>4.1900000000000004</v>
      </c>
      <c r="G558" t="s">
        <v>562</v>
      </c>
      <c r="H558">
        <f t="shared" si="17"/>
        <v>4.7140777179999995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2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2</v>
      </c>
      <c r="AT558">
        <v>0</v>
      </c>
      <c r="AU558">
        <v>0</v>
      </c>
      <c r="AV558">
        <v>2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8.1533640000000004E-2</v>
      </c>
      <c r="CK558">
        <v>3.8491163000000002E-2</v>
      </c>
      <c r="CL558">
        <v>0</v>
      </c>
      <c r="CM558">
        <v>0</v>
      </c>
      <c r="CN558">
        <v>0</v>
      </c>
      <c r="CO558">
        <v>0.23355846</v>
      </c>
      <c r="CP558">
        <v>0.61627480000000001</v>
      </c>
      <c r="CQ558">
        <v>0.3446285</v>
      </c>
      <c r="CR558">
        <v>8.0683790000000005E-2</v>
      </c>
      <c r="CS558">
        <v>0.21231106999999999</v>
      </c>
      <c r="CT558">
        <v>0.12537459000000001</v>
      </c>
      <c r="CU558">
        <v>3.1338896999999998E-2</v>
      </c>
      <c r="CV558">
        <v>2.7462562999999999E-2</v>
      </c>
      <c r="CW558">
        <v>6.5430240000000001E-2</v>
      </c>
      <c r="CX558">
        <v>9.6366859999999999E-2</v>
      </c>
      <c r="CY558">
        <v>0.16146903000000001</v>
      </c>
      <c r="CZ558">
        <v>5.9353734999999998E-2</v>
      </c>
      <c r="DA558">
        <v>0</v>
      </c>
      <c r="DB558">
        <v>0</v>
      </c>
      <c r="DC558">
        <v>0.24637423</v>
      </c>
      <c r="DD558">
        <v>0.15539486999999999</v>
      </c>
      <c r="DE558">
        <v>9.7063739999999996E-2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0.21579097</v>
      </c>
      <c r="DR558">
        <v>1.0417234</v>
      </c>
      <c r="DS558">
        <v>0.78345317000000003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</row>
    <row r="559" spans="1:167" x14ac:dyDescent="0.35">
      <c r="A559" t="s">
        <v>1031</v>
      </c>
      <c r="B559" t="s">
        <v>4125</v>
      </c>
      <c r="C559" s="17" t="str">
        <f t="shared" si="16"/>
        <v>SAMN48692469</v>
      </c>
      <c r="D559" t="s">
        <v>1032</v>
      </c>
      <c r="E559">
        <v>52.46</v>
      </c>
      <c r="F559">
        <v>5.28</v>
      </c>
      <c r="G559" t="s">
        <v>536</v>
      </c>
      <c r="H559">
        <f t="shared" si="17"/>
        <v>5.0007919856000003</v>
      </c>
      <c r="I559">
        <v>0</v>
      </c>
      <c r="J559">
        <v>1</v>
      </c>
      <c r="K559">
        <v>0</v>
      </c>
      <c r="L559">
        <v>0</v>
      </c>
      <c r="M559">
        <v>4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1</v>
      </c>
      <c r="AQ559">
        <v>0</v>
      </c>
      <c r="AR559">
        <v>6</v>
      </c>
      <c r="AS559">
        <v>2</v>
      </c>
      <c r="AT559">
        <v>0</v>
      </c>
      <c r="AU559">
        <v>0</v>
      </c>
      <c r="AV559">
        <v>5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1</v>
      </c>
      <c r="BH559">
        <v>0</v>
      </c>
      <c r="BI559">
        <v>0</v>
      </c>
      <c r="BJ559">
        <v>0</v>
      </c>
      <c r="BK559">
        <v>0</v>
      </c>
      <c r="BL559">
        <v>4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7.8561450000000005E-2</v>
      </c>
      <c r="CI559">
        <v>0</v>
      </c>
      <c r="CJ559">
        <v>6.8732539999999995E-2</v>
      </c>
      <c r="CK559">
        <v>0.1019629</v>
      </c>
      <c r="CL559">
        <v>0</v>
      </c>
      <c r="CM559">
        <v>0</v>
      </c>
      <c r="CN559">
        <v>0</v>
      </c>
      <c r="CO559">
        <v>0.19841719999999999</v>
      </c>
      <c r="CP559">
        <v>0.44047570000000003</v>
      </c>
      <c r="CQ559">
        <v>0.21500917</v>
      </c>
      <c r="CR559">
        <v>0.15940936999999999</v>
      </c>
      <c r="CS559">
        <v>0.22459327000000001</v>
      </c>
      <c r="CT559">
        <v>0.12040283</v>
      </c>
      <c r="CU559">
        <v>0.124022804</v>
      </c>
      <c r="CV559">
        <v>4.3735135000000001E-2</v>
      </c>
      <c r="CW559">
        <v>0.12907335</v>
      </c>
      <c r="CX559">
        <v>0.19490062</v>
      </c>
      <c r="CY559">
        <v>0.20936020999999999</v>
      </c>
      <c r="CZ559">
        <v>0.12313559</v>
      </c>
      <c r="DA559">
        <v>0</v>
      </c>
      <c r="DB559">
        <v>0</v>
      </c>
      <c r="DC559">
        <v>6.6204449999999998E-2</v>
      </c>
      <c r="DD559">
        <v>0.17416814999999999</v>
      </c>
      <c r="DE559">
        <v>7.7493704999999996E-2</v>
      </c>
      <c r="DF559">
        <v>0</v>
      </c>
      <c r="DG559">
        <v>0.1247432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7.3235035000000004E-2</v>
      </c>
      <c r="DP559">
        <v>0</v>
      </c>
      <c r="DQ559">
        <v>0.40363949999999998</v>
      </c>
      <c r="DR559">
        <v>0.85772735</v>
      </c>
      <c r="DS559">
        <v>0.65056866000000002</v>
      </c>
      <c r="DT559">
        <v>1.8310308000000001E-2</v>
      </c>
      <c r="DU559">
        <v>2.6125055000000001E-2</v>
      </c>
      <c r="DV559">
        <v>7.5434280000000006E-2</v>
      </c>
      <c r="DW559">
        <v>0</v>
      </c>
      <c r="DX559">
        <v>0</v>
      </c>
      <c r="DY559">
        <v>0</v>
      </c>
      <c r="DZ559">
        <v>7.0907846000000004E-3</v>
      </c>
      <c r="EA559">
        <v>1.4259368999999999E-2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0</v>
      </c>
      <c r="FK559">
        <v>0</v>
      </c>
    </row>
    <row r="560" spans="1:167" x14ac:dyDescent="0.35">
      <c r="A560" t="s">
        <v>1033</v>
      </c>
      <c r="B560" t="s">
        <v>3675</v>
      </c>
      <c r="C560" s="17" t="str">
        <f t="shared" si="16"/>
        <v>SAMN48692470</v>
      </c>
      <c r="D560" t="s">
        <v>1034</v>
      </c>
      <c r="E560">
        <v>52.42</v>
      </c>
      <c r="F560">
        <v>6.71</v>
      </c>
      <c r="G560" t="s">
        <v>562</v>
      </c>
      <c r="H560">
        <f t="shared" si="17"/>
        <v>4.5995604119999998</v>
      </c>
      <c r="I560">
        <v>0</v>
      </c>
      <c r="J560">
        <v>2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1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2</v>
      </c>
      <c r="AQ560">
        <v>0</v>
      </c>
      <c r="AR560">
        <v>4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1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0.42639500000000002</v>
      </c>
      <c r="CI560">
        <v>0</v>
      </c>
      <c r="CJ560">
        <v>4.2750053000000003E-2</v>
      </c>
      <c r="CK560">
        <v>0.85465979999999997</v>
      </c>
      <c r="CL560">
        <v>0</v>
      </c>
      <c r="CM560">
        <v>0</v>
      </c>
      <c r="CN560">
        <v>0</v>
      </c>
      <c r="CO560">
        <v>7.3981710000000006E-2</v>
      </c>
      <c r="CP560">
        <v>8.4295884000000001E-2</v>
      </c>
      <c r="CQ560">
        <v>0.16482530000000001</v>
      </c>
      <c r="CR560">
        <v>0.19534056999999999</v>
      </c>
      <c r="CS560">
        <v>0.17932724999999999</v>
      </c>
      <c r="CT560">
        <v>8.2278589999999999E-2</v>
      </c>
      <c r="CU560">
        <v>0.34142676</v>
      </c>
      <c r="CV560">
        <v>0.15238029</v>
      </c>
      <c r="CW560">
        <v>0.52599340000000006</v>
      </c>
      <c r="CX560">
        <v>0.46974080000000001</v>
      </c>
      <c r="CY560">
        <v>0.36529338</v>
      </c>
      <c r="CZ560">
        <v>0.24671835</v>
      </c>
      <c r="DA560">
        <v>0</v>
      </c>
      <c r="DB560">
        <v>5.7012060000000003E-2</v>
      </c>
      <c r="DC560">
        <v>0</v>
      </c>
      <c r="DD560">
        <v>0</v>
      </c>
      <c r="DE560">
        <v>0</v>
      </c>
      <c r="DF560">
        <v>0</v>
      </c>
      <c r="DG560">
        <v>5.0846240000000001E-2</v>
      </c>
      <c r="DH560">
        <v>0</v>
      </c>
      <c r="DI560">
        <v>2.9092343999999999E-2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2.9309424000000001E-2</v>
      </c>
      <c r="DS560">
        <v>4.9400039999999999E-2</v>
      </c>
      <c r="DT560">
        <v>2.1033799999999998E-2</v>
      </c>
      <c r="DU560">
        <v>1.3644061000000001E-2</v>
      </c>
      <c r="DV560">
        <v>8.495308E-2</v>
      </c>
      <c r="DW560">
        <v>1.0259376000000001E-2</v>
      </c>
      <c r="DX560">
        <v>1.7170655999999999E-2</v>
      </c>
      <c r="DY560">
        <v>1.4493321E-2</v>
      </c>
      <c r="DZ560">
        <v>1.6938873E-2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</row>
    <row r="561" spans="1:167" x14ac:dyDescent="0.35">
      <c r="A561" t="s">
        <v>1035</v>
      </c>
      <c r="B561" t="s">
        <v>3040</v>
      </c>
      <c r="C561" s="17" t="str">
        <f t="shared" si="16"/>
        <v>SAMN48692471</v>
      </c>
      <c r="D561" t="s">
        <v>1034</v>
      </c>
      <c r="E561">
        <v>59.3</v>
      </c>
      <c r="F561">
        <v>8.2200000000000006</v>
      </c>
      <c r="G561" t="s">
        <v>562</v>
      </c>
      <c r="H561">
        <f t="shared" si="17"/>
        <v>0.82239985599999998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1</v>
      </c>
      <c r="AQ561">
        <v>0</v>
      </c>
      <c r="AR561">
        <v>1</v>
      </c>
      <c r="AS561">
        <v>1</v>
      </c>
      <c r="AT561">
        <v>0</v>
      </c>
      <c r="AU561">
        <v>0</v>
      </c>
      <c r="AV561">
        <v>1</v>
      </c>
      <c r="AW561">
        <v>0</v>
      </c>
      <c r="AX561">
        <v>0</v>
      </c>
      <c r="AY561">
        <v>0</v>
      </c>
      <c r="AZ561">
        <v>1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2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4.4710670000000001E-2</v>
      </c>
      <c r="CS561">
        <v>2.7943461999999999E-2</v>
      </c>
      <c r="CT561">
        <v>4.8316344999999997E-2</v>
      </c>
      <c r="CU561">
        <v>0.33038232000000001</v>
      </c>
      <c r="CV561">
        <v>1.1530370999999999E-2</v>
      </c>
      <c r="CW561">
        <v>3.8031276000000003E-2</v>
      </c>
      <c r="CX561">
        <v>4.0581565E-2</v>
      </c>
      <c r="CY561">
        <v>0.12651722000000001</v>
      </c>
      <c r="CZ561">
        <v>3.850087E-2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2.1742145000000001E-2</v>
      </c>
      <c r="DW561">
        <v>2.4482321000000001E-2</v>
      </c>
      <c r="DX561">
        <v>0</v>
      </c>
      <c r="DY561">
        <v>5.5916075000000003E-2</v>
      </c>
      <c r="DZ561">
        <v>1.3745215999999999E-2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0</v>
      </c>
      <c r="FJ561">
        <v>0</v>
      </c>
      <c r="FK561">
        <v>0</v>
      </c>
    </row>
    <row r="562" spans="1:167" x14ac:dyDescent="0.35">
      <c r="A562" t="s">
        <v>1036</v>
      </c>
      <c r="B562" t="s">
        <v>3307</v>
      </c>
      <c r="C562" s="17" t="str">
        <f t="shared" si="16"/>
        <v>SAMN48692472</v>
      </c>
      <c r="D562" t="s">
        <v>1034</v>
      </c>
      <c r="E562">
        <v>58.79</v>
      </c>
      <c r="F562">
        <v>6.88</v>
      </c>
      <c r="G562" t="s">
        <v>309</v>
      </c>
      <c r="H562">
        <f t="shared" si="17"/>
        <v>0.53511203650000005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1</v>
      </c>
      <c r="AQ562">
        <v>0</v>
      </c>
      <c r="AR562">
        <v>1</v>
      </c>
      <c r="AS562">
        <v>0</v>
      </c>
      <c r="AT562">
        <v>0</v>
      </c>
      <c r="AU562">
        <v>0</v>
      </c>
      <c r="AV562">
        <v>2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2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4.8089337000000003E-2</v>
      </c>
      <c r="FB562">
        <v>0</v>
      </c>
      <c r="FC562">
        <v>8.8025694999999994E-3</v>
      </c>
      <c r="FD562">
        <v>0</v>
      </c>
      <c r="FE562">
        <v>0</v>
      </c>
      <c r="FF562">
        <v>0</v>
      </c>
      <c r="FG562">
        <v>0.45820862000000001</v>
      </c>
      <c r="FH562">
        <v>0</v>
      </c>
      <c r="FI562">
        <v>0</v>
      </c>
      <c r="FJ562">
        <v>0</v>
      </c>
      <c r="FK562">
        <v>2.001151E-2</v>
      </c>
    </row>
    <row r="563" spans="1:167" x14ac:dyDescent="0.35">
      <c r="A563" t="s">
        <v>2403</v>
      </c>
      <c r="B563" t="s">
        <v>3154</v>
      </c>
      <c r="C563" s="17" t="str">
        <f t="shared" si="16"/>
        <v>SAMN48692473</v>
      </c>
      <c r="D563" t="s">
        <v>1034</v>
      </c>
      <c r="E563">
        <v>86.79</v>
      </c>
      <c r="F563">
        <v>5.03</v>
      </c>
      <c r="G563" t="s">
        <v>309</v>
      </c>
      <c r="H563">
        <f t="shared" si="17"/>
        <v>0.72463436250000002</v>
      </c>
      <c r="I563">
        <v>0</v>
      </c>
      <c r="J563">
        <v>1</v>
      </c>
      <c r="K563">
        <v>0</v>
      </c>
      <c r="L563">
        <v>0</v>
      </c>
      <c r="M563">
        <v>3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2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2</v>
      </c>
      <c r="AS563">
        <v>2</v>
      </c>
      <c r="AT563">
        <v>0</v>
      </c>
      <c r="AU563">
        <v>0</v>
      </c>
      <c r="AV563">
        <v>2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2</v>
      </c>
      <c r="BH563">
        <v>0</v>
      </c>
      <c r="BI563">
        <v>0</v>
      </c>
      <c r="BJ563">
        <v>0</v>
      </c>
      <c r="BK563">
        <v>0</v>
      </c>
      <c r="BL563">
        <v>2</v>
      </c>
      <c r="BM563">
        <v>0</v>
      </c>
      <c r="BN563">
        <v>0</v>
      </c>
      <c r="BO563">
        <v>1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7.7237730000000004E-2</v>
      </c>
      <c r="FB563">
        <v>0</v>
      </c>
      <c r="FC563">
        <v>1.26528805E-2</v>
      </c>
      <c r="FD563">
        <v>0</v>
      </c>
      <c r="FE563">
        <v>0</v>
      </c>
      <c r="FF563">
        <v>0</v>
      </c>
      <c r="FG563">
        <v>0.60722642999999998</v>
      </c>
      <c r="FH563">
        <v>0</v>
      </c>
      <c r="FI563">
        <v>0</v>
      </c>
      <c r="FJ563">
        <v>0</v>
      </c>
      <c r="FK563">
        <v>2.7517322E-2</v>
      </c>
    </row>
    <row r="564" spans="1:167" x14ac:dyDescent="0.35">
      <c r="A564" t="s">
        <v>2052</v>
      </c>
      <c r="B564" t="s">
        <v>3598</v>
      </c>
      <c r="C564" s="17" t="str">
        <f t="shared" si="16"/>
        <v>SAMN48692474</v>
      </c>
      <c r="D564" t="s">
        <v>1037</v>
      </c>
      <c r="E564">
        <v>77.05</v>
      </c>
      <c r="F564">
        <v>0.9</v>
      </c>
      <c r="G564" t="s">
        <v>536</v>
      </c>
      <c r="H564">
        <f t="shared" si="17"/>
        <v>1.0233014750000002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1</v>
      </c>
      <c r="AQ564">
        <v>0</v>
      </c>
      <c r="AR564">
        <v>2</v>
      </c>
      <c r="AS564">
        <v>0</v>
      </c>
      <c r="AT564">
        <v>0</v>
      </c>
      <c r="AU564">
        <v>0</v>
      </c>
      <c r="AV564">
        <v>1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1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4.2197560000000002E-2</v>
      </c>
      <c r="CL564">
        <v>0</v>
      </c>
      <c r="CM564">
        <v>0</v>
      </c>
      <c r="CN564">
        <v>0</v>
      </c>
      <c r="CO564">
        <v>2.550198E-2</v>
      </c>
      <c r="CP564">
        <v>4.0462244000000001E-2</v>
      </c>
      <c r="CQ564">
        <v>4.5570962E-2</v>
      </c>
      <c r="CR564">
        <v>1.8586043E-2</v>
      </c>
      <c r="CS564">
        <v>2.9975715999999999E-2</v>
      </c>
      <c r="CT564">
        <v>2.6281262E-2</v>
      </c>
      <c r="CU564">
        <v>8.0378969999999994E-2</v>
      </c>
      <c r="CV564">
        <v>2.2758522999999999E-2</v>
      </c>
      <c r="CW564">
        <v>2.9931808000000001E-2</v>
      </c>
      <c r="CX564">
        <v>4.5199881999999997E-2</v>
      </c>
      <c r="CY564">
        <v>3.5716046000000001E-2</v>
      </c>
      <c r="CZ564">
        <v>3.3976092999999999E-2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5.7203267000000002E-2</v>
      </c>
      <c r="DU564">
        <v>0.24485518000000001</v>
      </c>
      <c r="DV564">
        <v>0.19556519999999999</v>
      </c>
      <c r="DW564">
        <v>1.1981745E-2</v>
      </c>
      <c r="DX564">
        <v>1.4052245999999999E-2</v>
      </c>
      <c r="DY564">
        <v>1.1357216999999999E-2</v>
      </c>
      <c r="DZ564">
        <v>1.1749531000000001E-2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</row>
    <row r="565" spans="1:167" x14ac:dyDescent="0.35">
      <c r="A565" t="s">
        <v>2094</v>
      </c>
      <c r="B565" t="s">
        <v>4338</v>
      </c>
      <c r="C565" s="17" t="str">
        <f t="shared" si="16"/>
        <v>SAMN48692475</v>
      </c>
      <c r="D565" t="s">
        <v>1037</v>
      </c>
      <c r="E565">
        <v>72.02</v>
      </c>
      <c r="F565">
        <v>4.92</v>
      </c>
      <c r="G565" t="s">
        <v>536</v>
      </c>
      <c r="H565">
        <f t="shared" si="17"/>
        <v>1.8306766475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2</v>
      </c>
      <c r="AQ565">
        <v>0</v>
      </c>
      <c r="AR565">
        <v>1</v>
      </c>
      <c r="AS565">
        <v>0</v>
      </c>
      <c r="AT565">
        <v>0</v>
      </c>
      <c r="AU565">
        <v>0</v>
      </c>
      <c r="AV565">
        <v>2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1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6.0708650000000003E-2</v>
      </c>
      <c r="CP565">
        <v>5.9978275999999997E-2</v>
      </c>
      <c r="CQ565">
        <v>0.100158855</v>
      </c>
      <c r="CR565">
        <v>1.8068818E-2</v>
      </c>
      <c r="CS565">
        <v>3.2411200000000001E-2</v>
      </c>
      <c r="CT565">
        <v>4.0446299999999998E-2</v>
      </c>
      <c r="CU565">
        <v>5.2160765999999997E-2</v>
      </c>
      <c r="CV565">
        <v>1.9043006000000001E-2</v>
      </c>
      <c r="CW565">
        <v>2.5716912000000001E-2</v>
      </c>
      <c r="CX565">
        <v>3.8893369999999997E-2</v>
      </c>
      <c r="CY565">
        <v>3.4478657000000003E-2</v>
      </c>
      <c r="CZ565">
        <v>2.9829113000000001E-2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2.3036173E-2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0.58733100000000005</v>
      </c>
      <c r="DU565">
        <v>0.52911067000000001</v>
      </c>
      <c r="DV565">
        <v>9.5266530000000002E-2</v>
      </c>
      <c r="DW565">
        <v>8.7387290000000006E-3</v>
      </c>
      <c r="DX565">
        <v>1.8716390999999999E-2</v>
      </c>
      <c r="DY565">
        <v>7.8251864999999993E-3</v>
      </c>
      <c r="DZ565">
        <v>4.8758045E-2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</row>
    <row r="566" spans="1:167" x14ac:dyDescent="0.35">
      <c r="A566" t="s">
        <v>2155</v>
      </c>
      <c r="B566" t="s">
        <v>3566</v>
      </c>
      <c r="C566" s="17" t="str">
        <f t="shared" si="16"/>
        <v>SAMN48692476</v>
      </c>
      <c r="D566" t="s">
        <v>1037</v>
      </c>
      <c r="E566">
        <v>85.7</v>
      </c>
      <c r="F566">
        <v>3.58</v>
      </c>
      <c r="G566" t="s">
        <v>562</v>
      </c>
      <c r="H566">
        <f t="shared" si="17"/>
        <v>1.596809344</v>
      </c>
      <c r="I566">
        <v>0</v>
      </c>
      <c r="J566">
        <v>0</v>
      </c>
      <c r="K566">
        <v>0</v>
      </c>
      <c r="L566">
        <v>0</v>
      </c>
      <c r="M566">
        <v>2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1</v>
      </c>
      <c r="AQ566">
        <v>0</v>
      </c>
      <c r="AR566">
        <v>2</v>
      </c>
      <c r="AS566">
        <v>0</v>
      </c>
      <c r="AT566">
        <v>0</v>
      </c>
      <c r="AU566">
        <v>0</v>
      </c>
      <c r="AV566">
        <v>1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3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2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7.9306130000000002E-2</v>
      </c>
      <c r="CI566">
        <v>0</v>
      </c>
      <c r="CJ566">
        <v>0</v>
      </c>
      <c r="CK566">
        <v>0.25316155000000001</v>
      </c>
      <c r="CL566">
        <v>0</v>
      </c>
      <c r="CM566">
        <v>0</v>
      </c>
      <c r="CN566">
        <v>0</v>
      </c>
      <c r="CO566">
        <v>3.1837597000000002E-2</v>
      </c>
      <c r="CP566">
        <v>5.3934167999999998E-2</v>
      </c>
      <c r="CQ566">
        <v>5.6559313E-2</v>
      </c>
      <c r="CR566">
        <v>6.8477124E-2</v>
      </c>
      <c r="CS566">
        <v>9.9758773999999995E-2</v>
      </c>
      <c r="CT566">
        <v>4.6664810000000001E-2</v>
      </c>
      <c r="CU566">
        <v>9.2221579999999997E-2</v>
      </c>
      <c r="CV566">
        <v>0.14584923</v>
      </c>
      <c r="CW566">
        <v>0.13436396</v>
      </c>
      <c r="CX566">
        <v>0.15584727000000001</v>
      </c>
      <c r="CY566">
        <v>0.14017853</v>
      </c>
      <c r="CZ566">
        <v>0.11626996000000001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3.1725669999999997E-2</v>
      </c>
      <c r="DT566">
        <v>1.9233693999999999E-2</v>
      </c>
      <c r="DU566">
        <v>0</v>
      </c>
      <c r="DV566">
        <v>3.4622140000000003E-2</v>
      </c>
      <c r="DW566">
        <v>1.0116715E-2</v>
      </c>
      <c r="DX566">
        <v>8.1602319999999999E-3</v>
      </c>
      <c r="DY566">
        <v>8.4009419999999998E-3</v>
      </c>
      <c r="DZ566">
        <v>1.0119955E-2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</row>
    <row r="567" spans="1:167" x14ac:dyDescent="0.35">
      <c r="A567" t="s">
        <v>2215</v>
      </c>
      <c r="B567" t="s">
        <v>4189</v>
      </c>
      <c r="C567" s="17" t="str">
        <f t="shared" si="16"/>
        <v>SAMN48692477</v>
      </c>
      <c r="D567" t="s">
        <v>1037</v>
      </c>
      <c r="E567">
        <v>65.14</v>
      </c>
      <c r="F567">
        <v>1.84</v>
      </c>
      <c r="G567" t="s">
        <v>562</v>
      </c>
      <c r="H567">
        <f t="shared" si="17"/>
        <v>1.4654730870000001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1</v>
      </c>
      <c r="AQ567">
        <v>0</v>
      </c>
      <c r="AR567">
        <v>2</v>
      </c>
      <c r="AS567">
        <v>0</v>
      </c>
      <c r="AT567">
        <v>0</v>
      </c>
      <c r="AU567">
        <v>0</v>
      </c>
      <c r="AV567">
        <v>1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1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8.7763830000000004E-3</v>
      </c>
      <c r="BW567">
        <v>1.1150843000000001E-2</v>
      </c>
      <c r="BX567">
        <v>1.0398469E-2</v>
      </c>
      <c r="BY567">
        <v>1.0098533E-2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8.9447170000000006E-2</v>
      </c>
      <c r="CI567">
        <v>0</v>
      </c>
      <c r="CJ567">
        <v>0</v>
      </c>
      <c r="CK567">
        <v>0.10815444</v>
      </c>
      <c r="CL567">
        <v>0</v>
      </c>
      <c r="CM567">
        <v>0</v>
      </c>
      <c r="CN567">
        <v>0</v>
      </c>
      <c r="CO567">
        <v>0</v>
      </c>
      <c r="CP567">
        <v>2.8696752999999998E-2</v>
      </c>
      <c r="CQ567">
        <v>3.1062335E-2</v>
      </c>
      <c r="CR567">
        <v>2.7360717E-2</v>
      </c>
      <c r="CS567">
        <v>3.5919423999999998E-2</v>
      </c>
      <c r="CT567">
        <v>2.7723223000000002E-2</v>
      </c>
      <c r="CU567">
        <v>7.5895615E-2</v>
      </c>
      <c r="CV567">
        <v>0.14209072</v>
      </c>
      <c r="CW567">
        <v>6.0732964E-2</v>
      </c>
      <c r="CX567">
        <v>0.3046605</v>
      </c>
      <c r="CY567">
        <v>5.994845E-2</v>
      </c>
      <c r="CZ567">
        <v>0.21893197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9.0319714999999995E-2</v>
      </c>
      <c r="DJ567">
        <v>0</v>
      </c>
      <c r="DK567">
        <v>3.7017528000000001E-2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1.1274664E-2</v>
      </c>
      <c r="DU567">
        <v>0</v>
      </c>
      <c r="DV567">
        <v>2.9581783E-2</v>
      </c>
      <c r="DW567">
        <v>1.43935E-2</v>
      </c>
      <c r="DX567">
        <v>1.0774043000000001E-2</v>
      </c>
      <c r="DY567">
        <v>8.5433479999999992E-3</v>
      </c>
      <c r="DZ567">
        <v>1.2519997E-2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</row>
    <row r="568" spans="1:167" x14ac:dyDescent="0.35">
      <c r="A568" t="s">
        <v>2263</v>
      </c>
      <c r="B568" t="s">
        <v>3020</v>
      </c>
      <c r="C568" s="17" t="str">
        <f t="shared" si="16"/>
        <v>SAMN48692478</v>
      </c>
      <c r="D568" t="s">
        <v>1037</v>
      </c>
      <c r="E568">
        <v>53.58</v>
      </c>
      <c r="F568">
        <v>5.22</v>
      </c>
      <c r="G568" t="s">
        <v>562</v>
      </c>
      <c r="H568">
        <f t="shared" si="17"/>
        <v>3.4430969370000004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4</v>
      </c>
      <c r="AS568">
        <v>1</v>
      </c>
      <c r="AT568">
        <v>0</v>
      </c>
      <c r="AU568">
        <v>0</v>
      </c>
      <c r="AV568">
        <v>3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1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1.0994456E-2</v>
      </c>
      <c r="BW568">
        <v>8.7517740000000004E-3</v>
      </c>
      <c r="BX568">
        <v>0</v>
      </c>
      <c r="BY568">
        <v>1.0434091E-2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0.15230805</v>
      </c>
      <c r="CI568">
        <v>0</v>
      </c>
      <c r="CJ568">
        <v>0</v>
      </c>
      <c r="CK568">
        <v>0.17613107</v>
      </c>
      <c r="CL568">
        <v>0</v>
      </c>
      <c r="CM568">
        <v>6.4136059999999995E-2</v>
      </c>
      <c r="CN568">
        <v>0</v>
      </c>
      <c r="CO568">
        <v>8.8919445999999999E-2</v>
      </c>
      <c r="CP568">
        <v>0.21853068</v>
      </c>
      <c r="CQ568">
        <v>0.21269689999999999</v>
      </c>
      <c r="CR568">
        <v>0.17928456000000001</v>
      </c>
      <c r="CS568">
        <v>0.40644857000000001</v>
      </c>
      <c r="CT568">
        <v>0.10222056</v>
      </c>
      <c r="CU568">
        <v>8.5519449999999997E-2</v>
      </c>
      <c r="CV568">
        <v>0.15268685000000001</v>
      </c>
      <c r="CW568">
        <v>0.11317178</v>
      </c>
      <c r="CX568">
        <v>0.48275216999999998</v>
      </c>
      <c r="CY568">
        <v>0.21059051000000001</v>
      </c>
      <c r="CZ568">
        <v>0.49024272000000002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3.3295289999999998E-2</v>
      </c>
      <c r="DL568">
        <v>4.3245245000000002E-2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4.2829880000000001E-2</v>
      </c>
      <c r="DS568">
        <v>8.6410180000000003E-2</v>
      </c>
      <c r="DT568">
        <v>1.8725510000000001E-2</v>
      </c>
      <c r="DU568">
        <v>0</v>
      </c>
      <c r="DV568">
        <v>3.2389525000000002E-2</v>
      </c>
      <c r="DW568">
        <v>1.1658498999999999E-2</v>
      </c>
      <c r="DX568">
        <v>0</v>
      </c>
      <c r="DY568">
        <v>0</v>
      </c>
      <c r="DZ568">
        <v>8.7231110000000004E-3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</row>
    <row r="569" spans="1:167" x14ac:dyDescent="0.35">
      <c r="A569" t="s">
        <v>2300</v>
      </c>
      <c r="B569" t="s">
        <v>3065</v>
      </c>
      <c r="C569" s="17" t="str">
        <f t="shared" si="16"/>
        <v>SAMN48692479</v>
      </c>
      <c r="D569" t="s">
        <v>1037</v>
      </c>
      <c r="E569">
        <v>90.18</v>
      </c>
      <c r="F569">
        <v>3.9</v>
      </c>
      <c r="G569" t="s">
        <v>562</v>
      </c>
      <c r="H569">
        <f t="shared" si="17"/>
        <v>1.3081597710000001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2</v>
      </c>
      <c r="AQ569">
        <v>0</v>
      </c>
      <c r="AR569">
        <v>1</v>
      </c>
      <c r="AS569">
        <v>0</v>
      </c>
      <c r="AT569">
        <v>0</v>
      </c>
      <c r="AU569">
        <v>0</v>
      </c>
      <c r="AV569">
        <v>2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1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8.2955119999999997E-3</v>
      </c>
      <c r="BW569">
        <v>1.2226838E-2</v>
      </c>
      <c r="BX569">
        <v>1.0430541999999999E-2</v>
      </c>
      <c r="BY569">
        <v>9.9720840000000009E-3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7.0929914999999996E-2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2.5252732999999999E-2</v>
      </c>
      <c r="CR569">
        <v>2.0054777999999999E-2</v>
      </c>
      <c r="CS569">
        <v>5.5310850000000002E-2</v>
      </c>
      <c r="CT569">
        <v>4.1934576000000001E-2</v>
      </c>
      <c r="CU569">
        <v>8.1321105000000005E-2</v>
      </c>
      <c r="CV569">
        <v>0.30470854000000003</v>
      </c>
      <c r="CW569">
        <v>5.1797620000000003E-2</v>
      </c>
      <c r="CX569">
        <v>0.12427945</v>
      </c>
      <c r="CY569">
        <v>5.4874077E-2</v>
      </c>
      <c r="CZ569">
        <v>0.15795447000000001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8.1181879999999998E-2</v>
      </c>
      <c r="DJ569">
        <v>0</v>
      </c>
      <c r="DK569">
        <v>8.7650439999999996E-2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1.3725728E-2</v>
      </c>
      <c r="DU569">
        <v>0</v>
      </c>
      <c r="DV569">
        <v>4.8189886000000001E-2</v>
      </c>
      <c r="DW569">
        <v>1.8280856000000002E-2</v>
      </c>
      <c r="DX569">
        <v>1.1042912E-2</v>
      </c>
      <c r="DY569">
        <v>0</v>
      </c>
      <c r="DZ569">
        <v>1.8744978999999998E-2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0</v>
      </c>
      <c r="FJ569">
        <v>0</v>
      </c>
      <c r="FK569">
        <v>0</v>
      </c>
    </row>
    <row r="570" spans="1:167" x14ac:dyDescent="0.35">
      <c r="A570" t="s">
        <v>2168</v>
      </c>
      <c r="B570" t="s">
        <v>3856</v>
      </c>
      <c r="C570" s="17" t="str">
        <f t="shared" si="16"/>
        <v>SAMN48692480</v>
      </c>
      <c r="D570" t="s">
        <v>2169</v>
      </c>
      <c r="E570">
        <v>65.099999999999994</v>
      </c>
      <c r="F570">
        <v>3.86</v>
      </c>
      <c r="G570" t="s">
        <v>562</v>
      </c>
      <c r="H570">
        <f t="shared" si="17"/>
        <v>2.1690062760000002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2</v>
      </c>
      <c r="AQ570">
        <v>0</v>
      </c>
      <c r="AR570">
        <v>2</v>
      </c>
      <c r="AS570">
        <v>0</v>
      </c>
      <c r="AT570">
        <v>0</v>
      </c>
      <c r="AU570">
        <v>0</v>
      </c>
      <c r="AV570">
        <v>1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8.6138464999999997E-2</v>
      </c>
      <c r="CI570">
        <v>0</v>
      </c>
      <c r="CJ570">
        <v>6.4806160000000002E-2</v>
      </c>
      <c r="CK570">
        <v>6.8960850000000004E-2</v>
      </c>
      <c r="CL570">
        <v>0</v>
      </c>
      <c r="CM570">
        <v>0</v>
      </c>
      <c r="CN570">
        <v>0</v>
      </c>
      <c r="CO570">
        <v>5.2752819999999999E-2</v>
      </c>
      <c r="CP570">
        <v>0.14419949000000001</v>
      </c>
      <c r="CQ570">
        <v>7.7069830000000006E-2</v>
      </c>
      <c r="CR570">
        <v>0.23353974999999999</v>
      </c>
      <c r="CS570">
        <v>7.6325509999999999E-2</v>
      </c>
      <c r="CT570">
        <v>9.4367430000000002E-2</v>
      </c>
      <c r="CU570">
        <v>6.5491590000000002E-2</v>
      </c>
      <c r="CV570">
        <v>2.1236129999999999E-2</v>
      </c>
      <c r="CW570">
        <v>6.5892569999999998E-2</v>
      </c>
      <c r="CX570">
        <v>0.10892048</v>
      </c>
      <c r="CY570">
        <v>0.66377765</v>
      </c>
      <c r="CZ570">
        <v>6.2991634000000005E-2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4.4089362E-2</v>
      </c>
      <c r="DR570">
        <v>5.150482E-2</v>
      </c>
      <c r="DS570">
        <v>6.3154769999999999E-2</v>
      </c>
      <c r="DT570">
        <v>1.3421529999999999E-2</v>
      </c>
      <c r="DU570">
        <v>0</v>
      </c>
      <c r="DV570">
        <v>4.1954428000000002E-2</v>
      </c>
      <c r="DW570">
        <v>0</v>
      </c>
      <c r="DX570">
        <v>0</v>
      </c>
      <c r="DY570">
        <v>0</v>
      </c>
      <c r="DZ570">
        <v>9.8238030000000007E-3</v>
      </c>
      <c r="EA570">
        <v>1.6396318E-2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1.8029768000000002E-2</v>
      </c>
      <c r="FB570">
        <v>0</v>
      </c>
      <c r="FC570">
        <v>1.1162348000000001E-2</v>
      </c>
      <c r="FD570">
        <v>0</v>
      </c>
      <c r="FE570">
        <v>0</v>
      </c>
      <c r="FF570">
        <v>0</v>
      </c>
      <c r="FG570">
        <v>1.299877E-2</v>
      </c>
      <c r="FH570">
        <v>0</v>
      </c>
      <c r="FI570">
        <v>0</v>
      </c>
      <c r="FJ570">
        <v>0</v>
      </c>
      <c r="FK570">
        <v>0</v>
      </c>
    </row>
    <row r="571" spans="1:167" x14ac:dyDescent="0.35">
      <c r="A571" t="s">
        <v>2237</v>
      </c>
      <c r="B571" t="s">
        <v>4351</v>
      </c>
      <c r="C571" s="17" t="str">
        <f t="shared" si="16"/>
        <v>SAMN48692481</v>
      </c>
      <c r="D571" t="s">
        <v>1039</v>
      </c>
      <c r="E571">
        <v>76.7</v>
      </c>
      <c r="F571">
        <v>3.54</v>
      </c>
      <c r="G571" t="s">
        <v>562</v>
      </c>
      <c r="H571">
        <f t="shared" si="17"/>
        <v>0.83543816049999986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1</v>
      </c>
      <c r="AQ571">
        <v>0</v>
      </c>
      <c r="AR571">
        <v>2</v>
      </c>
      <c r="AS571">
        <v>0</v>
      </c>
      <c r="AT571">
        <v>0</v>
      </c>
      <c r="AU571">
        <v>0</v>
      </c>
      <c r="AV571">
        <v>2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2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0.13797930999999999</v>
      </c>
      <c r="CI571">
        <v>0</v>
      </c>
      <c r="CJ571">
        <v>4.1622966999999997E-2</v>
      </c>
      <c r="CK571">
        <v>0</v>
      </c>
      <c r="CL571">
        <v>4.4180932999999999E-2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1.6935137999999999E-2</v>
      </c>
      <c r="CS571">
        <v>1.7533099999999999E-2</v>
      </c>
      <c r="CT571">
        <v>1.858889E-2</v>
      </c>
      <c r="CU571">
        <v>0.39803463</v>
      </c>
      <c r="CV571">
        <v>7.5959814999999997E-3</v>
      </c>
      <c r="CW571">
        <v>3.2787383000000003E-2</v>
      </c>
      <c r="CX571">
        <v>2.8611012000000002E-2</v>
      </c>
      <c r="CY571">
        <v>2.9605395999999999E-2</v>
      </c>
      <c r="CZ571">
        <v>1.7023703000000001E-2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1.8057502999999999E-2</v>
      </c>
      <c r="DW571">
        <v>0</v>
      </c>
      <c r="DX571">
        <v>0</v>
      </c>
      <c r="DY571">
        <v>0</v>
      </c>
      <c r="DZ571">
        <v>7.1493370000000004E-3</v>
      </c>
      <c r="EA571">
        <v>1.1735878999999999E-2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7.996998E-3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0</v>
      </c>
    </row>
    <row r="572" spans="1:167" x14ac:dyDescent="0.35">
      <c r="A572" t="s">
        <v>1038</v>
      </c>
      <c r="B572" t="s">
        <v>4090</v>
      </c>
      <c r="C572" s="17" t="str">
        <f t="shared" si="16"/>
        <v>SAMN48692482</v>
      </c>
      <c r="D572" t="s">
        <v>1039</v>
      </c>
      <c r="E572">
        <v>75.400000000000006</v>
      </c>
      <c r="F572">
        <v>4.1100000000000003</v>
      </c>
      <c r="G572" t="s">
        <v>562</v>
      </c>
      <c r="H572">
        <f t="shared" si="17"/>
        <v>1.0917585249999999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1</v>
      </c>
      <c r="AP572">
        <v>1</v>
      </c>
      <c r="AQ572">
        <v>0</v>
      </c>
      <c r="AR572">
        <v>2</v>
      </c>
      <c r="AS572">
        <v>0</v>
      </c>
      <c r="AT572">
        <v>0</v>
      </c>
      <c r="AU572">
        <v>0</v>
      </c>
      <c r="AV572">
        <v>1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2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1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0.15026191</v>
      </c>
      <c r="CI572">
        <v>0</v>
      </c>
      <c r="CJ572">
        <v>5.186984E-2</v>
      </c>
      <c r="CK572">
        <v>4.4984429999999999E-2</v>
      </c>
      <c r="CL572">
        <v>4.7847955999999997E-2</v>
      </c>
      <c r="CM572">
        <v>0</v>
      </c>
      <c r="CN572">
        <v>0</v>
      </c>
      <c r="CO572">
        <v>0</v>
      </c>
      <c r="CP572">
        <v>2.9755032000000001E-2</v>
      </c>
      <c r="CQ572">
        <v>2.2977348000000002E-2</v>
      </c>
      <c r="CR572">
        <v>2.3173187000000001E-2</v>
      </c>
      <c r="CS572">
        <v>2.3032087999999999E-2</v>
      </c>
      <c r="CT572">
        <v>2.5436035999999999E-2</v>
      </c>
      <c r="CU572">
        <v>0.43992037000000001</v>
      </c>
      <c r="CV572">
        <v>1.1648146E-2</v>
      </c>
      <c r="CW572">
        <v>4.2696320000000003E-2</v>
      </c>
      <c r="CX572">
        <v>4.0748461999999999E-2</v>
      </c>
      <c r="CY572">
        <v>4.101784E-2</v>
      </c>
      <c r="CZ572">
        <v>2.3382391999999998E-2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2.4522967999999999E-2</v>
      </c>
      <c r="DW572">
        <v>0</v>
      </c>
      <c r="DX572">
        <v>0</v>
      </c>
      <c r="DY572">
        <v>1.0398067E-2</v>
      </c>
      <c r="DZ572">
        <v>1.0423719999999999E-2</v>
      </c>
      <c r="EA572">
        <v>1.8063203E-2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9.5992100000000004E-3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</row>
    <row r="573" spans="1:167" x14ac:dyDescent="0.35">
      <c r="A573" t="s">
        <v>2236</v>
      </c>
      <c r="B573" t="s">
        <v>3496</v>
      </c>
      <c r="C573" s="17" t="str">
        <f t="shared" si="16"/>
        <v>SAMN48692483</v>
      </c>
      <c r="D573" t="s">
        <v>1041</v>
      </c>
      <c r="E573">
        <v>84.79</v>
      </c>
      <c r="F573">
        <v>6.25</v>
      </c>
      <c r="G573" t="s">
        <v>562</v>
      </c>
      <c r="H573">
        <f t="shared" si="17"/>
        <v>2.1192968259999998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1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1</v>
      </c>
      <c r="AQ573">
        <v>0</v>
      </c>
      <c r="AR573">
        <v>1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1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0.18197066000000001</v>
      </c>
      <c r="CI573">
        <v>0</v>
      </c>
      <c r="CJ573">
        <v>0</v>
      </c>
      <c r="CK573">
        <v>0.25383997000000003</v>
      </c>
      <c r="CL573">
        <v>0</v>
      </c>
      <c r="CM573">
        <v>0</v>
      </c>
      <c r="CN573">
        <v>0</v>
      </c>
      <c r="CO573">
        <v>3.3840479999999999E-2</v>
      </c>
      <c r="CP573">
        <v>6.6334340000000006E-2</v>
      </c>
      <c r="CQ573">
        <v>3.629744E-2</v>
      </c>
      <c r="CR573">
        <v>0.18009543</v>
      </c>
      <c r="CS573">
        <v>0.12920462999999999</v>
      </c>
      <c r="CT573">
        <v>4.8933320000000002E-2</v>
      </c>
      <c r="CU573">
        <v>0.12829715</v>
      </c>
      <c r="CV573">
        <v>7.0730425E-2</v>
      </c>
      <c r="CW573">
        <v>0.17249078000000001</v>
      </c>
      <c r="CX573">
        <v>0.26764454999999998</v>
      </c>
      <c r="CY573">
        <v>0.26820359999999999</v>
      </c>
      <c r="CZ573">
        <v>0.12661549999999999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3.6880906999999997E-2</v>
      </c>
      <c r="DR573">
        <v>4.2031991999999997E-2</v>
      </c>
      <c r="DS573">
        <v>5.3353711999999998E-2</v>
      </c>
      <c r="DT573">
        <v>0</v>
      </c>
      <c r="DU573">
        <v>0</v>
      </c>
      <c r="DV573">
        <v>2.253194E-2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0</v>
      </c>
      <c r="FH573">
        <v>0</v>
      </c>
      <c r="FI573">
        <v>0</v>
      </c>
      <c r="FJ573">
        <v>0</v>
      </c>
      <c r="FK573">
        <v>0</v>
      </c>
    </row>
    <row r="574" spans="1:167" x14ac:dyDescent="0.35">
      <c r="A574" t="s">
        <v>2293</v>
      </c>
      <c r="B574" t="s">
        <v>3251</v>
      </c>
      <c r="C574" s="17" t="str">
        <f t="shared" si="16"/>
        <v>SAMN48692484</v>
      </c>
      <c r="D574" t="s">
        <v>1041</v>
      </c>
      <c r="E574">
        <v>52.71</v>
      </c>
      <c r="F574">
        <v>4.13</v>
      </c>
      <c r="G574" t="s">
        <v>562</v>
      </c>
      <c r="H574">
        <f t="shared" si="17"/>
        <v>5.0991098223</v>
      </c>
      <c r="I574">
        <v>0</v>
      </c>
      <c r="J574">
        <v>1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1</v>
      </c>
      <c r="AQ574">
        <v>0</v>
      </c>
      <c r="AR574">
        <v>0</v>
      </c>
      <c r="AS574">
        <v>1</v>
      </c>
      <c r="AT574">
        <v>0</v>
      </c>
      <c r="AU574">
        <v>0</v>
      </c>
      <c r="AV574">
        <v>1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0.15683952000000001</v>
      </c>
      <c r="CI574">
        <v>0</v>
      </c>
      <c r="CJ574">
        <v>4.6342313000000003E-2</v>
      </c>
      <c r="CK574">
        <v>0.31603619999999999</v>
      </c>
      <c r="CL574">
        <v>0</v>
      </c>
      <c r="CM574">
        <v>0</v>
      </c>
      <c r="CN574">
        <v>0</v>
      </c>
      <c r="CO574">
        <v>0.15871856000000001</v>
      </c>
      <c r="CP574">
        <v>0.44157088</v>
      </c>
      <c r="CQ574">
        <v>0.20413819</v>
      </c>
      <c r="CR574">
        <v>0.38247648000000001</v>
      </c>
      <c r="CS574">
        <v>0.47232229999999997</v>
      </c>
      <c r="CT574">
        <v>0.25001564999999998</v>
      </c>
      <c r="CU574">
        <v>0.15886997999999999</v>
      </c>
      <c r="CV574">
        <v>0.14164660000000001</v>
      </c>
      <c r="CW574">
        <v>0.33599272000000002</v>
      </c>
      <c r="CX574">
        <v>0.43181923</v>
      </c>
      <c r="CY574">
        <v>0.56435040000000003</v>
      </c>
      <c r="CZ574">
        <v>0.41705187999999999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0.25346896000000002</v>
      </c>
      <c r="DS574">
        <v>0.32144684000000001</v>
      </c>
      <c r="DT574">
        <v>1.1457963E-2</v>
      </c>
      <c r="DU574">
        <v>0</v>
      </c>
      <c r="DV574">
        <v>2.7661936000000002E-2</v>
      </c>
      <c r="DW574">
        <v>0</v>
      </c>
      <c r="DX574">
        <v>0</v>
      </c>
      <c r="DY574">
        <v>0</v>
      </c>
      <c r="DZ574">
        <v>6.8832203000000003E-3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0</v>
      </c>
      <c r="FH574">
        <v>0</v>
      </c>
      <c r="FI574">
        <v>0</v>
      </c>
      <c r="FJ574">
        <v>0</v>
      </c>
      <c r="FK574">
        <v>0</v>
      </c>
    </row>
    <row r="575" spans="1:167" x14ac:dyDescent="0.35">
      <c r="A575" t="s">
        <v>1040</v>
      </c>
      <c r="B575" t="s">
        <v>3110</v>
      </c>
      <c r="C575" s="17" t="str">
        <f t="shared" si="16"/>
        <v>SAMN48692485</v>
      </c>
      <c r="D575" t="s">
        <v>1041</v>
      </c>
      <c r="E575">
        <v>53.72</v>
      </c>
      <c r="F575">
        <v>9.7899999999999991</v>
      </c>
      <c r="G575" t="s">
        <v>562</v>
      </c>
      <c r="H575">
        <f t="shared" si="17"/>
        <v>4.0991116885000016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1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1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1</v>
      </c>
      <c r="AQ575">
        <v>0</v>
      </c>
      <c r="AR575">
        <v>2</v>
      </c>
      <c r="AS575">
        <v>1</v>
      </c>
      <c r="AT575">
        <v>0</v>
      </c>
      <c r="AU575">
        <v>0</v>
      </c>
      <c r="AV575">
        <v>2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0.36560342000000001</v>
      </c>
      <c r="CI575">
        <v>0</v>
      </c>
      <c r="CJ575">
        <v>5.5645775000000001E-2</v>
      </c>
      <c r="CK575">
        <v>0.69573426000000005</v>
      </c>
      <c r="CL575">
        <v>0</v>
      </c>
      <c r="CM575">
        <v>0</v>
      </c>
      <c r="CN575">
        <v>0</v>
      </c>
      <c r="CO575">
        <v>4.8747110000000003E-2</v>
      </c>
      <c r="CP575">
        <v>7.7094839999999998E-2</v>
      </c>
      <c r="CQ575">
        <v>7.7949870000000004E-2</v>
      </c>
      <c r="CR575">
        <v>0.19428812000000001</v>
      </c>
      <c r="CS575">
        <v>0.15594875999999999</v>
      </c>
      <c r="CT575">
        <v>6.9454450000000001E-2</v>
      </c>
      <c r="CU575">
        <v>0.31810843999999999</v>
      </c>
      <c r="CV575">
        <v>0.14711782000000001</v>
      </c>
      <c r="CW575">
        <v>0.58335959999999998</v>
      </c>
      <c r="CX575">
        <v>0.46289130000000001</v>
      </c>
      <c r="CY575">
        <v>0.43963607999999998</v>
      </c>
      <c r="CZ575">
        <v>0.21242507999999999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3.3908132000000001E-2</v>
      </c>
      <c r="DR575">
        <v>3.3768047000000002E-2</v>
      </c>
      <c r="DS575">
        <v>5.0234164999999997E-2</v>
      </c>
      <c r="DT575">
        <v>1.47598665E-2</v>
      </c>
      <c r="DU575">
        <v>0</v>
      </c>
      <c r="DV575">
        <v>5.1881690000000001E-2</v>
      </c>
      <c r="DW575">
        <v>0</v>
      </c>
      <c r="DX575">
        <v>0</v>
      </c>
      <c r="DY575">
        <v>0</v>
      </c>
      <c r="DZ575">
        <v>1.0554862999999999E-2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</row>
    <row r="576" spans="1:167" x14ac:dyDescent="0.35">
      <c r="A576" t="s">
        <v>1042</v>
      </c>
      <c r="B576" t="s">
        <v>3066</v>
      </c>
      <c r="C576" s="17" t="str">
        <f t="shared" si="16"/>
        <v>SAMN48692486</v>
      </c>
      <c r="D576" t="s">
        <v>1043</v>
      </c>
      <c r="E576">
        <v>57.08</v>
      </c>
      <c r="F576">
        <v>8.34</v>
      </c>
      <c r="G576" t="s">
        <v>536</v>
      </c>
      <c r="H576">
        <f t="shared" si="17"/>
        <v>3.0696648344999997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2</v>
      </c>
      <c r="AS576">
        <v>1</v>
      </c>
      <c r="AT576">
        <v>0</v>
      </c>
      <c r="AU576">
        <v>0</v>
      </c>
      <c r="AV576">
        <v>2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5.1188096000000002E-2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5.6421640000000002E-2</v>
      </c>
      <c r="CP576">
        <v>2.5196843E-2</v>
      </c>
      <c r="CQ576">
        <v>5.1758613000000002E-2</v>
      </c>
      <c r="CR576">
        <v>1.7692073999999999E-2</v>
      </c>
      <c r="CS576">
        <v>1.7549077E-2</v>
      </c>
      <c r="CT576">
        <v>0.14642935000000001</v>
      </c>
      <c r="CU576">
        <v>3.5188957999999999E-2</v>
      </c>
      <c r="CV576">
        <v>0</v>
      </c>
      <c r="CW576">
        <v>1.5043579E-2</v>
      </c>
      <c r="CX576">
        <v>1.9850174000000002E-2</v>
      </c>
      <c r="CY576">
        <v>2.2799704E-2</v>
      </c>
      <c r="CZ576">
        <v>1.29613755E-2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0.52915650000000003</v>
      </c>
      <c r="DH576">
        <v>0</v>
      </c>
      <c r="DI576">
        <v>0</v>
      </c>
      <c r="DJ576">
        <v>0.14582671</v>
      </c>
      <c r="DK576">
        <v>4.8516089999999998E-2</v>
      </c>
      <c r="DL576">
        <v>2.626792E-2</v>
      </c>
      <c r="DM576">
        <v>0.22653651</v>
      </c>
      <c r="DN576">
        <v>0</v>
      </c>
      <c r="DO576">
        <v>5.4184432999999997E-2</v>
      </c>
      <c r="DP576">
        <v>0</v>
      </c>
      <c r="DQ576">
        <v>0</v>
      </c>
      <c r="DR576">
        <v>0</v>
      </c>
      <c r="DS576">
        <v>0</v>
      </c>
      <c r="DT576">
        <v>0.44596174</v>
      </c>
      <c r="DU576">
        <v>0.23970080999999999</v>
      </c>
      <c r="DV576">
        <v>0.67786060000000004</v>
      </c>
      <c r="DW576">
        <v>1.0378025000000001E-2</v>
      </c>
      <c r="DX576">
        <v>4.6186168E-2</v>
      </c>
      <c r="DY576">
        <v>1.5197587E-2</v>
      </c>
      <c r="DZ576">
        <v>1.6319038000000001E-2</v>
      </c>
      <c r="EA576">
        <v>5.6569389999999997E-2</v>
      </c>
      <c r="EB576">
        <v>5.8923830000000003E-2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</row>
    <row r="577" spans="1:167" x14ac:dyDescent="0.35">
      <c r="A577" t="s">
        <v>1044</v>
      </c>
      <c r="B577" t="s">
        <v>4092</v>
      </c>
      <c r="C577" s="17" t="str">
        <f t="shared" si="16"/>
        <v>SAMN48692487</v>
      </c>
      <c r="D577" t="s">
        <v>1043</v>
      </c>
      <c r="E577">
        <v>60</v>
      </c>
      <c r="F577">
        <v>2.79</v>
      </c>
      <c r="G577" t="s">
        <v>536</v>
      </c>
      <c r="H577">
        <f t="shared" si="17"/>
        <v>1.7989965499999998</v>
      </c>
      <c r="I577">
        <v>0</v>
      </c>
      <c r="J577">
        <v>1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1</v>
      </c>
      <c r="AP577">
        <v>1</v>
      </c>
      <c r="AQ577">
        <v>0</v>
      </c>
      <c r="AR577">
        <v>2</v>
      </c>
      <c r="AS577">
        <v>1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1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1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5.9627729999999997E-2</v>
      </c>
      <c r="CO577">
        <v>2.8253787999999998E-2</v>
      </c>
      <c r="CP577">
        <v>3.0396105999999999E-2</v>
      </c>
      <c r="CQ577">
        <v>3.4570812999999999E-2</v>
      </c>
      <c r="CR577">
        <v>2.6507090000000001E-2</v>
      </c>
      <c r="CS577">
        <v>3.2720745000000002E-2</v>
      </c>
      <c r="CT577">
        <v>2.186213E-2</v>
      </c>
      <c r="CU577">
        <v>3.498822E-2</v>
      </c>
      <c r="CV577">
        <v>1.1145029000000001E-2</v>
      </c>
      <c r="CW577">
        <v>2.2750144999999999E-2</v>
      </c>
      <c r="CX577">
        <v>3.0814701999999999E-2</v>
      </c>
      <c r="CY577">
        <v>2.8313989000000001E-2</v>
      </c>
      <c r="CZ577">
        <v>2.2131085000000002E-2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7.0303379999999999E-2</v>
      </c>
      <c r="DH577">
        <v>0</v>
      </c>
      <c r="DI577">
        <v>0</v>
      </c>
      <c r="DJ577">
        <v>0</v>
      </c>
      <c r="DK577">
        <v>0</v>
      </c>
      <c r="DL577">
        <v>0.99048270000000005</v>
      </c>
      <c r="DM577">
        <v>0.15031823999999999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3.7118520000000002E-2</v>
      </c>
      <c r="DU577">
        <v>1.9593123E-2</v>
      </c>
      <c r="DV577">
        <v>9.8966799999999994E-2</v>
      </c>
      <c r="DW577">
        <v>0</v>
      </c>
      <c r="DX577">
        <v>1.0010621000000001E-2</v>
      </c>
      <c r="DY577">
        <v>0</v>
      </c>
      <c r="DZ577">
        <v>0</v>
      </c>
      <c r="EA577">
        <v>1.8607907E-2</v>
      </c>
      <c r="EB577">
        <v>1.9513686999999998E-2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0</v>
      </c>
      <c r="FI577">
        <v>0</v>
      </c>
      <c r="FJ577">
        <v>0</v>
      </c>
      <c r="FK577">
        <v>0</v>
      </c>
    </row>
    <row r="578" spans="1:167" x14ac:dyDescent="0.35">
      <c r="A578" t="s">
        <v>1045</v>
      </c>
      <c r="B578" t="s">
        <v>3713</v>
      </c>
      <c r="C578" s="17" t="str">
        <f t="shared" si="16"/>
        <v>SAMN48692488</v>
      </c>
      <c r="D578" t="s">
        <v>1043</v>
      </c>
      <c r="E578">
        <v>69</v>
      </c>
      <c r="F578">
        <v>9.44</v>
      </c>
      <c r="G578" t="s">
        <v>536</v>
      </c>
      <c r="H578">
        <f t="shared" si="17"/>
        <v>8.2179106247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3</v>
      </c>
      <c r="AS578">
        <v>1</v>
      </c>
      <c r="AT578">
        <v>0</v>
      </c>
      <c r="AU578">
        <v>1</v>
      </c>
      <c r="AV578">
        <v>1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2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0.18585987000000001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1.1891318999999999E-2</v>
      </c>
      <c r="CS578">
        <v>2.0179939000000001E-2</v>
      </c>
      <c r="CT578">
        <v>3.3589510000000003E-2</v>
      </c>
      <c r="CU578">
        <v>3.2857984E-2</v>
      </c>
      <c r="CV578">
        <v>0</v>
      </c>
      <c r="CW578">
        <v>1.3363859000000001E-2</v>
      </c>
      <c r="CX578">
        <v>1.9057491999999999E-2</v>
      </c>
      <c r="CY578">
        <v>2.4390357000000001E-2</v>
      </c>
      <c r="CZ578">
        <v>1.3426664E-2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0.78018410000000005</v>
      </c>
      <c r="DH578">
        <v>0</v>
      </c>
      <c r="DI578">
        <v>0</v>
      </c>
      <c r="DJ578">
        <v>1.5271176</v>
      </c>
      <c r="DK578">
        <v>0</v>
      </c>
      <c r="DL578">
        <v>8.5473889999999997E-2</v>
      </c>
      <c r="DM578">
        <v>0.55964829999999999</v>
      </c>
      <c r="DN578">
        <v>0</v>
      </c>
      <c r="DO578">
        <v>0.24977036999999999</v>
      </c>
      <c r="DP578">
        <v>0</v>
      </c>
      <c r="DQ578">
        <v>0</v>
      </c>
      <c r="DR578">
        <v>0</v>
      </c>
      <c r="DS578">
        <v>0</v>
      </c>
      <c r="DT578">
        <v>1.7859225999999999</v>
      </c>
      <c r="DU578">
        <v>0.70175980000000004</v>
      </c>
      <c r="DV578">
        <v>1.2336342</v>
      </c>
      <c r="DW578">
        <v>7.2711086999999999E-3</v>
      </c>
      <c r="DX578">
        <v>4.7887924999999998E-2</v>
      </c>
      <c r="DY578">
        <v>7.5625229999999998E-3</v>
      </c>
      <c r="DZ578">
        <v>3.2399393999999998E-2</v>
      </c>
      <c r="EA578">
        <v>0.70309644999999998</v>
      </c>
      <c r="EB578">
        <v>0.14156537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0</v>
      </c>
      <c r="FJ578">
        <v>0</v>
      </c>
      <c r="FK578">
        <v>0</v>
      </c>
    </row>
    <row r="579" spans="1:167" x14ac:dyDescent="0.35">
      <c r="A579" t="s">
        <v>2021</v>
      </c>
      <c r="B579" t="s">
        <v>3655</v>
      </c>
      <c r="C579" s="17" t="str">
        <f t="shared" ref="C579:C642" si="18">HYPERLINK("https://www.ncbi.nlm.nih.gov/biosample/" &amp; B579, B579)</f>
        <v>SAMN48692489</v>
      </c>
      <c r="D579" t="s">
        <v>1043</v>
      </c>
      <c r="E579">
        <v>57.29</v>
      </c>
      <c r="F579">
        <v>1.33</v>
      </c>
      <c r="G579" t="s">
        <v>536</v>
      </c>
      <c r="H579">
        <f t="shared" ref="H579:H642" si="19">SUM(BV579:FK579)</f>
        <v>2.0051955384999998</v>
      </c>
      <c r="I579">
        <v>0</v>
      </c>
      <c r="J579">
        <v>1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1</v>
      </c>
      <c r="AQ579">
        <v>0</v>
      </c>
      <c r="AR579">
        <v>2</v>
      </c>
      <c r="AS579">
        <v>1</v>
      </c>
      <c r="AT579">
        <v>0</v>
      </c>
      <c r="AU579">
        <v>0</v>
      </c>
      <c r="AV579">
        <v>1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1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4.1720670000000001E-2</v>
      </c>
      <c r="CK579">
        <v>0</v>
      </c>
      <c r="CL579">
        <v>0</v>
      </c>
      <c r="CM579">
        <v>0</v>
      </c>
      <c r="CN579">
        <v>5.7566840000000001E-2</v>
      </c>
      <c r="CO579">
        <v>6.4318390000000003E-2</v>
      </c>
      <c r="CP579">
        <v>4.7781730000000001E-2</v>
      </c>
      <c r="CQ579">
        <v>9.954085E-2</v>
      </c>
      <c r="CR579">
        <v>2.9181401999999999E-2</v>
      </c>
      <c r="CS579">
        <v>3.0391438E-2</v>
      </c>
      <c r="CT579">
        <v>5.993942E-2</v>
      </c>
      <c r="CU579">
        <v>5.3956453000000001E-2</v>
      </c>
      <c r="CV579">
        <v>1.0445891000000001E-2</v>
      </c>
      <c r="CW579">
        <v>2.3183510000000001E-2</v>
      </c>
      <c r="CX579">
        <v>3.1970146999999997E-2</v>
      </c>
      <c r="CY579">
        <v>3.5375773999999999E-2</v>
      </c>
      <c r="CZ579">
        <v>2.1481686999999999E-2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0.24509466999999999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6.9720565999999998E-2</v>
      </c>
      <c r="DP579">
        <v>0</v>
      </c>
      <c r="DQ579">
        <v>0</v>
      </c>
      <c r="DR579">
        <v>0</v>
      </c>
      <c r="DS579">
        <v>0</v>
      </c>
      <c r="DT579">
        <v>0.11566968</v>
      </c>
      <c r="DU579">
        <v>0.29775741999999999</v>
      </c>
      <c r="DV579">
        <v>0.60049664999999997</v>
      </c>
      <c r="DW579">
        <v>0</v>
      </c>
      <c r="DX579">
        <v>1.2851438E-2</v>
      </c>
      <c r="DY579">
        <v>7.4836095000000002E-3</v>
      </c>
      <c r="DZ579">
        <v>9.1701260000000007E-3</v>
      </c>
      <c r="EA579">
        <v>1.7795077999999999E-2</v>
      </c>
      <c r="EB579">
        <v>2.2302098999999999E-2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F579">
        <v>0</v>
      </c>
      <c r="FG579">
        <v>0</v>
      </c>
      <c r="FH579">
        <v>0</v>
      </c>
      <c r="FI579">
        <v>0</v>
      </c>
      <c r="FJ579">
        <v>0</v>
      </c>
      <c r="FK579">
        <v>0</v>
      </c>
    </row>
    <row r="580" spans="1:167" x14ac:dyDescent="0.35">
      <c r="A580" t="s">
        <v>2046</v>
      </c>
      <c r="B580" t="s">
        <v>3418</v>
      </c>
      <c r="C580" s="17" t="str">
        <f t="shared" si="18"/>
        <v>SAMN48692490</v>
      </c>
      <c r="D580" t="s">
        <v>1043</v>
      </c>
      <c r="E580">
        <v>73.069999999999993</v>
      </c>
      <c r="F580">
        <v>6.24</v>
      </c>
      <c r="G580" t="s">
        <v>536</v>
      </c>
      <c r="H580">
        <f t="shared" si="19"/>
        <v>5.5172573009999999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1</v>
      </c>
      <c r="AQ580">
        <v>0</v>
      </c>
      <c r="AR580">
        <v>1</v>
      </c>
      <c r="AS580">
        <v>1</v>
      </c>
      <c r="AT580">
        <v>0</v>
      </c>
      <c r="AU580">
        <v>0</v>
      </c>
      <c r="AV580">
        <v>2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1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8.6989609999999998E-3</v>
      </c>
      <c r="CS580">
        <v>1.060737E-2</v>
      </c>
      <c r="CT580">
        <v>1.2469223999999999E-2</v>
      </c>
      <c r="CU580">
        <v>2.0432071999999999E-2</v>
      </c>
      <c r="CV580">
        <v>0</v>
      </c>
      <c r="CW580">
        <v>9.9525570000000008E-3</v>
      </c>
      <c r="CX580">
        <v>1.4182175999999999E-2</v>
      </c>
      <c r="CY580">
        <v>1.423936E-2</v>
      </c>
      <c r="CZ580">
        <v>1.4722782E-2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1.449341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7.2223863999999999E-2</v>
      </c>
      <c r="DU580">
        <v>6.4959929999999999E-2</v>
      </c>
      <c r="DV580">
        <v>6.7054639999999999E-2</v>
      </c>
      <c r="DW580">
        <v>0</v>
      </c>
      <c r="DX580">
        <v>7.0900349999999997E-3</v>
      </c>
      <c r="DY580">
        <v>0</v>
      </c>
      <c r="DZ580">
        <v>8.6156730000000001E-2</v>
      </c>
      <c r="EA580">
        <v>2.7102300000000001</v>
      </c>
      <c r="EB580">
        <v>0.95489659999999998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F580">
        <v>0</v>
      </c>
      <c r="FG580">
        <v>0</v>
      </c>
      <c r="FH580">
        <v>0</v>
      </c>
      <c r="FI580">
        <v>0</v>
      </c>
      <c r="FJ580">
        <v>0</v>
      </c>
      <c r="FK580">
        <v>0</v>
      </c>
    </row>
    <row r="581" spans="1:167" x14ac:dyDescent="0.35">
      <c r="A581" t="s">
        <v>2069</v>
      </c>
      <c r="B581" t="s">
        <v>3030</v>
      </c>
      <c r="C581" s="17" t="str">
        <f t="shared" si="18"/>
        <v>SAMN48692491</v>
      </c>
      <c r="D581" t="s">
        <v>1043</v>
      </c>
      <c r="E581">
        <v>79.849999999999994</v>
      </c>
      <c r="F581">
        <v>3.28</v>
      </c>
      <c r="G581" t="s">
        <v>536</v>
      </c>
      <c r="H581">
        <f t="shared" si="19"/>
        <v>5.6891866970000002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1</v>
      </c>
      <c r="AQ581">
        <v>0</v>
      </c>
      <c r="AR581">
        <v>2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6.1258423999999999E-2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4.2236074999999998E-2</v>
      </c>
      <c r="CP581">
        <v>3.763064E-2</v>
      </c>
      <c r="CQ581">
        <v>9.3409649999999997E-2</v>
      </c>
      <c r="CR581">
        <v>3.4840662000000001E-2</v>
      </c>
      <c r="CS581">
        <v>3.8678166E-2</v>
      </c>
      <c r="CT581">
        <v>5.2364300000000003E-2</v>
      </c>
      <c r="CU581">
        <v>4.3505500000000003E-2</v>
      </c>
      <c r="CV581">
        <v>1.1023552000000001E-2</v>
      </c>
      <c r="CW581">
        <v>2.2878223999999999E-2</v>
      </c>
      <c r="CX581">
        <v>3.2807419999999997E-2</v>
      </c>
      <c r="CY581">
        <v>7.1817400000000003E-2</v>
      </c>
      <c r="CZ581">
        <v>2.3447901E-2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0.8083612</v>
      </c>
      <c r="DH581">
        <v>0</v>
      </c>
      <c r="DI581">
        <v>0</v>
      </c>
      <c r="DJ581">
        <v>0</v>
      </c>
      <c r="DK581">
        <v>0.14227036000000001</v>
      </c>
      <c r="DL581">
        <v>1.0181937000000001</v>
      </c>
      <c r="DM581">
        <v>5.7119213000000002E-2</v>
      </c>
      <c r="DN581">
        <v>0</v>
      </c>
      <c r="DO581">
        <v>0.102090076</v>
      </c>
      <c r="DP581">
        <v>0</v>
      </c>
      <c r="DQ581">
        <v>0</v>
      </c>
      <c r="DR581">
        <v>0</v>
      </c>
      <c r="DS581">
        <v>2.9094985E-2</v>
      </c>
      <c r="DT581">
        <v>1.1508098</v>
      </c>
      <c r="DU581">
        <v>5.0659290000000003E-2</v>
      </c>
      <c r="DV581">
        <v>1.5738901000000001</v>
      </c>
      <c r="DW581">
        <v>1.2170652000000001E-2</v>
      </c>
      <c r="DX581">
        <v>0.11054732</v>
      </c>
      <c r="DY581">
        <v>6.6968929999999998E-3</v>
      </c>
      <c r="DZ581">
        <v>1.113683E-2</v>
      </c>
      <c r="EA581">
        <v>2.8819323000000001E-2</v>
      </c>
      <c r="EB581">
        <v>2.1429040999999999E-2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0</v>
      </c>
      <c r="FG581">
        <v>0</v>
      </c>
      <c r="FH581">
        <v>0</v>
      </c>
      <c r="FI581">
        <v>0</v>
      </c>
      <c r="FJ581">
        <v>0</v>
      </c>
      <c r="FK581">
        <v>0</v>
      </c>
    </row>
    <row r="582" spans="1:167" x14ac:dyDescent="0.35">
      <c r="A582" t="s">
        <v>2116</v>
      </c>
      <c r="B582" t="s">
        <v>3743</v>
      </c>
      <c r="C582" s="17" t="str">
        <f t="shared" si="18"/>
        <v>SAMN48692492</v>
      </c>
      <c r="D582" t="s">
        <v>1043</v>
      </c>
      <c r="E582">
        <v>82.64</v>
      </c>
      <c r="F582">
        <v>9.48</v>
      </c>
      <c r="G582" t="s">
        <v>536</v>
      </c>
      <c r="H582">
        <f t="shared" si="19"/>
        <v>2.4209943309999997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2</v>
      </c>
      <c r="AQ582">
        <v>0</v>
      </c>
      <c r="AR582">
        <v>2</v>
      </c>
      <c r="AS582">
        <v>0</v>
      </c>
      <c r="AT582">
        <v>0</v>
      </c>
      <c r="AU582">
        <v>0</v>
      </c>
      <c r="AV582">
        <v>2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2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7.7395160000000005E-2</v>
      </c>
      <c r="CP582">
        <v>2.4323164000000001E-2</v>
      </c>
      <c r="CQ582">
        <v>7.217382E-2</v>
      </c>
      <c r="CR582">
        <v>1.5417899000000001E-2</v>
      </c>
      <c r="CS582">
        <v>1.4882315E-2</v>
      </c>
      <c r="CT582">
        <v>0.23248002000000001</v>
      </c>
      <c r="CU582">
        <v>3.2111775000000002E-2</v>
      </c>
      <c r="CV582">
        <v>0</v>
      </c>
      <c r="CW582">
        <v>1.3187931E-2</v>
      </c>
      <c r="CX582">
        <v>1.3791390000000001E-2</v>
      </c>
      <c r="CY582">
        <v>2.1070315999999999E-2</v>
      </c>
      <c r="CZ582">
        <v>9.9711269999999998E-3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0.34194350000000001</v>
      </c>
      <c r="DH582">
        <v>0</v>
      </c>
      <c r="DI582">
        <v>0</v>
      </c>
      <c r="DJ582">
        <v>0</v>
      </c>
      <c r="DK582">
        <v>4.2282406000000002E-2</v>
      </c>
      <c r="DL582">
        <v>0</v>
      </c>
      <c r="DM582">
        <v>0</v>
      </c>
      <c r="DN582">
        <v>0</v>
      </c>
      <c r="DO582">
        <v>5.5115565999999998E-2</v>
      </c>
      <c r="DP582">
        <v>0</v>
      </c>
      <c r="DQ582">
        <v>0</v>
      </c>
      <c r="DR582">
        <v>0</v>
      </c>
      <c r="DS582">
        <v>0</v>
      </c>
      <c r="DT582">
        <v>0.31703310000000001</v>
      </c>
      <c r="DU582">
        <v>0.15080565000000001</v>
      </c>
      <c r="DV582">
        <v>0.85119979999999995</v>
      </c>
      <c r="DW582">
        <v>9.4555170000000001E-3</v>
      </c>
      <c r="DX582">
        <v>6.0308326000000002E-2</v>
      </c>
      <c r="DY582">
        <v>1.6087339999999999E-2</v>
      </c>
      <c r="DZ582">
        <v>1.8082941000000002E-2</v>
      </c>
      <c r="EA582">
        <v>1.6188379999999999E-2</v>
      </c>
      <c r="EB582">
        <v>1.5686888E-2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</row>
    <row r="583" spans="1:167" x14ac:dyDescent="0.35">
      <c r="A583" t="s">
        <v>2193</v>
      </c>
      <c r="B583" t="s">
        <v>3162</v>
      </c>
      <c r="C583" s="17" t="str">
        <f t="shared" si="18"/>
        <v>SAMN48692493</v>
      </c>
      <c r="D583" t="s">
        <v>1043</v>
      </c>
      <c r="E583">
        <v>86.11</v>
      </c>
      <c r="F583">
        <v>5.85</v>
      </c>
      <c r="G583" t="s">
        <v>562</v>
      </c>
      <c r="H583">
        <f t="shared" si="19"/>
        <v>2.4049387289999999</v>
      </c>
      <c r="I583">
        <v>0</v>
      </c>
      <c r="J583">
        <v>2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1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1</v>
      </c>
      <c r="AQ583">
        <v>0</v>
      </c>
      <c r="AR583">
        <v>3</v>
      </c>
      <c r="AS583">
        <v>0</v>
      </c>
      <c r="AT583">
        <v>0</v>
      </c>
      <c r="AU583">
        <v>0</v>
      </c>
      <c r="AV583">
        <v>2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9.1939750000000001E-2</v>
      </c>
      <c r="CP583">
        <v>2.6797798000000001E-2</v>
      </c>
      <c r="CQ583">
        <v>7.9699779999999998E-2</v>
      </c>
      <c r="CR583">
        <v>1.7638983E-2</v>
      </c>
      <c r="CS583">
        <v>1.6374550000000002E-2</v>
      </c>
      <c r="CT583">
        <v>0.28844458000000001</v>
      </c>
      <c r="CU583">
        <v>3.5713955999999998E-2</v>
      </c>
      <c r="CV583">
        <v>0</v>
      </c>
      <c r="CW583">
        <v>1.5081077E-2</v>
      </c>
      <c r="CX583">
        <v>1.5767145999999999E-2</v>
      </c>
      <c r="CY583">
        <v>2.3515399999999999E-2</v>
      </c>
      <c r="CZ583">
        <v>1.0765301E-2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0.31343149999999997</v>
      </c>
      <c r="DH583">
        <v>0</v>
      </c>
      <c r="DI583">
        <v>0</v>
      </c>
      <c r="DJ583">
        <v>2.4117010000000001E-2</v>
      </c>
      <c r="DK583">
        <v>4.2212835999999997E-2</v>
      </c>
      <c r="DL583">
        <v>0</v>
      </c>
      <c r="DM583">
        <v>0</v>
      </c>
      <c r="DN583">
        <v>0</v>
      </c>
      <c r="DO583">
        <v>5.1088544999999999E-2</v>
      </c>
      <c r="DP583">
        <v>0</v>
      </c>
      <c r="DQ583">
        <v>0</v>
      </c>
      <c r="DR583">
        <v>0</v>
      </c>
      <c r="DS583">
        <v>0</v>
      </c>
      <c r="DT583">
        <v>0.29684814999999998</v>
      </c>
      <c r="DU583">
        <v>0.13623270000000001</v>
      </c>
      <c r="DV583">
        <v>0.78622716999999998</v>
      </c>
      <c r="DW583">
        <v>8.6454930000000006E-3</v>
      </c>
      <c r="DX583">
        <v>5.946535E-2</v>
      </c>
      <c r="DY583">
        <v>1.6742399000000002E-2</v>
      </c>
      <c r="DZ583">
        <v>1.8512027E-2</v>
      </c>
      <c r="EA583">
        <v>1.3426212E-2</v>
      </c>
      <c r="EB583">
        <v>1.6251016E-2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0</v>
      </c>
      <c r="FJ583">
        <v>0</v>
      </c>
      <c r="FK583">
        <v>0</v>
      </c>
    </row>
    <row r="584" spans="1:167" x14ac:dyDescent="0.35">
      <c r="A584" t="s">
        <v>2198</v>
      </c>
      <c r="B584" t="s">
        <v>2985</v>
      </c>
      <c r="C584" s="17" t="str">
        <f t="shared" si="18"/>
        <v>SAMN48692494</v>
      </c>
      <c r="D584" t="s">
        <v>1043</v>
      </c>
      <c r="E584">
        <v>66.349999999999994</v>
      </c>
      <c r="F584">
        <v>0.88</v>
      </c>
      <c r="G584" t="s">
        <v>562</v>
      </c>
      <c r="H584">
        <f t="shared" si="19"/>
        <v>0.67967620299999998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1</v>
      </c>
      <c r="AP584">
        <v>0</v>
      </c>
      <c r="AQ584">
        <v>0</v>
      </c>
      <c r="AR584">
        <v>1</v>
      </c>
      <c r="AS584">
        <v>0</v>
      </c>
      <c r="AT584">
        <v>0</v>
      </c>
      <c r="AU584">
        <v>0</v>
      </c>
      <c r="AV584">
        <v>1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1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0.108582504</v>
      </c>
      <c r="CK584">
        <v>0</v>
      </c>
      <c r="CL584">
        <v>4.3373197000000002E-2</v>
      </c>
      <c r="CM584">
        <v>4.1558307000000003E-2</v>
      </c>
      <c r="CN584">
        <v>0</v>
      </c>
      <c r="CO584">
        <v>0</v>
      </c>
      <c r="CP584">
        <v>0</v>
      </c>
      <c r="CQ584">
        <v>0</v>
      </c>
      <c r="CR584">
        <v>9.9009130000000008E-3</v>
      </c>
      <c r="CS584">
        <v>1.3098502499999999E-2</v>
      </c>
      <c r="CT584">
        <v>1.3184619999999999E-2</v>
      </c>
      <c r="CU584">
        <v>0.33682233</v>
      </c>
      <c r="CV584">
        <v>0</v>
      </c>
      <c r="CW584">
        <v>1.5060476999999999E-2</v>
      </c>
      <c r="CX584">
        <v>1.8666294999999999E-2</v>
      </c>
      <c r="CY584">
        <v>1.6467229999999999E-2</v>
      </c>
      <c r="CZ584">
        <v>1.0610375999999999E-2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1.0381333499999999E-2</v>
      </c>
      <c r="DU584">
        <v>0</v>
      </c>
      <c r="DV584">
        <v>2.9919924000000001E-2</v>
      </c>
      <c r="DW584">
        <v>0</v>
      </c>
      <c r="DX584">
        <v>0</v>
      </c>
      <c r="DY584">
        <v>0</v>
      </c>
      <c r="DZ584">
        <v>0</v>
      </c>
      <c r="EA584">
        <v>1.2050194E-2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F584">
        <v>0</v>
      </c>
      <c r="FG584">
        <v>0</v>
      </c>
      <c r="FH584">
        <v>0</v>
      </c>
      <c r="FI584">
        <v>0</v>
      </c>
      <c r="FJ584">
        <v>0</v>
      </c>
      <c r="FK584">
        <v>0</v>
      </c>
    </row>
    <row r="585" spans="1:167" x14ac:dyDescent="0.35">
      <c r="A585" t="s">
        <v>2301</v>
      </c>
      <c r="B585" t="s">
        <v>3911</v>
      </c>
      <c r="C585" s="17" t="str">
        <f t="shared" si="18"/>
        <v>SAMN48692495</v>
      </c>
      <c r="D585" t="s">
        <v>1043</v>
      </c>
      <c r="E585">
        <v>56.68</v>
      </c>
      <c r="F585">
        <v>4.5999999999999996</v>
      </c>
      <c r="G585" t="s">
        <v>562</v>
      </c>
      <c r="H585">
        <f t="shared" si="19"/>
        <v>2.4346773230000007</v>
      </c>
      <c r="I585">
        <v>0</v>
      </c>
      <c r="J585">
        <v>1</v>
      </c>
      <c r="K585">
        <v>0</v>
      </c>
      <c r="L585">
        <v>0</v>
      </c>
      <c r="M585">
        <v>1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1</v>
      </c>
      <c r="AQ585">
        <v>0</v>
      </c>
      <c r="AR585">
        <v>3</v>
      </c>
      <c r="AS585">
        <v>0</v>
      </c>
      <c r="AT585">
        <v>0</v>
      </c>
      <c r="AU585">
        <v>1</v>
      </c>
      <c r="AV585">
        <v>1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1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6.3947729999999994E-2</v>
      </c>
      <c r="CI585">
        <v>0</v>
      </c>
      <c r="CJ585">
        <v>0</v>
      </c>
      <c r="CK585">
        <v>7.8858949999999997E-2</v>
      </c>
      <c r="CL585">
        <v>0</v>
      </c>
      <c r="CM585">
        <v>0</v>
      </c>
      <c r="CN585">
        <v>0</v>
      </c>
      <c r="CO585">
        <v>0.12283233</v>
      </c>
      <c r="CP585">
        <v>0.15674210999999999</v>
      </c>
      <c r="CQ585">
        <v>0.2070593</v>
      </c>
      <c r="CR585">
        <v>0.26354071000000001</v>
      </c>
      <c r="CS585">
        <v>0.34366649999999999</v>
      </c>
      <c r="CT585">
        <v>8.7208910000000001E-2</v>
      </c>
      <c r="CU585">
        <v>9.978803E-2</v>
      </c>
      <c r="CV585">
        <v>6.5315659999999998E-2</v>
      </c>
      <c r="CW585">
        <v>9.2130719999999999E-2</v>
      </c>
      <c r="CX585">
        <v>0.18475135000000001</v>
      </c>
      <c r="CY585">
        <v>0.20246206</v>
      </c>
      <c r="CZ585">
        <v>0.1696444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8.6022959999999996E-2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2.6663579999999999E-2</v>
      </c>
      <c r="DS585">
        <v>3.9358354999999998E-2</v>
      </c>
      <c r="DT585">
        <v>2.454342E-2</v>
      </c>
      <c r="DU585">
        <v>1.4968468E-2</v>
      </c>
      <c r="DV585">
        <v>0.10517178000000001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0</v>
      </c>
      <c r="FH585">
        <v>0</v>
      </c>
      <c r="FI585">
        <v>0</v>
      </c>
      <c r="FJ585">
        <v>0</v>
      </c>
      <c r="FK585">
        <v>0</v>
      </c>
    </row>
    <row r="586" spans="1:167" x14ac:dyDescent="0.35">
      <c r="A586" t="s">
        <v>1046</v>
      </c>
      <c r="B586" t="s">
        <v>3599</v>
      </c>
      <c r="C586" s="17" t="str">
        <f t="shared" si="18"/>
        <v>SAMN48692496</v>
      </c>
      <c r="D586" t="s">
        <v>1043</v>
      </c>
      <c r="E586">
        <v>52.73</v>
      </c>
      <c r="F586">
        <v>5.34</v>
      </c>
      <c r="G586" t="s">
        <v>562</v>
      </c>
      <c r="H586">
        <f t="shared" si="19"/>
        <v>4.0957209300000006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3</v>
      </c>
      <c r="AS586">
        <v>2</v>
      </c>
      <c r="AT586">
        <v>0</v>
      </c>
      <c r="AU586">
        <v>0</v>
      </c>
      <c r="AV586">
        <v>1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1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8.8358820000000005E-2</v>
      </c>
      <c r="CI586">
        <v>0</v>
      </c>
      <c r="CJ586">
        <v>0</v>
      </c>
      <c r="CK586">
        <v>0.15616316999999999</v>
      </c>
      <c r="CL586">
        <v>0</v>
      </c>
      <c r="CM586">
        <v>0</v>
      </c>
      <c r="CN586">
        <v>9.0050965999999996E-2</v>
      </c>
      <c r="CO586">
        <v>0.37351486</v>
      </c>
      <c r="CP586">
        <v>0.43708685000000003</v>
      </c>
      <c r="CQ586">
        <v>0.93250849999999996</v>
      </c>
      <c r="CR586">
        <v>0.26650822000000002</v>
      </c>
      <c r="CS586">
        <v>0.25507623000000001</v>
      </c>
      <c r="CT586">
        <v>0.10420465499999999</v>
      </c>
      <c r="CU586">
        <v>0.12748002999999999</v>
      </c>
      <c r="CV586">
        <v>6.3919519999999994E-2</v>
      </c>
      <c r="CW586">
        <v>0.11853875</v>
      </c>
      <c r="CX586">
        <v>0.21126892</v>
      </c>
      <c r="CY586">
        <v>0.18861686</v>
      </c>
      <c r="CZ586">
        <v>0.17969644000000001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0.12134822000000001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3.8096532000000002E-2</v>
      </c>
      <c r="DS586">
        <v>5.2072599999999997E-2</v>
      </c>
      <c r="DT586">
        <v>4.0658954999999997E-2</v>
      </c>
      <c r="DU586">
        <v>2.1188607000000002E-2</v>
      </c>
      <c r="DV586">
        <v>0.16963151000000001</v>
      </c>
      <c r="DW586">
        <v>7.8402630000000001E-3</v>
      </c>
      <c r="DX586">
        <v>1.4209894000000001E-2</v>
      </c>
      <c r="DY586">
        <v>7.9423069999999991E-3</v>
      </c>
      <c r="DZ586">
        <v>1.1345546E-2</v>
      </c>
      <c r="EA586">
        <v>1.8393705E-2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0</v>
      </c>
      <c r="FH586">
        <v>0</v>
      </c>
      <c r="FI586">
        <v>0</v>
      </c>
      <c r="FJ586">
        <v>0</v>
      </c>
      <c r="FK586">
        <v>0</v>
      </c>
    </row>
    <row r="587" spans="1:167" x14ac:dyDescent="0.35">
      <c r="A587" t="s">
        <v>1047</v>
      </c>
      <c r="B587" t="s">
        <v>3932</v>
      </c>
      <c r="C587" s="17" t="str">
        <f t="shared" si="18"/>
        <v>SAMN48692497</v>
      </c>
      <c r="D587" t="s">
        <v>1043</v>
      </c>
      <c r="E587">
        <v>79.680000000000007</v>
      </c>
      <c r="F587">
        <v>4.16</v>
      </c>
      <c r="G587" t="s">
        <v>562</v>
      </c>
      <c r="H587">
        <f t="shared" si="19"/>
        <v>2.4781436019999998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2</v>
      </c>
      <c r="AQ587">
        <v>0</v>
      </c>
      <c r="AR587">
        <v>2</v>
      </c>
      <c r="AS587">
        <v>0</v>
      </c>
      <c r="AT587">
        <v>0</v>
      </c>
      <c r="AU587">
        <v>0</v>
      </c>
      <c r="AV587">
        <v>1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1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8.8899699999999998E-2</v>
      </c>
      <c r="CP587">
        <v>2.9255407000000001E-2</v>
      </c>
      <c r="CQ587">
        <v>7.9738089999999998E-2</v>
      </c>
      <c r="CR587">
        <v>2.3869846E-2</v>
      </c>
      <c r="CS587">
        <v>1.7913602000000001E-2</v>
      </c>
      <c r="CT587">
        <v>0.30808666000000001</v>
      </c>
      <c r="CU587">
        <v>3.9748303999999998E-2</v>
      </c>
      <c r="CV587">
        <v>0</v>
      </c>
      <c r="CW587">
        <v>1.7935742000000001E-2</v>
      </c>
      <c r="CX587">
        <v>2.0203163999999999E-2</v>
      </c>
      <c r="CY587">
        <v>2.7981718999999999E-2</v>
      </c>
      <c r="CZ587">
        <v>1.2235001000000001E-2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0.31576636000000002</v>
      </c>
      <c r="DH587">
        <v>0</v>
      </c>
      <c r="DI587">
        <v>0</v>
      </c>
      <c r="DJ587">
        <v>2.7208524000000001E-2</v>
      </c>
      <c r="DK587">
        <v>4.1811532999999998E-2</v>
      </c>
      <c r="DL587">
        <v>0</v>
      </c>
      <c r="DM587">
        <v>0</v>
      </c>
      <c r="DN587">
        <v>0</v>
      </c>
      <c r="DO587">
        <v>5.4357021999999998E-2</v>
      </c>
      <c r="DP587">
        <v>0</v>
      </c>
      <c r="DQ587">
        <v>0</v>
      </c>
      <c r="DR587">
        <v>0</v>
      </c>
      <c r="DS587">
        <v>0</v>
      </c>
      <c r="DT587">
        <v>0.29535633</v>
      </c>
      <c r="DU587">
        <v>0.13929701</v>
      </c>
      <c r="DV587">
        <v>0.79831819999999998</v>
      </c>
      <c r="DW587">
        <v>8.7215810000000008E-3</v>
      </c>
      <c r="DX587">
        <v>6.1066005E-2</v>
      </c>
      <c r="DY587">
        <v>1.7925304999999999E-2</v>
      </c>
      <c r="DZ587">
        <v>1.88393E-2</v>
      </c>
      <c r="EA587">
        <v>1.5335197E-2</v>
      </c>
      <c r="EB587">
        <v>1.8273999999999999E-2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</row>
    <row r="588" spans="1:167" x14ac:dyDescent="0.35">
      <c r="A588" t="s">
        <v>1048</v>
      </c>
      <c r="B588" t="s">
        <v>3798</v>
      </c>
      <c r="C588" s="17" t="str">
        <f t="shared" si="18"/>
        <v>SAMN48692498</v>
      </c>
      <c r="D588" t="s">
        <v>1043</v>
      </c>
      <c r="E588">
        <v>55.42</v>
      </c>
      <c r="F588">
        <v>8.85</v>
      </c>
      <c r="G588" t="s">
        <v>562</v>
      </c>
      <c r="H588">
        <f t="shared" si="19"/>
        <v>0.87782175200000001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1</v>
      </c>
      <c r="AP588">
        <v>1</v>
      </c>
      <c r="AQ588">
        <v>0</v>
      </c>
      <c r="AR588">
        <v>2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1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5.2860767000000003E-2</v>
      </c>
      <c r="CI588">
        <v>0</v>
      </c>
      <c r="CJ588">
        <v>8.4081970000000006E-2</v>
      </c>
      <c r="CK588">
        <v>5.0271129999999997E-2</v>
      </c>
      <c r="CL588">
        <v>3.8620688E-2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2.4366261E-2</v>
      </c>
      <c r="CS588">
        <v>2.6538398000000001E-2</v>
      </c>
      <c r="CT588">
        <v>2.1634271E-2</v>
      </c>
      <c r="CU588">
        <v>0.35355966999999999</v>
      </c>
      <c r="CV588">
        <v>1.3548812E-2</v>
      </c>
      <c r="CW588">
        <v>4.1130079999999999E-2</v>
      </c>
      <c r="CX588">
        <v>4.6190905999999997E-2</v>
      </c>
      <c r="CY588">
        <v>3.6825984999999999E-2</v>
      </c>
      <c r="CZ588">
        <v>2.7519801999999999E-2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1.1962089E-2</v>
      </c>
      <c r="DU588">
        <v>0</v>
      </c>
      <c r="DV588">
        <v>3.5081632000000001E-2</v>
      </c>
      <c r="DW588">
        <v>0</v>
      </c>
      <c r="DX588">
        <v>0</v>
      </c>
      <c r="DY588">
        <v>0</v>
      </c>
      <c r="DZ588">
        <v>0</v>
      </c>
      <c r="EA588">
        <v>1.3629291E-2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</row>
    <row r="589" spans="1:167" x14ac:dyDescent="0.35">
      <c r="A589" t="s">
        <v>1049</v>
      </c>
      <c r="B589" t="s">
        <v>3515</v>
      </c>
      <c r="C589" s="17" t="str">
        <f t="shared" si="18"/>
        <v>SAMN48692499</v>
      </c>
      <c r="D589" t="s">
        <v>1043</v>
      </c>
      <c r="E589">
        <v>73.31</v>
      </c>
      <c r="F589">
        <v>4.9000000000000004</v>
      </c>
      <c r="G589" t="s">
        <v>536</v>
      </c>
      <c r="H589">
        <f t="shared" si="19"/>
        <v>2.7027877205000004</v>
      </c>
      <c r="I589">
        <v>0</v>
      </c>
      <c r="J589">
        <v>1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2</v>
      </c>
      <c r="AQ589">
        <v>0</v>
      </c>
      <c r="AR589">
        <v>2</v>
      </c>
      <c r="AS589">
        <v>0</v>
      </c>
      <c r="AT589">
        <v>0</v>
      </c>
      <c r="AU589">
        <v>0</v>
      </c>
      <c r="AV589">
        <v>2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2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8.5868169999999994E-2</v>
      </c>
      <c r="CP589">
        <v>2.6153661000000002E-2</v>
      </c>
      <c r="CQ589">
        <v>7.6331469999999998E-2</v>
      </c>
      <c r="CR589">
        <v>1.6434000000000001E-2</v>
      </c>
      <c r="CS589">
        <v>1.55259045E-2</v>
      </c>
      <c r="CT589">
        <v>0.26123540000000001</v>
      </c>
      <c r="CU589">
        <v>3.731338E-2</v>
      </c>
      <c r="CV589">
        <v>0</v>
      </c>
      <c r="CW589">
        <v>1.4886449E-2</v>
      </c>
      <c r="CX589">
        <v>1.5218069000000001E-2</v>
      </c>
      <c r="CY589">
        <v>2.2688018000000001E-2</v>
      </c>
      <c r="CZ589">
        <v>1.0559031999999999E-2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0.36477082999999999</v>
      </c>
      <c r="DH589">
        <v>0</v>
      </c>
      <c r="DI589">
        <v>0</v>
      </c>
      <c r="DJ589">
        <v>5.6074752999999998E-2</v>
      </c>
      <c r="DK589">
        <v>4.550709E-2</v>
      </c>
      <c r="DL589">
        <v>0</v>
      </c>
      <c r="DM589">
        <v>0</v>
      </c>
      <c r="DN589">
        <v>0</v>
      </c>
      <c r="DO589">
        <v>5.8427890000000003E-2</v>
      </c>
      <c r="DP589">
        <v>0</v>
      </c>
      <c r="DQ589">
        <v>0</v>
      </c>
      <c r="DR589">
        <v>0</v>
      </c>
      <c r="DS589">
        <v>0</v>
      </c>
      <c r="DT589">
        <v>0.34393161999999999</v>
      </c>
      <c r="DU589">
        <v>0.16641752000000001</v>
      </c>
      <c r="DV589">
        <v>0.92090530000000004</v>
      </c>
      <c r="DW589">
        <v>9.4826330000000007E-3</v>
      </c>
      <c r="DX589">
        <v>6.4053189999999996E-2</v>
      </c>
      <c r="DY589">
        <v>1.8120244000000001E-2</v>
      </c>
      <c r="DZ589">
        <v>1.9562868000000001E-2</v>
      </c>
      <c r="EA589">
        <v>2.7097829E-2</v>
      </c>
      <c r="EB589">
        <v>2.62224E-2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</row>
    <row r="590" spans="1:167" x14ac:dyDescent="0.35">
      <c r="A590" t="s">
        <v>1050</v>
      </c>
      <c r="B590" t="s">
        <v>4202</v>
      </c>
      <c r="C590" s="17" t="str">
        <f t="shared" si="18"/>
        <v>SAMN48692500</v>
      </c>
      <c r="D590" t="s">
        <v>1043</v>
      </c>
      <c r="E590">
        <v>94.26</v>
      </c>
      <c r="F590">
        <v>1.26</v>
      </c>
      <c r="G590" t="s">
        <v>536</v>
      </c>
      <c r="H590">
        <f t="shared" si="19"/>
        <v>7.270983373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1</v>
      </c>
      <c r="AQ590">
        <v>0</v>
      </c>
      <c r="AR590">
        <v>3</v>
      </c>
      <c r="AS590">
        <v>1</v>
      </c>
      <c r="AT590">
        <v>0</v>
      </c>
      <c r="AU590">
        <v>0</v>
      </c>
      <c r="AV590">
        <v>1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2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1.2012765999999999E-2</v>
      </c>
      <c r="CS590">
        <v>1.4324887E-2</v>
      </c>
      <c r="CT590">
        <v>1.7524709999999999E-2</v>
      </c>
      <c r="CU590">
        <v>3.1292819999999999E-2</v>
      </c>
      <c r="CV590">
        <v>0</v>
      </c>
      <c r="CW590">
        <v>1.4024026E-2</v>
      </c>
      <c r="CX590">
        <v>1.9588627000000001E-2</v>
      </c>
      <c r="CY590">
        <v>1.9032589999999999E-2</v>
      </c>
      <c r="CZ590">
        <v>2.0053017999999999E-2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5.7310462E-2</v>
      </c>
      <c r="DH590">
        <v>0</v>
      </c>
      <c r="DI590">
        <v>0</v>
      </c>
      <c r="DJ590">
        <v>1.8674634999999999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9.721747E-2</v>
      </c>
      <c r="DU590">
        <v>8.3602679999999999E-2</v>
      </c>
      <c r="DV590">
        <v>8.7606459999999997E-2</v>
      </c>
      <c r="DW590">
        <v>0</v>
      </c>
      <c r="DX590">
        <v>8.8581839999999998E-3</v>
      </c>
      <c r="DY590">
        <v>6.3637329999999999E-3</v>
      </c>
      <c r="DZ590">
        <v>0.10586704</v>
      </c>
      <c r="EA590">
        <v>3.5626872000000001</v>
      </c>
      <c r="EB590">
        <v>1.2461532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</v>
      </c>
    </row>
    <row r="591" spans="1:167" x14ac:dyDescent="0.35">
      <c r="A591" t="s">
        <v>1051</v>
      </c>
      <c r="B591" t="s">
        <v>3493</v>
      </c>
      <c r="C591" s="17" t="str">
        <f t="shared" si="18"/>
        <v>SAMN48692501</v>
      </c>
      <c r="D591" t="s">
        <v>1043</v>
      </c>
      <c r="E591">
        <v>83.3</v>
      </c>
      <c r="F591">
        <v>6</v>
      </c>
      <c r="G591" t="s">
        <v>536</v>
      </c>
      <c r="H591">
        <f t="shared" si="19"/>
        <v>4.1467269560000002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2</v>
      </c>
      <c r="AQ591">
        <v>0</v>
      </c>
      <c r="AR591">
        <v>1</v>
      </c>
      <c r="AS591">
        <v>0</v>
      </c>
      <c r="AT591">
        <v>0</v>
      </c>
      <c r="AU591">
        <v>0</v>
      </c>
      <c r="AV591">
        <v>1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1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4.8598981999999999E-2</v>
      </c>
      <c r="CJ591">
        <v>4.002149E-2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1.3136887999999999E-2</v>
      </c>
      <c r="CS591">
        <v>1.6629705000000002E-2</v>
      </c>
      <c r="CT591">
        <v>2.1847174E-2</v>
      </c>
      <c r="CU591">
        <v>3.2183133000000003E-2</v>
      </c>
      <c r="CV591">
        <v>0</v>
      </c>
      <c r="CW591">
        <v>1.5398244E-2</v>
      </c>
      <c r="CX591">
        <v>2.1276915E-2</v>
      </c>
      <c r="CY591">
        <v>2.1296373E-2</v>
      </c>
      <c r="CZ591">
        <v>1.4013925E-2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0.17431495999999999</v>
      </c>
      <c r="DH591">
        <v>0</v>
      </c>
      <c r="DI591">
        <v>0</v>
      </c>
      <c r="DJ591">
        <v>0.5149106</v>
      </c>
      <c r="DK591">
        <v>0</v>
      </c>
      <c r="DL591">
        <v>0</v>
      </c>
      <c r="DM591">
        <v>0.40004467999999999</v>
      </c>
      <c r="DN591">
        <v>0</v>
      </c>
      <c r="DO591">
        <v>5.1718174999999998E-2</v>
      </c>
      <c r="DP591">
        <v>0</v>
      </c>
      <c r="DQ591">
        <v>0</v>
      </c>
      <c r="DR591">
        <v>0</v>
      </c>
      <c r="DS591">
        <v>0</v>
      </c>
      <c r="DT591">
        <v>0.34077249999999998</v>
      </c>
      <c r="DU591">
        <v>0.71030486000000004</v>
      </c>
      <c r="DV591">
        <v>0.25544038000000002</v>
      </c>
      <c r="DW591">
        <v>0</v>
      </c>
      <c r="DX591">
        <v>1.186686E-2</v>
      </c>
      <c r="DY591">
        <v>0</v>
      </c>
      <c r="DZ591">
        <v>2.1069052000000001E-2</v>
      </c>
      <c r="EA591">
        <v>0.35421076000000001</v>
      </c>
      <c r="EB591">
        <v>1.0676713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</row>
    <row r="592" spans="1:167" x14ac:dyDescent="0.35">
      <c r="A592" t="s">
        <v>1052</v>
      </c>
      <c r="B592" t="s">
        <v>3111</v>
      </c>
      <c r="C592" s="17" t="str">
        <f t="shared" si="18"/>
        <v>SAMN48692502</v>
      </c>
      <c r="D592" t="s">
        <v>1043</v>
      </c>
      <c r="E592">
        <v>93.39</v>
      </c>
      <c r="F592">
        <v>1.28</v>
      </c>
      <c r="G592" t="s">
        <v>536</v>
      </c>
      <c r="H592">
        <f t="shared" si="19"/>
        <v>3.2618095024000002</v>
      </c>
      <c r="I592">
        <v>0</v>
      </c>
      <c r="J592">
        <v>2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1</v>
      </c>
      <c r="AQ592">
        <v>0</v>
      </c>
      <c r="AR592">
        <v>2</v>
      </c>
      <c r="AS592">
        <v>1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2.6636895000000001E-2</v>
      </c>
      <c r="CP592">
        <v>5.6261054999999997E-2</v>
      </c>
      <c r="CQ592">
        <v>3.9191737999999997E-2</v>
      </c>
      <c r="CR592">
        <v>2.2731214999999999E-2</v>
      </c>
      <c r="CS592">
        <v>2.7460080000000001E-2</v>
      </c>
      <c r="CT592">
        <v>1.6599491000000001E-2</v>
      </c>
      <c r="CU592">
        <v>2.6004705999999999E-2</v>
      </c>
      <c r="CV592">
        <v>8.9227500000000001E-3</v>
      </c>
      <c r="CW592">
        <v>1.936643E-2</v>
      </c>
      <c r="CX592">
        <v>2.6880082E-2</v>
      </c>
      <c r="CY592">
        <v>2.4074715999999999E-2</v>
      </c>
      <c r="CZ592">
        <v>1.8665102999999999E-2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6.0474637999999997E-2</v>
      </c>
      <c r="DH592">
        <v>0</v>
      </c>
      <c r="DI592">
        <v>0</v>
      </c>
      <c r="DJ592">
        <v>0</v>
      </c>
      <c r="DK592">
        <v>0</v>
      </c>
      <c r="DL592">
        <v>1.7451329</v>
      </c>
      <c r="DM592">
        <v>0.98711210000000005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2.2216063000000001E-2</v>
      </c>
      <c r="DU592">
        <v>1.5394256E-2</v>
      </c>
      <c r="DV592">
        <v>9.9906590000000003E-2</v>
      </c>
      <c r="DW592">
        <v>0</v>
      </c>
      <c r="DX592">
        <v>7.6872464000000001E-3</v>
      </c>
      <c r="DY592">
        <v>0</v>
      </c>
      <c r="DZ592">
        <v>0</v>
      </c>
      <c r="EA592">
        <v>1.1091448E-2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</row>
    <row r="593" spans="1:167" x14ac:dyDescent="0.35">
      <c r="A593" t="s">
        <v>1053</v>
      </c>
      <c r="B593" t="s">
        <v>3666</v>
      </c>
      <c r="C593" s="17" t="str">
        <f t="shared" si="18"/>
        <v>SAMN48692503</v>
      </c>
      <c r="D593" t="s">
        <v>1043</v>
      </c>
      <c r="E593">
        <v>57.96</v>
      </c>
      <c r="F593">
        <v>0.45</v>
      </c>
      <c r="G593" t="s">
        <v>536</v>
      </c>
      <c r="H593">
        <f t="shared" si="19"/>
        <v>2.7519896460000002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2</v>
      </c>
      <c r="AQ593">
        <v>0</v>
      </c>
      <c r="AR593">
        <v>1</v>
      </c>
      <c r="AS593">
        <v>1</v>
      </c>
      <c r="AT593">
        <v>0</v>
      </c>
      <c r="AU593">
        <v>0</v>
      </c>
      <c r="AV593">
        <v>1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2.3424838E-2</v>
      </c>
      <c r="CP593">
        <v>4.8213306999999997E-2</v>
      </c>
      <c r="CQ593">
        <v>3.2977194000000001E-2</v>
      </c>
      <c r="CR593">
        <v>2.0019034000000002E-2</v>
      </c>
      <c r="CS593">
        <v>2.4099868E-2</v>
      </c>
      <c r="CT593">
        <v>1.7895208999999999E-2</v>
      </c>
      <c r="CU593">
        <v>2.6494617000000002E-2</v>
      </c>
      <c r="CV593">
        <v>8.4740570000000001E-3</v>
      </c>
      <c r="CW593">
        <v>1.8506695E-2</v>
      </c>
      <c r="CX593">
        <v>2.4539953E-2</v>
      </c>
      <c r="CY593">
        <v>2.1947311000000001E-2</v>
      </c>
      <c r="CZ593">
        <v>1.6784186999999999E-2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6.3720479999999996E-2</v>
      </c>
      <c r="DH593">
        <v>0</v>
      </c>
      <c r="DI593">
        <v>0</v>
      </c>
      <c r="DJ593">
        <v>0</v>
      </c>
      <c r="DK593">
        <v>0</v>
      </c>
      <c r="DL593">
        <v>0.81517989999999996</v>
      </c>
      <c r="DM593">
        <v>1.3722991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4.3213700000000001E-2</v>
      </c>
      <c r="DU593">
        <v>4.2894013000000002E-2</v>
      </c>
      <c r="DV593">
        <v>0.105718724</v>
      </c>
      <c r="DW593">
        <v>0</v>
      </c>
      <c r="DX593">
        <v>8.1808190000000006E-3</v>
      </c>
      <c r="DY593">
        <v>0</v>
      </c>
      <c r="DZ593">
        <v>0</v>
      </c>
      <c r="EA593">
        <v>1.7406640000000001E-2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</row>
    <row r="594" spans="1:167" x14ac:dyDescent="0.35">
      <c r="A594" t="s">
        <v>2291</v>
      </c>
      <c r="B594" t="s">
        <v>3901</v>
      </c>
      <c r="C594" s="17" t="str">
        <f t="shared" si="18"/>
        <v>SAMN48692504</v>
      </c>
      <c r="D594" t="s">
        <v>2292</v>
      </c>
      <c r="E594">
        <v>57.65</v>
      </c>
      <c r="F594">
        <v>3.19</v>
      </c>
      <c r="G594" t="s">
        <v>562</v>
      </c>
      <c r="H594">
        <f t="shared" si="19"/>
        <v>0.97302889199999998</v>
      </c>
      <c r="I594">
        <v>0</v>
      </c>
      <c r="J594">
        <v>1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1</v>
      </c>
      <c r="AQ594">
        <v>0</v>
      </c>
      <c r="AR594">
        <v>2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1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5.7105586E-2</v>
      </c>
      <c r="CI594">
        <v>0</v>
      </c>
      <c r="CJ594">
        <v>0</v>
      </c>
      <c r="CK594">
        <v>8.3868116000000006E-2</v>
      </c>
      <c r="CL594">
        <v>0</v>
      </c>
      <c r="CM594">
        <v>0</v>
      </c>
      <c r="CN594">
        <v>0</v>
      </c>
      <c r="CO594">
        <v>4.2404882999999997E-2</v>
      </c>
      <c r="CP594">
        <v>3.0230315000000001E-2</v>
      </c>
      <c r="CQ594">
        <v>2.0860119E-2</v>
      </c>
      <c r="CR594">
        <v>3.4230116999999997E-2</v>
      </c>
      <c r="CS594">
        <v>3.448756E-2</v>
      </c>
      <c r="CT594">
        <v>8.0085890000000007E-2</v>
      </c>
      <c r="CU594">
        <v>0.14177933000000001</v>
      </c>
      <c r="CV594">
        <v>1.7330376000000002E-2</v>
      </c>
      <c r="CW594">
        <v>5.2092630000000001E-2</v>
      </c>
      <c r="CX594">
        <v>7.5641180000000002E-2</v>
      </c>
      <c r="CY594">
        <v>5.6503563999999999E-2</v>
      </c>
      <c r="CZ594">
        <v>3.1886306000000003E-2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4.3078538E-2</v>
      </c>
      <c r="DH594">
        <v>0</v>
      </c>
      <c r="DI594">
        <v>1.7662412999999998E-2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1.5596021E-2</v>
      </c>
      <c r="DU594">
        <v>0</v>
      </c>
      <c r="DV594">
        <v>8.4735215000000003E-2</v>
      </c>
      <c r="DW594">
        <v>0</v>
      </c>
      <c r="DX594">
        <v>0</v>
      </c>
      <c r="DY594">
        <v>0</v>
      </c>
      <c r="DZ594">
        <v>1.3298746E-2</v>
      </c>
      <c r="EA594">
        <v>4.0151987E-2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</row>
    <row r="595" spans="1:167" x14ac:dyDescent="0.35">
      <c r="A595" t="s">
        <v>1054</v>
      </c>
      <c r="B595" t="s">
        <v>3243</v>
      </c>
      <c r="C595" s="17" t="str">
        <f t="shared" si="18"/>
        <v>SAMN48692505</v>
      </c>
      <c r="D595" t="s">
        <v>1055</v>
      </c>
      <c r="E595">
        <v>50.9</v>
      </c>
      <c r="F595">
        <v>8.9600000000000009</v>
      </c>
      <c r="G595" t="s">
        <v>309</v>
      </c>
      <c r="H595">
        <f t="shared" si="19"/>
        <v>0.724222064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1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2</v>
      </c>
      <c r="AQ595">
        <v>0</v>
      </c>
      <c r="AR595">
        <v>4</v>
      </c>
      <c r="AS595">
        <v>0</v>
      </c>
      <c r="AT595">
        <v>0</v>
      </c>
      <c r="AU595">
        <v>0</v>
      </c>
      <c r="AV595">
        <v>2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1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2.9521054000000001E-2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1.0518022E-2</v>
      </c>
      <c r="CT595">
        <v>0</v>
      </c>
      <c r="CU595">
        <v>0</v>
      </c>
      <c r="CV595">
        <v>0</v>
      </c>
      <c r="CW595">
        <v>0</v>
      </c>
      <c r="CX595">
        <v>1.2854928E-2</v>
      </c>
      <c r="CY595">
        <v>1.4274909000000001E-2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9.5253974000000005E-2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2.0911316999999999E-2</v>
      </c>
      <c r="FA595">
        <v>3.3645537000000003E-2</v>
      </c>
      <c r="FB595">
        <v>8.8151149999999998E-2</v>
      </c>
      <c r="FC595">
        <v>3.2524959999999999E-2</v>
      </c>
      <c r="FD595">
        <v>1.8871170999999999E-2</v>
      </c>
      <c r="FE595">
        <v>5.0159186000000001E-2</v>
      </c>
      <c r="FF595">
        <v>0.17970936000000001</v>
      </c>
      <c r="FG595">
        <v>2.2260532E-2</v>
      </c>
      <c r="FH595">
        <v>3.6759133999999999E-2</v>
      </c>
      <c r="FI595">
        <v>0</v>
      </c>
      <c r="FJ595">
        <v>0</v>
      </c>
      <c r="FK595">
        <v>7.8806829999999994E-2</v>
      </c>
    </row>
    <row r="596" spans="1:167" x14ac:dyDescent="0.35">
      <c r="A596" t="s">
        <v>2392</v>
      </c>
      <c r="B596" t="s">
        <v>3590</v>
      </c>
      <c r="C596" s="17" t="str">
        <f t="shared" si="18"/>
        <v>SAMN48692506</v>
      </c>
      <c r="D596" t="s">
        <v>1055</v>
      </c>
      <c r="E596">
        <v>84.86</v>
      </c>
      <c r="F596">
        <v>2.86</v>
      </c>
      <c r="G596" t="s">
        <v>309</v>
      </c>
      <c r="H596">
        <f t="shared" si="19"/>
        <v>0.82831800199999994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1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2</v>
      </c>
      <c r="AQ596">
        <v>0</v>
      </c>
      <c r="AR596">
        <v>4</v>
      </c>
      <c r="AS596">
        <v>0</v>
      </c>
      <c r="AT596">
        <v>0</v>
      </c>
      <c r="AU596">
        <v>0</v>
      </c>
      <c r="AV596">
        <v>1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1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1.2119921000000001E-2</v>
      </c>
      <c r="CT596">
        <v>0</v>
      </c>
      <c r="CU596">
        <v>1.6688433999999999E-2</v>
      </c>
      <c r="CV596">
        <v>0</v>
      </c>
      <c r="CW596">
        <v>1.1521997000000001E-2</v>
      </c>
      <c r="CX596">
        <v>1.6333863000000001E-2</v>
      </c>
      <c r="CY596">
        <v>1.7210327000000001E-2</v>
      </c>
      <c r="CZ596">
        <v>1.1080026E-2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0.13384952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1.4927549999999999E-2</v>
      </c>
      <c r="FA596">
        <v>3.5820629999999999E-2</v>
      </c>
      <c r="FB596">
        <v>0.13952976</v>
      </c>
      <c r="FC596">
        <v>2.4450684E-2</v>
      </c>
      <c r="FD596">
        <v>0</v>
      </c>
      <c r="FE596">
        <v>2.4539600000000002E-2</v>
      </c>
      <c r="FF596">
        <v>0.26220524000000001</v>
      </c>
      <c r="FG596">
        <v>2.3251725000000001E-2</v>
      </c>
      <c r="FH596">
        <v>0</v>
      </c>
      <c r="FI596">
        <v>0</v>
      </c>
      <c r="FJ596">
        <v>0</v>
      </c>
      <c r="FK596">
        <v>8.4788724999999995E-2</v>
      </c>
    </row>
    <row r="597" spans="1:167" x14ac:dyDescent="0.35">
      <c r="A597" t="s">
        <v>1056</v>
      </c>
      <c r="B597" t="s">
        <v>4297</v>
      </c>
      <c r="C597" s="17" t="str">
        <f t="shared" si="18"/>
        <v>SAMN48692507</v>
      </c>
      <c r="D597" t="s">
        <v>1057</v>
      </c>
      <c r="E597">
        <v>76.430000000000007</v>
      </c>
      <c r="F597">
        <v>0.13</v>
      </c>
      <c r="G597" t="s">
        <v>562</v>
      </c>
      <c r="H597">
        <f t="shared" si="19"/>
        <v>3.8804833650000004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1</v>
      </c>
      <c r="AS597">
        <v>0</v>
      </c>
      <c r="AT597">
        <v>0</v>
      </c>
      <c r="AU597">
        <v>0</v>
      </c>
      <c r="AV597">
        <v>2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1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0.33891314</v>
      </c>
      <c r="CI597">
        <v>0</v>
      </c>
      <c r="CJ597">
        <v>0</v>
      </c>
      <c r="CK597">
        <v>0.84593949999999996</v>
      </c>
      <c r="CL597">
        <v>0</v>
      </c>
      <c r="CM597">
        <v>0</v>
      </c>
      <c r="CN597">
        <v>0</v>
      </c>
      <c r="CO597">
        <v>3.0657947000000001E-2</v>
      </c>
      <c r="CP597">
        <v>7.2664014999999998E-2</v>
      </c>
      <c r="CQ597">
        <v>0.17751913999999999</v>
      </c>
      <c r="CR597">
        <v>8.552912E-2</v>
      </c>
      <c r="CS597">
        <v>7.1563219999999997E-2</v>
      </c>
      <c r="CT597">
        <v>4.3196350000000001E-2</v>
      </c>
      <c r="CU597">
        <v>0.24472160000000001</v>
      </c>
      <c r="CV597">
        <v>0.17247604999999999</v>
      </c>
      <c r="CW597">
        <v>0.70142066000000003</v>
      </c>
      <c r="CX597">
        <v>0.47866902</v>
      </c>
      <c r="CY597">
        <v>0.34261328000000002</v>
      </c>
      <c r="CZ597">
        <v>0.19152068999999999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2.4010679E-2</v>
      </c>
      <c r="DS597">
        <v>3.9373808000000003E-2</v>
      </c>
      <c r="DT597">
        <v>0</v>
      </c>
      <c r="DU597">
        <v>0</v>
      </c>
      <c r="DV597">
        <v>1.9695146E-2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</row>
    <row r="598" spans="1:167" x14ac:dyDescent="0.35">
      <c r="A598" t="s">
        <v>1060</v>
      </c>
      <c r="B598" t="s">
        <v>4110</v>
      </c>
      <c r="C598" s="17" t="str">
        <f t="shared" si="18"/>
        <v>SAMN48692508</v>
      </c>
      <c r="D598" t="s">
        <v>1059</v>
      </c>
      <c r="E598">
        <v>80.25</v>
      </c>
      <c r="F598">
        <v>6.29</v>
      </c>
      <c r="G598" t="s">
        <v>309</v>
      </c>
      <c r="H598">
        <f t="shared" si="19"/>
        <v>2.9008126254999995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1</v>
      </c>
      <c r="AQ598">
        <v>0</v>
      </c>
      <c r="AR598">
        <v>3</v>
      </c>
      <c r="AS598">
        <v>1</v>
      </c>
      <c r="AT598">
        <v>0</v>
      </c>
      <c r="AU598">
        <v>0</v>
      </c>
      <c r="AV598">
        <v>1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0.37030816</v>
      </c>
      <c r="CF598">
        <v>0</v>
      </c>
      <c r="CG598">
        <v>0.15685867000000001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1.1887412999999999E-2</v>
      </c>
      <c r="CT598">
        <v>0</v>
      </c>
      <c r="CU598">
        <v>1.8709094999999999E-2</v>
      </c>
      <c r="CV598">
        <v>0</v>
      </c>
      <c r="CW598">
        <v>1.2514432000000001E-2</v>
      </c>
      <c r="CX598">
        <v>1.7587027000000002E-2</v>
      </c>
      <c r="CY598">
        <v>1.7624931E-2</v>
      </c>
      <c r="CZ598">
        <v>1.1152679E-2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2.2057121999999998E-2</v>
      </c>
      <c r="EF598">
        <v>0</v>
      </c>
      <c r="EG598">
        <v>0</v>
      </c>
      <c r="EH598">
        <v>0</v>
      </c>
      <c r="EI598">
        <v>0</v>
      </c>
      <c r="EJ598">
        <v>9.593525E-2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6.3741796000000003E-2</v>
      </c>
      <c r="EV598">
        <v>0</v>
      </c>
      <c r="EW598">
        <v>0</v>
      </c>
      <c r="EX598">
        <v>0</v>
      </c>
      <c r="EY598">
        <v>0</v>
      </c>
      <c r="EZ598">
        <v>0.16104124</v>
      </c>
      <c r="FA598">
        <v>0.1713645</v>
      </c>
      <c r="FB598">
        <v>0.95421416000000003</v>
      </c>
      <c r="FC598">
        <v>0.19792807000000001</v>
      </c>
      <c r="FD598">
        <v>5.7920934999999996E-3</v>
      </c>
      <c r="FE598">
        <v>4.4944596000000003E-2</v>
      </c>
      <c r="FF598">
        <v>8.4722704999999995E-2</v>
      </c>
      <c r="FG598">
        <v>3.4586579999999999E-2</v>
      </c>
      <c r="FH598">
        <v>2.0509110000000001E-2</v>
      </c>
      <c r="FI598">
        <v>0.15216249000000001</v>
      </c>
      <c r="FJ598">
        <v>0.22128828</v>
      </c>
      <c r="FK598">
        <v>5.3882225999999998E-2</v>
      </c>
    </row>
    <row r="599" spans="1:167" x14ac:dyDescent="0.35">
      <c r="A599" t="s">
        <v>1061</v>
      </c>
      <c r="B599" t="s">
        <v>3303</v>
      </c>
      <c r="C599" s="17" t="str">
        <f t="shared" si="18"/>
        <v>SAMN48692509</v>
      </c>
      <c r="D599" t="s">
        <v>1059</v>
      </c>
      <c r="E599">
        <v>93.3</v>
      </c>
      <c r="F599">
        <v>0.64</v>
      </c>
      <c r="G599" t="s">
        <v>309</v>
      </c>
      <c r="H599">
        <f t="shared" si="19"/>
        <v>2.259488245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1</v>
      </c>
      <c r="AQ599">
        <v>0</v>
      </c>
      <c r="AR599">
        <v>3</v>
      </c>
      <c r="AS599">
        <v>0</v>
      </c>
      <c r="AT599">
        <v>0</v>
      </c>
      <c r="AU599">
        <v>0</v>
      </c>
      <c r="AV599">
        <v>1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2.9456363999999999E-2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1.3574205000000001E-2</v>
      </c>
      <c r="CS599">
        <v>1.6801969999999999E-2</v>
      </c>
      <c r="CT599">
        <v>1.3849034E-2</v>
      </c>
      <c r="CU599">
        <v>2.7013625999999999E-2</v>
      </c>
      <c r="CV599">
        <v>0</v>
      </c>
      <c r="CW599">
        <v>1.7903163999999999E-2</v>
      </c>
      <c r="CX599">
        <v>2.4752993000000001E-2</v>
      </c>
      <c r="CY599">
        <v>2.5438622000000001E-2</v>
      </c>
      <c r="CZ599">
        <v>1.5821740000000001E-2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1.3884090999999999E-2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5.1986270000000001E-2</v>
      </c>
      <c r="ED599">
        <v>0</v>
      </c>
      <c r="EE599">
        <v>2.1178626999999998E-2</v>
      </c>
      <c r="EF599">
        <v>0</v>
      </c>
      <c r="EG599">
        <v>0.41768192999999998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5.9615902999999998E-2</v>
      </c>
      <c r="EV599">
        <v>0</v>
      </c>
      <c r="EW599">
        <v>0</v>
      </c>
      <c r="EX599">
        <v>0</v>
      </c>
      <c r="EY599">
        <v>0</v>
      </c>
      <c r="EZ599">
        <v>5.0550126000000001E-2</v>
      </c>
      <c r="FA599">
        <v>0.101858236</v>
      </c>
      <c r="FB599">
        <v>9.1443360000000001E-2</v>
      </c>
      <c r="FC599">
        <v>8.9771980000000001E-2</v>
      </c>
      <c r="FD599">
        <v>8.1522279999999992E-3</v>
      </c>
      <c r="FE599">
        <v>1.6108259999999999E-2</v>
      </c>
      <c r="FF599">
        <v>0.85549629999999999</v>
      </c>
      <c r="FG599">
        <v>6.4939120000000003E-2</v>
      </c>
      <c r="FH599">
        <v>2.3014506000000001E-2</v>
      </c>
      <c r="FI599">
        <v>4.378655E-2</v>
      </c>
      <c r="FJ599">
        <v>9.4837809999999995E-2</v>
      </c>
      <c r="FK599">
        <v>7.0571229999999999E-2</v>
      </c>
    </row>
    <row r="600" spans="1:167" x14ac:dyDescent="0.35">
      <c r="A600" t="s">
        <v>1058</v>
      </c>
      <c r="B600" t="s">
        <v>4068</v>
      </c>
      <c r="C600" s="17" t="str">
        <f t="shared" si="18"/>
        <v>SAMN48692510</v>
      </c>
      <c r="D600" t="s">
        <v>1059</v>
      </c>
      <c r="E600">
        <v>54.98</v>
      </c>
      <c r="F600">
        <v>5.89</v>
      </c>
      <c r="G600" t="s">
        <v>309</v>
      </c>
      <c r="H600">
        <f t="shared" si="19"/>
        <v>1.4884177289999996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1</v>
      </c>
      <c r="AP600">
        <v>1</v>
      </c>
      <c r="AQ600">
        <v>1</v>
      </c>
      <c r="AR600">
        <v>3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1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1.1484485</v>
      </c>
      <c r="ED600">
        <v>0.10538852999999999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1.5804592999999999E-2</v>
      </c>
      <c r="FA600">
        <v>5.3792916000000003E-2</v>
      </c>
      <c r="FB600">
        <v>1.0734613E-2</v>
      </c>
      <c r="FC600">
        <v>5.8382033999999999E-2</v>
      </c>
      <c r="FD600">
        <v>0</v>
      </c>
      <c r="FE600">
        <v>0</v>
      </c>
      <c r="FF600">
        <v>0</v>
      </c>
      <c r="FG600">
        <v>4.6270058000000003E-2</v>
      </c>
      <c r="FH600">
        <v>0</v>
      </c>
      <c r="FI600">
        <v>0</v>
      </c>
      <c r="FJ600">
        <v>0</v>
      </c>
      <c r="FK600">
        <v>4.9596485000000003E-2</v>
      </c>
    </row>
    <row r="601" spans="1:167" x14ac:dyDescent="0.35">
      <c r="A601" t="s">
        <v>1062</v>
      </c>
      <c r="B601" t="s">
        <v>3406</v>
      </c>
      <c r="C601" s="17" t="str">
        <f t="shared" si="18"/>
        <v>SAMN48692511</v>
      </c>
      <c r="D601" t="s">
        <v>1059</v>
      </c>
      <c r="E601">
        <v>53.5</v>
      </c>
      <c r="F601">
        <v>8.73</v>
      </c>
      <c r="G601" t="s">
        <v>309</v>
      </c>
      <c r="H601">
        <f t="shared" si="19"/>
        <v>0.58273045499999998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2</v>
      </c>
      <c r="AQ601">
        <v>0</v>
      </c>
      <c r="AR601">
        <v>1</v>
      </c>
      <c r="AS601">
        <v>0</v>
      </c>
      <c r="AT601">
        <v>0</v>
      </c>
      <c r="AU601">
        <v>0</v>
      </c>
      <c r="AV601">
        <v>1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1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1.32691795E-2</v>
      </c>
      <c r="CT601">
        <v>1.1505985E-2</v>
      </c>
      <c r="CU601">
        <v>1.9724885000000001E-2</v>
      </c>
      <c r="CV601">
        <v>0</v>
      </c>
      <c r="CW601">
        <v>1.2721451E-2</v>
      </c>
      <c r="CX601">
        <v>1.7710790000000001E-2</v>
      </c>
      <c r="CY601">
        <v>1.8844895E-2</v>
      </c>
      <c r="CZ601">
        <v>1.1833435999999999E-2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1.2295833000000001E-2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1.4831097999999999E-2</v>
      </c>
      <c r="FA601">
        <v>3.4746245000000002E-2</v>
      </c>
      <c r="FB601">
        <v>3.0688607999999999E-2</v>
      </c>
      <c r="FC601">
        <v>2.6539177000000001E-2</v>
      </c>
      <c r="FD601">
        <v>1.1024157499999999E-2</v>
      </c>
      <c r="FE601">
        <v>1.3534377E-2</v>
      </c>
      <c r="FF601">
        <v>0.19817309999999999</v>
      </c>
      <c r="FG601">
        <v>2.1585759E-2</v>
      </c>
      <c r="FH601">
        <v>1.7184728999999999E-2</v>
      </c>
      <c r="FI601">
        <v>0</v>
      </c>
      <c r="FJ601">
        <v>0</v>
      </c>
      <c r="FK601">
        <v>9.6516749999999998E-2</v>
      </c>
    </row>
    <row r="602" spans="1:167" x14ac:dyDescent="0.35">
      <c r="A602" t="s">
        <v>1063</v>
      </c>
      <c r="B602" t="s">
        <v>4226</v>
      </c>
      <c r="C602" s="17" t="str">
        <f t="shared" si="18"/>
        <v>SAMN48692512</v>
      </c>
      <c r="D602" t="s">
        <v>1059</v>
      </c>
      <c r="E602">
        <v>59</v>
      </c>
      <c r="F602">
        <v>7.76</v>
      </c>
      <c r="G602" t="s">
        <v>309</v>
      </c>
      <c r="H602">
        <f t="shared" si="19"/>
        <v>1.3833128744000001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2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1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2.9856245999999999E-2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1.3731968000000001E-2</v>
      </c>
      <c r="CS602">
        <v>1.7393450000000001E-2</v>
      </c>
      <c r="CT602">
        <v>1.4301988E-2</v>
      </c>
      <c r="CU602">
        <v>2.8658337999999998E-2</v>
      </c>
      <c r="CV602">
        <v>0</v>
      </c>
      <c r="CW602">
        <v>1.7923077999999999E-2</v>
      </c>
      <c r="CX602">
        <v>2.5122298000000001E-2</v>
      </c>
      <c r="CY602">
        <v>2.5623867000000002E-2</v>
      </c>
      <c r="CZ602">
        <v>1.6484204999999998E-2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1.4967340000000001E-2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0.12275691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3.1997195999999999E-2</v>
      </c>
      <c r="FA602">
        <v>0.22984383</v>
      </c>
      <c r="FB602">
        <v>4.7762666000000002E-2</v>
      </c>
      <c r="FC602">
        <v>0.41681469999999998</v>
      </c>
      <c r="FD602">
        <v>5.9873423999999998E-3</v>
      </c>
      <c r="FE602">
        <v>8.7899759999999997E-3</v>
      </c>
      <c r="FF602">
        <v>2.9844527999999999E-2</v>
      </c>
      <c r="FG602">
        <v>7.9271339999999996E-2</v>
      </c>
      <c r="FH602">
        <v>1.5127318000000001E-2</v>
      </c>
      <c r="FI602">
        <v>0</v>
      </c>
      <c r="FJ602">
        <v>7.397637E-2</v>
      </c>
      <c r="FK602">
        <v>0.11707792</v>
      </c>
    </row>
    <row r="603" spans="1:167" x14ac:dyDescent="0.35">
      <c r="A603" t="s">
        <v>2408</v>
      </c>
      <c r="B603" t="s">
        <v>3274</v>
      </c>
      <c r="C603" s="17" t="str">
        <f t="shared" si="18"/>
        <v>SAMN48692513</v>
      </c>
      <c r="D603" t="s">
        <v>1059</v>
      </c>
      <c r="E603">
        <v>82.48</v>
      </c>
      <c r="F603">
        <v>1.94</v>
      </c>
      <c r="G603" t="s">
        <v>309</v>
      </c>
      <c r="H603">
        <f t="shared" si="19"/>
        <v>2.5944365355000003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2</v>
      </c>
      <c r="AQ603">
        <v>0</v>
      </c>
      <c r="AR603">
        <v>3</v>
      </c>
      <c r="AS603">
        <v>1</v>
      </c>
      <c r="AT603">
        <v>0</v>
      </c>
      <c r="AU603">
        <v>0</v>
      </c>
      <c r="AV603">
        <v>2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0.34671851999999997</v>
      </c>
      <c r="CF603">
        <v>0</v>
      </c>
      <c r="CG603">
        <v>0.14296173000000001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1.02871675E-2</v>
      </c>
      <c r="CT603">
        <v>0</v>
      </c>
      <c r="CU603">
        <v>1.5939623E-2</v>
      </c>
      <c r="CV603">
        <v>0</v>
      </c>
      <c r="CW603">
        <v>1.0653876E-2</v>
      </c>
      <c r="CX603">
        <v>1.4350948000000001E-2</v>
      </c>
      <c r="CY603">
        <v>1.4808273E-2</v>
      </c>
      <c r="CZ603">
        <v>9.647091E-3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1.9343010000000001E-2</v>
      </c>
      <c r="EF603">
        <v>0</v>
      </c>
      <c r="EG603">
        <v>0</v>
      </c>
      <c r="EH603">
        <v>0</v>
      </c>
      <c r="EI603">
        <v>0</v>
      </c>
      <c r="EJ603">
        <v>7.7169680000000004E-2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5.2172687000000002E-2</v>
      </c>
      <c r="EV603">
        <v>0</v>
      </c>
      <c r="EW603">
        <v>0</v>
      </c>
      <c r="EX603">
        <v>0</v>
      </c>
      <c r="EY603">
        <v>0</v>
      </c>
      <c r="EZ603">
        <v>0.14243280999999999</v>
      </c>
      <c r="FA603">
        <v>0.15749415999999999</v>
      </c>
      <c r="FB603">
        <v>0.85651869999999997</v>
      </c>
      <c r="FC603">
        <v>0.16567144</v>
      </c>
      <c r="FD603">
        <v>5.2199350000000002E-3</v>
      </c>
      <c r="FE603">
        <v>4.0580680000000001E-2</v>
      </c>
      <c r="FF603">
        <v>7.8602959999999999E-2</v>
      </c>
      <c r="FG603">
        <v>3.0255737000000001E-2</v>
      </c>
      <c r="FH603">
        <v>1.7750907999999999E-2</v>
      </c>
      <c r="FI603">
        <v>0.13871330000000001</v>
      </c>
      <c r="FJ603">
        <v>0.2016665</v>
      </c>
      <c r="FK603">
        <v>4.5476799999999998E-2</v>
      </c>
    </row>
    <row r="604" spans="1:167" x14ac:dyDescent="0.35">
      <c r="A604" t="s">
        <v>2436</v>
      </c>
      <c r="B604" t="s">
        <v>2943</v>
      </c>
      <c r="C604" s="17" t="str">
        <f t="shared" si="18"/>
        <v>SAMN48692514</v>
      </c>
      <c r="D604" t="s">
        <v>1059</v>
      </c>
      <c r="E604">
        <v>71.44</v>
      </c>
      <c r="F604">
        <v>4.88</v>
      </c>
      <c r="G604" t="s">
        <v>309</v>
      </c>
      <c r="H604">
        <f t="shared" si="19"/>
        <v>0.98225834499999987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2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1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1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3.5620037E-2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1.1516296000000001E-2</v>
      </c>
      <c r="CS604">
        <v>1.4045759E-2</v>
      </c>
      <c r="CT604">
        <v>1.1850433E-2</v>
      </c>
      <c r="CU604">
        <v>2.1778295E-2</v>
      </c>
      <c r="CV604">
        <v>0</v>
      </c>
      <c r="CW604">
        <v>1.4172713999999999E-2</v>
      </c>
      <c r="CX604">
        <v>2.0401572999999999E-2</v>
      </c>
      <c r="CY604">
        <v>2.0197175000000001E-2</v>
      </c>
      <c r="CZ604">
        <v>1.3240475999999999E-2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1.1058164000000001E-2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5.0824729999999999E-2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2.0042839999999999E-2</v>
      </c>
      <c r="FA604">
        <v>0.24537202999999999</v>
      </c>
      <c r="FB604">
        <v>2.0842810999999999E-2</v>
      </c>
      <c r="FC604">
        <v>0.33816478</v>
      </c>
      <c r="FD604">
        <v>0</v>
      </c>
      <c r="FE604">
        <v>9.1736979999999992E-3</v>
      </c>
      <c r="FF604">
        <v>1.7430997E-2</v>
      </c>
      <c r="FG604">
        <v>3.9487099999999997E-2</v>
      </c>
      <c r="FH604">
        <v>1.2950207E-2</v>
      </c>
      <c r="FI604">
        <v>0</v>
      </c>
      <c r="FJ604">
        <v>0</v>
      </c>
      <c r="FK604">
        <v>5.4088230000000001E-2</v>
      </c>
    </row>
    <row r="605" spans="1:167" x14ac:dyDescent="0.35">
      <c r="A605" t="s">
        <v>2211</v>
      </c>
      <c r="B605" t="s">
        <v>3828</v>
      </c>
      <c r="C605" s="17" t="str">
        <f t="shared" si="18"/>
        <v>SAMN48692515</v>
      </c>
      <c r="D605" t="s">
        <v>2212</v>
      </c>
      <c r="E605">
        <v>51.43</v>
      </c>
      <c r="F605">
        <v>1.08</v>
      </c>
      <c r="G605" t="s">
        <v>562</v>
      </c>
      <c r="H605">
        <f t="shared" si="19"/>
        <v>1.7735190039999997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2</v>
      </c>
      <c r="AS605">
        <v>0</v>
      </c>
      <c r="AT605">
        <v>0</v>
      </c>
      <c r="AU605">
        <v>0</v>
      </c>
      <c r="AV605">
        <v>1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1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0.10039613999999999</v>
      </c>
      <c r="CI605">
        <v>0</v>
      </c>
      <c r="CJ605">
        <v>0</v>
      </c>
      <c r="CK605">
        <v>0.11259761</v>
      </c>
      <c r="CL605">
        <v>0</v>
      </c>
      <c r="CM605">
        <v>0</v>
      </c>
      <c r="CN605">
        <v>0</v>
      </c>
      <c r="CO605">
        <v>4.7988231999999999E-2</v>
      </c>
      <c r="CP605">
        <v>9.7461339999999994E-2</v>
      </c>
      <c r="CQ605">
        <v>7.4410249999999997E-2</v>
      </c>
      <c r="CR605">
        <v>0.12305384</v>
      </c>
      <c r="CS605">
        <v>0.11539843</v>
      </c>
      <c r="CT605">
        <v>7.3536690000000002E-2</v>
      </c>
      <c r="CU605">
        <v>8.0879346000000005E-2</v>
      </c>
      <c r="CV605">
        <v>4.2633182999999998E-2</v>
      </c>
      <c r="CW605">
        <v>0.13456501000000001</v>
      </c>
      <c r="CX605">
        <v>0.27926780000000001</v>
      </c>
      <c r="CY605">
        <v>0.2034511</v>
      </c>
      <c r="CZ605">
        <v>0.16035654999999999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4.2410653E-2</v>
      </c>
      <c r="DS605">
        <v>6.6108180000000002E-2</v>
      </c>
      <c r="DT605">
        <v>0</v>
      </c>
      <c r="DU605">
        <v>0</v>
      </c>
      <c r="DV605">
        <v>1.9004650000000001E-2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</row>
    <row r="606" spans="1:167" x14ac:dyDescent="0.35">
      <c r="A606" t="s">
        <v>2267</v>
      </c>
      <c r="B606" t="s">
        <v>3621</v>
      </c>
      <c r="C606" s="17" t="str">
        <f t="shared" si="18"/>
        <v>SAMN48692516</v>
      </c>
      <c r="D606" t="s">
        <v>2212</v>
      </c>
      <c r="E606">
        <v>50.16</v>
      </c>
      <c r="F606">
        <v>0</v>
      </c>
      <c r="G606" t="s">
        <v>562</v>
      </c>
      <c r="H606">
        <f t="shared" si="19"/>
        <v>1.0379528210000002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1</v>
      </c>
      <c r="AQ606">
        <v>0</v>
      </c>
      <c r="AR606">
        <v>2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4.591456E-2</v>
      </c>
      <c r="CI606">
        <v>0</v>
      </c>
      <c r="CJ606">
        <v>0</v>
      </c>
      <c r="CK606">
        <v>4.7319405000000002E-2</v>
      </c>
      <c r="CL606">
        <v>0</v>
      </c>
      <c r="CM606">
        <v>7.2609454000000004E-2</v>
      </c>
      <c r="CN606">
        <v>0</v>
      </c>
      <c r="CO606">
        <v>2.2740013999999999E-2</v>
      </c>
      <c r="CP606">
        <v>4.3295525000000001E-2</v>
      </c>
      <c r="CQ606">
        <v>3.1478590000000001E-2</v>
      </c>
      <c r="CR606">
        <v>2.4940446000000002E-2</v>
      </c>
      <c r="CS606">
        <v>2.3976276000000001E-2</v>
      </c>
      <c r="CT606">
        <v>0.31774323999999998</v>
      </c>
      <c r="CU606">
        <v>0.11763587</v>
      </c>
      <c r="CV606">
        <v>1.1935431E-2</v>
      </c>
      <c r="CW606">
        <v>4.0750973000000003E-2</v>
      </c>
      <c r="CX606">
        <v>5.1423863E-2</v>
      </c>
      <c r="CY606">
        <v>4.4718250000000001E-2</v>
      </c>
      <c r="CZ606">
        <v>2.9545993E-2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1.9390706000000001E-2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1.7711766E-2</v>
      </c>
      <c r="DU606">
        <v>0</v>
      </c>
      <c r="DV606">
        <v>5.0322560000000002E-2</v>
      </c>
      <c r="DW606">
        <v>0</v>
      </c>
      <c r="DX606">
        <v>0</v>
      </c>
      <c r="DY606">
        <v>0</v>
      </c>
      <c r="DZ606">
        <v>2.4499898999999999E-2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</row>
    <row r="607" spans="1:167" x14ac:dyDescent="0.35">
      <c r="A607" t="s">
        <v>2128</v>
      </c>
      <c r="B607" t="s">
        <v>3435</v>
      </c>
      <c r="C607" s="17" t="str">
        <f t="shared" si="18"/>
        <v>SAMN48692517</v>
      </c>
      <c r="D607" t="s">
        <v>1064</v>
      </c>
      <c r="E607">
        <v>76.2</v>
      </c>
      <c r="F607">
        <v>0.8</v>
      </c>
      <c r="G607" t="s">
        <v>536</v>
      </c>
      <c r="H607">
        <f t="shared" si="19"/>
        <v>0.87906620099999988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1</v>
      </c>
      <c r="AQ607">
        <v>0</v>
      </c>
      <c r="AR607">
        <v>2</v>
      </c>
      <c r="AS607">
        <v>1</v>
      </c>
      <c r="AT607">
        <v>0</v>
      </c>
      <c r="AU607">
        <v>0</v>
      </c>
      <c r="AV607">
        <v>1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2.3273617E-2</v>
      </c>
      <c r="CS607">
        <v>1.8600432E-2</v>
      </c>
      <c r="CT607">
        <v>2.4225259999999998E-2</v>
      </c>
      <c r="CU607">
        <v>6.5415189999999998E-2</v>
      </c>
      <c r="CV607">
        <v>7.0517330000000001E-3</v>
      </c>
      <c r="CW607">
        <v>2.6304290000000001E-2</v>
      </c>
      <c r="CX607">
        <v>3.627499E-2</v>
      </c>
      <c r="CY607">
        <v>2.9280106E-2</v>
      </c>
      <c r="CZ607">
        <v>1.8027266E-2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7.0873560000000002E-2</v>
      </c>
      <c r="DH607">
        <v>0</v>
      </c>
      <c r="DI607">
        <v>0</v>
      </c>
      <c r="DJ607">
        <v>0</v>
      </c>
      <c r="DK607">
        <v>0</v>
      </c>
      <c r="DL607">
        <v>3.5658356000000002E-2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2.1320036000000001E-2</v>
      </c>
      <c r="DS607">
        <v>0</v>
      </c>
      <c r="DT607">
        <v>0.11790471</v>
      </c>
      <c r="DU607">
        <v>0.20371674000000001</v>
      </c>
      <c r="DV607">
        <v>0.16102862000000001</v>
      </c>
      <c r="DW607">
        <v>0</v>
      </c>
      <c r="DX607">
        <v>1.1728654999999999E-2</v>
      </c>
      <c r="DY607">
        <v>8.3826400000000002E-3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</row>
    <row r="608" spans="1:167" x14ac:dyDescent="0.35">
      <c r="A608" t="s">
        <v>1065</v>
      </c>
      <c r="B608" t="s">
        <v>3223</v>
      </c>
      <c r="C608" s="17" t="str">
        <f t="shared" si="18"/>
        <v>SAMN48692518</v>
      </c>
      <c r="D608" t="s">
        <v>1066</v>
      </c>
      <c r="E608">
        <v>94.08</v>
      </c>
      <c r="F608">
        <v>2.69</v>
      </c>
      <c r="G608" t="s">
        <v>536</v>
      </c>
      <c r="H608">
        <f t="shared" si="19"/>
        <v>4.1156834509999998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1</v>
      </c>
      <c r="AQ608">
        <v>0</v>
      </c>
      <c r="AR608">
        <v>2</v>
      </c>
      <c r="AS608">
        <v>0</v>
      </c>
      <c r="AT608">
        <v>0</v>
      </c>
      <c r="AU608">
        <v>0</v>
      </c>
      <c r="AV608">
        <v>2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0.26265463</v>
      </c>
      <c r="CK608">
        <v>0</v>
      </c>
      <c r="CL608">
        <v>0</v>
      </c>
      <c r="CM608">
        <v>0</v>
      </c>
      <c r="CN608">
        <v>0.36173534000000002</v>
      </c>
      <c r="CO608">
        <v>3.6092712999999998E-2</v>
      </c>
      <c r="CP608">
        <v>2.5921611000000001E-2</v>
      </c>
      <c r="CQ608">
        <v>2.9694432E-2</v>
      </c>
      <c r="CR608">
        <v>1.579146E-2</v>
      </c>
      <c r="CS608">
        <v>1.6313612000000002E-2</v>
      </c>
      <c r="CT608">
        <v>1.8718942999999998E-2</v>
      </c>
      <c r="CU608">
        <v>1.5815553999999999E-2</v>
      </c>
      <c r="CV608">
        <v>0</v>
      </c>
      <c r="CW608">
        <v>1.2513666999999999E-2</v>
      </c>
      <c r="CX608">
        <v>1.5883940999999999E-2</v>
      </c>
      <c r="CY608">
        <v>2.1638772000000001E-2</v>
      </c>
      <c r="CZ608">
        <v>1.0820026999999999E-2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6.4877294000000002E-2</v>
      </c>
      <c r="DK608">
        <v>0</v>
      </c>
      <c r="DL608">
        <v>2.2347902999999998</v>
      </c>
      <c r="DM608">
        <v>0.61730015000000005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6.0251260000000001E-2</v>
      </c>
      <c r="DU608">
        <v>1.7383644E-2</v>
      </c>
      <c r="DV608">
        <v>3.9199755000000003E-2</v>
      </c>
      <c r="DW608">
        <v>0</v>
      </c>
      <c r="DX608">
        <v>0</v>
      </c>
      <c r="DY608">
        <v>0</v>
      </c>
      <c r="DZ608">
        <v>0</v>
      </c>
      <c r="EA608">
        <v>6.9918915999999998E-2</v>
      </c>
      <c r="EB608">
        <v>0.16836743000000001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</row>
    <row r="609" spans="1:167" x14ac:dyDescent="0.35">
      <c r="A609" t="s">
        <v>1991</v>
      </c>
      <c r="B609" t="s">
        <v>2976</v>
      </c>
      <c r="C609" s="17" t="str">
        <f t="shared" si="18"/>
        <v>SAMN48692519</v>
      </c>
      <c r="D609" t="s">
        <v>1066</v>
      </c>
      <c r="E609">
        <v>90.87</v>
      </c>
      <c r="F609">
        <v>1.99</v>
      </c>
      <c r="G609" t="s">
        <v>536</v>
      </c>
      <c r="H609">
        <f t="shared" si="19"/>
        <v>3.3896560280000001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1</v>
      </c>
      <c r="AQ609">
        <v>0</v>
      </c>
      <c r="AR609">
        <v>3</v>
      </c>
      <c r="AS609">
        <v>0</v>
      </c>
      <c r="AT609">
        <v>0</v>
      </c>
      <c r="AU609">
        <v>0</v>
      </c>
      <c r="AV609">
        <v>1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0.23258813</v>
      </c>
      <c r="CK609">
        <v>0</v>
      </c>
      <c r="CL609">
        <v>0</v>
      </c>
      <c r="CM609">
        <v>0</v>
      </c>
      <c r="CN609">
        <v>0.31396326000000002</v>
      </c>
      <c r="CO609">
        <v>3.0747566E-2</v>
      </c>
      <c r="CP609">
        <v>2.2724853999999999E-2</v>
      </c>
      <c r="CQ609">
        <v>2.6481554000000001E-2</v>
      </c>
      <c r="CR609">
        <v>1.3704413E-2</v>
      </c>
      <c r="CS609">
        <v>1.4198407E-2</v>
      </c>
      <c r="CT609">
        <v>1.6037260000000001E-2</v>
      </c>
      <c r="CU609">
        <v>1.370974E-2</v>
      </c>
      <c r="CV609">
        <v>0</v>
      </c>
      <c r="CW609">
        <v>1.0869836000000001E-2</v>
      </c>
      <c r="CX609">
        <v>1.3834282999999999E-2</v>
      </c>
      <c r="CY609">
        <v>1.9066434E-2</v>
      </c>
      <c r="CZ609">
        <v>9.2206149999999997E-3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5.4297995000000002E-2</v>
      </c>
      <c r="DK609">
        <v>0</v>
      </c>
      <c r="DL609">
        <v>1.7171651999999999</v>
      </c>
      <c r="DM609">
        <v>0.51319619999999999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5.7194891999999997E-2</v>
      </c>
      <c r="DU609">
        <v>1.5071029E-2</v>
      </c>
      <c r="DV609">
        <v>3.3535420000000003E-2</v>
      </c>
      <c r="DW609">
        <v>0</v>
      </c>
      <c r="DX609">
        <v>0</v>
      </c>
      <c r="DY609">
        <v>0</v>
      </c>
      <c r="DZ609">
        <v>0</v>
      </c>
      <c r="EA609">
        <v>7.0547280000000004E-2</v>
      </c>
      <c r="EB609">
        <v>0.19150165999999999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</row>
    <row r="610" spans="1:167" x14ac:dyDescent="0.35">
      <c r="A610" t="s">
        <v>1997</v>
      </c>
      <c r="B610" t="s">
        <v>3634</v>
      </c>
      <c r="C610" s="17" t="str">
        <f t="shared" si="18"/>
        <v>SAMN48692520</v>
      </c>
      <c r="D610" t="s">
        <v>1066</v>
      </c>
      <c r="E610">
        <v>50.66</v>
      </c>
      <c r="F610">
        <v>0.12</v>
      </c>
      <c r="G610" t="s">
        <v>536</v>
      </c>
      <c r="H610">
        <f t="shared" si="19"/>
        <v>1.012927533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1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2.4782875999999999E-2</v>
      </c>
      <c r="CP610">
        <v>3.9908356999999998E-2</v>
      </c>
      <c r="CQ610">
        <v>3.2557986999999997E-2</v>
      </c>
      <c r="CR610">
        <v>2.4620248000000001E-2</v>
      </c>
      <c r="CS610">
        <v>3.1152997000000002E-2</v>
      </c>
      <c r="CT610">
        <v>3.2528034999999997E-2</v>
      </c>
      <c r="CU610">
        <v>2.2855915000000001E-2</v>
      </c>
      <c r="CV610">
        <v>0</v>
      </c>
      <c r="CW610">
        <v>1.6035732E-2</v>
      </c>
      <c r="CX610">
        <v>2.5550619E-2</v>
      </c>
      <c r="CY610">
        <v>3.5309902999999997E-2</v>
      </c>
      <c r="CZ610">
        <v>1.6587244000000001E-2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5.6686203999999997E-2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2.8563313E-2</v>
      </c>
      <c r="DS610">
        <v>4.0864407999999998E-2</v>
      </c>
      <c r="DT610">
        <v>0.41134796000000001</v>
      </c>
      <c r="DU610">
        <v>3.8589270000000002E-2</v>
      </c>
      <c r="DV610">
        <v>3.9139327000000002E-2</v>
      </c>
      <c r="DW610">
        <v>0</v>
      </c>
      <c r="DX610">
        <v>0</v>
      </c>
      <c r="DY610">
        <v>0</v>
      </c>
      <c r="DZ610">
        <v>0</v>
      </c>
      <c r="EA610">
        <v>3.0483216E-2</v>
      </c>
      <c r="EB610">
        <v>5.0599930000000001E-2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1.4763992E-2</v>
      </c>
      <c r="FH610">
        <v>0</v>
      </c>
      <c r="FI610">
        <v>0</v>
      </c>
      <c r="FJ610">
        <v>0</v>
      </c>
      <c r="FK610">
        <v>0</v>
      </c>
    </row>
    <row r="611" spans="1:167" x14ac:dyDescent="0.35">
      <c r="A611" t="s">
        <v>2065</v>
      </c>
      <c r="B611" t="s">
        <v>3717</v>
      </c>
      <c r="C611" s="17" t="str">
        <f t="shared" si="18"/>
        <v>SAMN48692521</v>
      </c>
      <c r="D611" t="s">
        <v>1066</v>
      </c>
      <c r="E611">
        <v>84.11</v>
      </c>
      <c r="F611">
        <v>0.33</v>
      </c>
      <c r="G611" t="s">
        <v>536</v>
      </c>
      <c r="H611">
        <f t="shared" si="19"/>
        <v>1.2622103380000003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2</v>
      </c>
      <c r="AS611">
        <v>1</v>
      </c>
      <c r="AT611">
        <v>0</v>
      </c>
      <c r="AU611">
        <v>0</v>
      </c>
      <c r="AV611">
        <v>1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3.206941E-2</v>
      </c>
      <c r="CP611">
        <v>3.6963045999999999E-2</v>
      </c>
      <c r="CQ611">
        <v>4.5933786999999997E-2</v>
      </c>
      <c r="CR611">
        <v>3.0824661E-2</v>
      </c>
      <c r="CS611">
        <v>3.2968520000000001E-2</v>
      </c>
      <c r="CT611">
        <v>3.6524420000000002E-2</v>
      </c>
      <c r="CU611">
        <v>2.8764433999999998E-2</v>
      </c>
      <c r="CV611">
        <v>9.3408919999999999E-3</v>
      </c>
      <c r="CW611">
        <v>3.6817429999999998E-2</v>
      </c>
      <c r="CX611">
        <v>3.6629464E-2</v>
      </c>
      <c r="CY611">
        <v>4.8637602000000002E-2</v>
      </c>
      <c r="CZ611">
        <v>2.0632722999999999E-2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4.2597549999999998E-2</v>
      </c>
      <c r="DR611">
        <v>2.5328446000000001E-2</v>
      </c>
      <c r="DS611">
        <v>3.9722214999999998E-2</v>
      </c>
      <c r="DT611">
        <v>1.2943418999999999E-2</v>
      </c>
      <c r="DU611">
        <v>0.66888267000000001</v>
      </c>
      <c r="DV611">
        <v>2.9839052000000001E-2</v>
      </c>
      <c r="DW611">
        <v>0</v>
      </c>
      <c r="DX611">
        <v>0</v>
      </c>
      <c r="DY611">
        <v>0</v>
      </c>
      <c r="DZ611">
        <v>0</v>
      </c>
      <c r="EA611">
        <v>2.6638410000000001E-2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2.0152186999999998E-2</v>
      </c>
      <c r="FH611">
        <v>0</v>
      </c>
      <c r="FI611">
        <v>0</v>
      </c>
      <c r="FJ611">
        <v>0</v>
      </c>
      <c r="FK611">
        <v>0</v>
      </c>
    </row>
    <row r="612" spans="1:167" x14ac:dyDescent="0.35">
      <c r="A612" t="s">
        <v>2066</v>
      </c>
      <c r="B612" t="s">
        <v>4094</v>
      </c>
      <c r="C612" s="17" t="str">
        <f t="shared" si="18"/>
        <v>SAMN48692522</v>
      </c>
      <c r="D612" t="s">
        <v>1066</v>
      </c>
      <c r="E612">
        <v>86.6</v>
      </c>
      <c r="F612">
        <v>2.78</v>
      </c>
      <c r="G612" t="s">
        <v>536</v>
      </c>
      <c r="H612">
        <f t="shared" si="19"/>
        <v>1.6937802714999999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1</v>
      </c>
      <c r="AQ612">
        <v>0</v>
      </c>
      <c r="AR612">
        <v>1</v>
      </c>
      <c r="AS612">
        <v>0</v>
      </c>
      <c r="AT612">
        <v>0</v>
      </c>
      <c r="AU612">
        <v>0</v>
      </c>
      <c r="AV612">
        <v>1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6.7609550000000004E-2</v>
      </c>
      <c r="CN612">
        <v>5.270412E-2</v>
      </c>
      <c r="CO612">
        <v>4.7183785999999998E-2</v>
      </c>
      <c r="CP612">
        <v>3.7222276999999998E-2</v>
      </c>
      <c r="CQ612">
        <v>3.3053579999999999E-2</v>
      </c>
      <c r="CR612">
        <v>2.6290399999999998E-2</v>
      </c>
      <c r="CS612">
        <v>2.8277969999999999E-2</v>
      </c>
      <c r="CT612">
        <v>8.7664759999999994E-2</v>
      </c>
      <c r="CU612">
        <v>5.4622177000000001E-2</v>
      </c>
      <c r="CV612">
        <v>7.8676584999999993E-3</v>
      </c>
      <c r="CW612">
        <v>2.3203600000000001E-2</v>
      </c>
      <c r="CX612">
        <v>2.7858806999999999E-2</v>
      </c>
      <c r="CY612">
        <v>3.8449999999999998E-2</v>
      </c>
      <c r="CZ612">
        <v>1.6981326000000001E-2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7.0360130000000007E-2</v>
      </c>
      <c r="DH612">
        <v>0</v>
      </c>
      <c r="DI612">
        <v>0</v>
      </c>
      <c r="DJ612">
        <v>0</v>
      </c>
      <c r="DK612">
        <v>0.18165764000000001</v>
      </c>
      <c r="DL612">
        <v>0</v>
      </c>
      <c r="DM612">
        <v>0</v>
      </c>
      <c r="DN612">
        <v>6.7505010000000004E-2</v>
      </c>
      <c r="DO612">
        <v>0</v>
      </c>
      <c r="DP612">
        <v>0</v>
      </c>
      <c r="DQ612">
        <v>0</v>
      </c>
      <c r="DR612">
        <v>2.1673568000000001E-2</v>
      </c>
      <c r="DS612">
        <v>3.0487685E-2</v>
      </c>
      <c r="DT612">
        <v>0.37776737999999999</v>
      </c>
      <c r="DU612">
        <v>2.3308761000000001E-2</v>
      </c>
      <c r="DV612">
        <v>0.19834858</v>
      </c>
      <c r="DW612">
        <v>3.3787280000000003E-2</v>
      </c>
      <c r="DX612">
        <v>8.5764475000000007E-2</v>
      </c>
      <c r="DY612">
        <v>1.33078E-2</v>
      </c>
      <c r="DZ612">
        <v>0</v>
      </c>
      <c r="EA612">
        <v>1.6259183999999999E-2</v>
      </c>
      <c r="EB612">
        <v>2.4562766999999999E-2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</row>
    <row r="613" spans="1:167" x14ac:dyDescent="0.35">
      <c r="A613" t="s">
        <v>2122</v>
      </c>
      <c r="B613" t="s">
        <v>3102</v>
      </c>
      <c r="C613" s="17" t="str">
        <f t="shared" si="18"/>
        <v>SAMN48692523</v>
      </c>
      <c r="D613" t="s">
        <v>1066</v>
      </c>
      <c r="E613">
        <v>76.77</v>
      </c>
      <c r="F613">
        <v>2.14</v>
      </c>
      <c r="G613" t="s">
        <v>536</v>
      </c>
      <c r="H613">
        <f t="shared" si="19"/>
        <v>1.3707309519999999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1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2.1113835000000001E-2</v>
      </c>
      <c r="CR613">
        <v>1.4098395E-2</v>
      </c>
      <c r="CS613">
        <v>2.0010743000000001E-2</v>
      </c>
      <c r="CT613">
        <v>1.6474413E-2</v>
      </c>
      <c r="CU613">
        <v>2.1032183999999999E-2</v>
      </c>
      <c r="CV613">
        <v>0</v>
      </c>
      <c r="CW613">
        <v>1.1920314E-2</v>
      </c>
      <c r="CX613">
        <v>1.6404510000000001E-2</v>
      </c>
      <c r="CY613">
        <v>2.0297322E-2</v>
      </c>
      <c r="CZ613">
        <v>9.7999269999999999E-3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8.6264129999999994E-2</v>
      </c>
      <c r="DH613">
        <v>0</v>
      </c>
      <c r="DI613">
        <v>0</v>
      </c>
      <c r="DJ613">
        <v>6.5588770000000005E-2</v>
      </c>
      <c r="DK613">
        <v>0</v>
      </c>
      <c r="DL613">
        <v>0.29157272000000001</v>
      </c>
      <c r="DM613">
        <v>3.9068073000000002E-2</v>
      </c>
      <c r="DN613">
        <v>0</v>
      </c>
      <c r="DO613">
        <v>9.2139180000000001E-2</v>
      </c>
      <c r="DP613">
        <v>0</v>
      </c>
      <c r="DQ613">
        <v>0</v>
      </c>
      <c r="DR613">
        <v>2.3233141999999998E-2</v>
      </c>
      <c r="DS613">
        <v>2.7460972E-2</v>
      </c>
      <c r="DT613">
        <v>4.2142409999999998E-2</v>
      </c>
      <c r="DU613">
        <v>6.0047224000000003E-2</v>
      </c>
      <c r="DV613">
        <v>0.44747367999999998</v>
      </c>
      <c r="DW613">
        <v>0</v>
      </c>
      <c r="DX613">
        <v>0</v>
      </c>
      <c r="DY613">
        <v>0</v>
      </c>
      <c r="DZ613">
        <v>0</v>
      </c>
      <c r="EA613">
        <v>2.8484084E-2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1.6104924E-2</v>
      </c>
      <c r="FH613">
        <v>0</v>
      </c>
      <c r="FI613">
        <v>0</v>
      </c>
      <c r="FJ613">
        <v>0</v>
      </c>
      <c r="FK613">
        <v>0</v>
      </c>
    </row>
    <row r="614" spans="1:167" x14ac:dyDescent="0.35">
      <c r="A614" t="s">
        <v>2123</v>
      </c>
      <c r="B614" t="s">
        <v>3715</v>
      </c>
      <c r="C614" s="17" t="str">
        <f t="shared" si="18"/>
        <v>SAMN48692524</v>
      </c>
      <c r="D614" t="s">
        <v>1066</v>
      </c>
      <c r="E614">
        <v>68.72</v>
      </c>
      <c r="F614">
        <v>2.09</v>
      </c>
      <c r="G614" t="s">
        <v>536</v>
      </c>
      <c r="H614">
        <f t="shared" si="19"/>
        <v>1.4686539359999997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1</v>
      </c>
      <c r="AQ614">
        <v>0</v>
      </c>
      <c r="AR614">
        <v>1</v>
      </c>
      <c r="AS614">
        <v>1</v>
      </c>
      <c r="AT614">
        <v>0</v>
      </c>
      <c r="AU614">
        <v>0</v>
      </c>
      <c r="AV614">
        <v>1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3.2870209999999997E-2</v>
      </c>
      <c r="CP614">
        <v>3.9714154000000002E-2</v>
      </c>
      <c r="CQ614">
        <v>3.9134584E-2</v>
      </c>
      <c r="CR614">
        <v>3.1582909999999999E-2</v>
      </c>
      <c r="CS614">
        <v>3.4336447999999999E-2</v>
      </c>
      <c r="CT614">
        <v>3.5669975E-2</v>
      </c>
      <c r="CU614">
        <v>2.8928355999999999E-2</v>
      </c>
      <c r="CV614">
        <v>8.2294380000000004E-3</v>
      </c>
      <c r="CW614">
        <v>3.0251305999999999E-2</v>
      </c>
      <c r="CX614">
        <v>3.4791080000000002E-2</v>
      </c>
      <c r="CY614">
        <v>4.6537219999999997E-2</v>
      </c>
      <c r="CZ614">
        <v>2.0264351999999999E-2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5.2128165999999997E-2</v>
      </c>
      <c r="DK614">
        <v>0</v>
      </c>
      <c r="DL614">
        <v>0</v>
      </c>
      <c r="DM614">
        <v>5.4329049999999997E-2</v>
      </c>
      <c r="DN614">
        <v>0</v>
      </c>
      <c r="DO614">
        <v>0</v>
      </c>
      <c r="DP614">
        <v>0</v>
      </c>
      <c r="DQ614">
        <v>4.7208340000000001E-2</v>
      </c>
      <c r="DR614">
        <v>3.2115089999999999E-2</v>
      </c>
      <c r="DS614">
        <v>4.670444E-2</v>
      </c>
      <c r="DT614">
        <v>0.13256176</v>
      </c>
      <c r="DU614">
        <v>0.42985013</v>
      </c>
      <c r="DV614">
        <v>0.13017885000000001</v>
      </c>
      <c r="DW614">
        <v>0</v>
      </c>
      <c r="DX614">
        <v>0</v>
      </c>
      <c r="DY614">
        <v>0</v>
      </c>
      <c r="DZ614">
        <v>0</v>
      </c>
      <c r="EA614">
        <v>1.5025894999999999E-2</v>
      </c>
      <c r="EB614">
        <v>0.12464421000000001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2.1597972E-2</v>
      </c>
      <c r="FH614">
        <v>0</v>
      </c>
      <c r="FI614">
        <v>0</v>
      </c>
      <c r="FJ614">
        <v>0</v>
      </c>
      <c r="FK614">
        <v>0</v>
      </c>
    </row>
    <row r="615" spans="1:167" x14ac:dyDescent="0.35">
      <c r="A615" t="s">
        <v>2227</v>
      </c>
      <c r="B615" t="s">
        <v>4118</v>
      </c>
      <c r="C615" s="17" t="str">
        <f t="shared" si="18"/>
        <v>SAMN48692525</v>
      </c>
      <c r="D615" t="s">
        <v>1066</v>
      </c>
      <c r="E615">
        <v>68.47</v>
      </c>
      <c r="F615">
        <v>3.24</v>
      </c>
      <c r="G615" t="s">
        <v>562</v>
      </c>
      <c r="H615">
        <f t="shared" si="19"/>
        <v>1.6697090020000007</v>
      </c>
      <c r="I615">
        <v>0</v>
      </c>
      <c r="J615">
        <v>2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1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1</v>
      </c>
      <c r="AP615">
        <v>2</v>
      </c>
      <c r="AQ615">
        <v>0</v>
      </c>
      <c r="AR615">
        <v>2</v>
      </c>
      <c r="AS615">
        <v>1</v>
      </c>
      <c r="AT615">
        <v>0</v>
      </c>
      <c r="AU615">
        <v>0</v>
      </c>
      <c r="AV615">
        <v>1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2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1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6.6369929999999994E-2</v>
      </c>
      <c r="CI615">
        <v>0</v>
      </c>
      <c r="CJ615">
        <v>0</v>
      </c>
      <c r="CK615">
        <v>0.22044888000000001</v>
      </c>
      <c r="CL615">
        <v>0</v>
      </c>
      <c r="CM615">
        <v>0</v>
      </c>
      <c r="CN615">
        <v>0</v>
      </c>
      <c r="CO615">
        <v>3.5396780000000003E-2</v>
      </c>
      <c r="CP615">
        <v>3.5067312000000003E-2</v>
      </c>
      <c r="CQ615">
        <v>3.0202066999999999E-2</v>
      </c>
      <c r="CR615">
        <v>8.3362329999999998E-2</v>
      </c>
      <c r="CS615">
        <v>9.1337084999999998E-2</v>
      </c>
      <c r="CT615">
        <v>6.5731116000000006E-2</v>
      </c>
      <c r="CU615">
        <v>0.11596692</v>
      </c>
      <c r="CV615">
        <v>4.3759649999999997E-2</v>
      </c>
      <c r="CW615">
        <v>0.31553328000000003</v>
      </c>
      <c r="CX615">
        <v>0.15287387</v>
      </c>
      <c r="CY615">
        <v>0.17778803000000001</v>
      </c>
      <c r="CZ615">
        <v>7.8887484999999993E-2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3.365452E-2</v>
      </c>
      <c r="DR615">
        <v>0</v>
      </c>
      <c r="DS615">
        <v>3.3276090000000001E-2</v>
      </c>
      <c r="DT615">
        <v>9.8059129999999994E-3</v>
      </c>
      <c r="DU615">
        <v>1.7152851E-2</v>
      </c>
      <c r="DV615">
        <v>2.8739867999999998E-2</v>
      </c>
      <c r="DW615">
        <v>0</v>
      </c>
      <c r="DX615">
        <v>7.7997450000000003E-3</v>
      </c>
      <c r="DY615">
        <v>0</v>
      </c>
      <c r="DZ615">
        <v>0</v>
      </c>
      <c r="EA615">
        <v>1.1313818E-2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1.5241462000000001E-2</v>
      </c>
      <c r="FH615">
        <v>0</v>
      </c>
      <c r="FI615">
        <v>0</v>
      </c>
      <c r="FJ615">
        <v>0</v>
      </c>
      <c r="FK615">
        <v>0</v>
      </c>
    </row>
    <row r="616" spans="1:167" x14ac:dyDescent="0.35">
      <c r="A616" t="s">
        <v>1067</v>
      </c>
      <c r="B616" t="s">
        <v>4151</v>
      </c>
      <c r="C616" s="17" t="str">
        <f t="shared" si="18"/>
        <v>SAMN48692526</v>
      </c>
      <c r="D616" t="s">
        <v>1066</v>
      </c>
      <c r="E616">
        <v>93.18</v>
      </c>
      <c r="F616">
        <v>0</v>
      </c>
      <c r="G616" t="s">
        <v>536</v>
      </c>
      <c r="H616">
        <f t="shared" si="19"/>
        <v>6.741951222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1</v>
      </c>
      <c r="AQ616">
        <v>0</v>
      </c>
      <c r="AR616">
        <v>1</v>
      </c>
      <c r="AS616">
        <v>1</v>
      </c>
      <c r="AT616">
        <v>0</v>
      </c>
      <c r="AU616">
        <v>0</v>
      </c>
      <c r="AV616">
        <v>1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4.9830930000000002E-2</v>
      </c>
      <c r="CP616">
        <v>4.4460307999999997E-2</v>
      </c>
      <c r="CQ616">
        <v>3.9123323000000002E-2</v>
      </c>
      <c r="CR616">
        <v>2.8157557999999999E-2</v>
      </c>
      <c r="CS616">
        <v>3.3227430000000002E-2</v>
      </c>
      <c r="CT616">
        <v>3.8009986000000003E-2</v>
      </c>
      <c r="CU616">
        <v>2.7169184999999998E-2</v>
      </c>
      <c r="CV616">
        <v>6.5864080000000002E-3</v>
      </c>
      <c r="CW616">
        <v>1.9416849999999999E-2</v>
      </c>
      <c r="CX616">
        <v>3.0637924E-2</v>
      </c>
      <c r="CY616">
        <v>4.301046E-2</v>
      </c>
      <c r="CZ616">
        <v>1.9180223E-2</v>
      </c>
      <c r="DA616">
        <v>0</v>
      </c>
      <c r="DB616">
        <v>0</v>
      </c>
      <c r="DC616">
        <v>0</v>
      </c>
      <c r="DD616">
        <v>0</v>
      </c>
      <c r="DE616">
        <v>4.8433660000000003E-2</v>
      </c>
      <c r="DF616">
        <v>0</v>
      </c>
      <c r="DG616">
        <v>0</v>
      </c>
      <c r="DH616">
        <v>0</v>
      </c>
      <c r="DI616">
        <v>0</v>
      </c>
      <c r="DJ616">
        <v>0.88154834999999998</v>
      </c>
      <c r="DK616">
        <v>0</v>
      </c>
      <c r="DL616">
        <v>0</v>
      </c>
      <c r="DM616">
        <v>5.3616650000000002E-2</v>
      </c>
      <c r="DN616">
        <v>0</v>
      </c>
      <c r="DO616">
        <v>0</v>
      </c>
      <c r="DP616">
        <v>0</v>
      </c>
      <c r="DQ616">
        <v>3.2651970000000002E-2</v>
      </c>
      <c r="DR616">
        <v>3.1632090000000002E-2</v>
      </c>
      <c r="DS616">
        <v>4.343292E-2</v>
      </c>
      <c r="DT616">
        <v>4.9053606E-2</v>
      </c>
      <c r="DU616">
        <v>4.226369E-2</v>
      </c>
      <c r="DV616">
        <v>4.1661433999999997E-2</v>
      </c>
      <c r="DW616">
        <v>0</v>
      </c>
      <c r="DX616">
        <v>0</v>
      </c>
      <c r="DY616">
        <v>0</v>
      </c>
      <c r="DZ616">
        <v>3.5038140000000002E-2</v>
      </c>
      <c r="EA616">
        <v>5.0000074999999998E-2</v>
      </c>
      <c r="EB616">
        <v>5.0363335999999999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1.7474452000000001E-2</v>
      </c>
      <c r="FH616">
        <v>0</v>
      </c>
      <c r="FI616">
        <v>0</v>
      </c>
      <c r="FJ616">
        <v>0</v>
      </c>
      <c r="FK616">
        <v>0</v>
      </c>
    </row>
    <row r="617" spans="1:167" x14ac:dyDescent="0.35">
      <c r="A617" t="s">
        <v>1068</v>
      </c>
      <c r="B617" t="s">
        <v>3749</v>
      </c>
      <c r="C617" s="17" t="str">
        <f t="shared" si="18"/>
        <v>SAMN48692527</v>
      </c>
      <c r="D617" t="s">
        <v>1069</v>
      </c>
      <c r="E617">
        <v>94.2</v>
      </c>
      <c r="F617">
        <v>3.82</v>
      </c>
      <c r="G617" t="s">
        <v>309</v>
      </c>
      <c r="H617">
        <f t="shared" si="19"/>
        <v>0.89979434499999988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1</v>
      </c>
      <c r="AQ617">
        <v>0</v>
      </c>
      <c r="AR617">
        <v>1</v>
      </c>
      <c r="AS617">
        <v>2</v>
      </c>
      <c r="AT617">
        <v>0</v>
      </c>
      <c r="AU617">
        <v>0</v>
      </c>
      <c r="AV617">
        <v>1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1.1710425999999999E-2</v>
      </c>
      <c r="CT617">
        <v>1.1117841E-2</v>
      </c>
      <c r="CU617">
        <v>1.3490736999999999E-2</v>
      </c>
      <c r="CV617">
        <v>0</v>
      </c>
      <c r="CW617">
        <v>0</v>
      </c>
      <c r="CX617">
        <v>1.2333323E-2</v>
      </c>
      <c r="CY617">
        <v>1.5804077999999999E-2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0.83533793999999995</v>
      </c>
      <c r="FH617">
        <v>0</v>
      </c>
      <c r="FI617">
        <v>0</v>
      </c>
      <c r="FJ617">
        <v>0</v>
      </c>
      <c r="FK617">
        <v>0</v>
      </c>
    </row>
    <row r="618" spans="1:167" x14ac:dyDescent="0.35">
      <c r="A618" t="s">
        <v>2393</v>
      </c>
      <c r="B618" t="s">
        <v>2911</v>
      </c>
      <c r="C618" s="17" t="str">
        <f t="shared" si="18"/>
        <v>SAMN48692528</v>
      </c>
      <c r="D618" t="s">
        <v>1069</v>
      </c>
      <c r="E618">
        <v>78.260000000000005</v>
      </c>
      <c r="F618">
        <v>1.03</v>
      </c>
      <c r="G618" t="s">
        <v>309</v>
      </c>
      <c r="H618">
        <f t="shared" si="19"/>
        <v>0.65001969999999998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1.1052414E-2</v>
      </c>
      <c r="CS618">
        <v>1.2792916E-2</v>
      </c>
      <c r="CT618">
        <v>1.2521169E-2</v>
      </c>
      <c r="CU618">
        <v>1.2908472000000001E-2</v>
      </c>
      <c r="CV618">
        <v>0</v>
      </c>
      <c r="CW618">
        <v>7.9043450000000001E-3</v>
      </c>
      <c r="CX618">
        <v>1.2776539E-2</v>
      </c>
      <c r="CY618">
        <v>1.6143378E-2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1.1026703000000001E-2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6.7212549999999996E-2</v>
      </c>
      <c r="FB618">
        <v>0</v>
      </c>
      <c r="FC618">
        <v>5.1452640000000001E-3</v>
      </c>
      <c r="FD618">
        <v>0</v>
      </c>
      <c r="FE618">
        <v>0</v>
      </c>
      <c r="FF618">
        <v>0</v>
      </c>
      <c r="FG618">
        <v>0.48053594999999999</v>
      </c>
      <c r="FH618">
        <v>0</v>
      </c>
      <c r="FI618">
        <v>0</v>
      </c>
      <c r="FJ618">
        <v>0</v>
      </c>
      <c r="FK618">
        <v>0</v>
      </c>
    </row>
    <row r="619" spans="1:167" x14ac:dyDescent="0.35">
      <c r="A619" t="s">
        <v>1070</v>
      </c>
      <c r="B619" t="s">
        <v>3553</v>
      </c>
      <c r="C619" s="17" t="str">
        <f t="shared" si="18"/>
        <v>SAMN48692529</v>
      </c>
      <c r="D619" t="s">
        <v>1071</v>
      </c>
      <c r="E619">
        <v>74.09</v>
      </c>
      <c r="F619">
        <v>7.38</v>
      </c>
      <c r="G619" t="s">
        <v>309</v>
      </c>
      <c r="H619">
        <f t="shared" si="19"/>
        <v>0.85070232599999995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1</v>
      </c>
      <c r="AQ619">
        <v>0</v>
      </c>
      <c r="AR619">
        <v>6</v>
      </c>
      <c r="AS619">
        <v>4</v>
      </c>
      <c r="AT619">
        <v>0</v>
      </c>
      <c r="AU619">
        <v>0</v>
      </c>
      <c r="AV619">
        <v>1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2.6490929999999999E-2</v>
      </c>
      <c r="CR619">
        <v>1.0798250000000001E-2</v>
      </c>
      <c r="CS619">
        <v>3.6121607E-2</v>
      </c>
      <c r="CT619">
        <v>1.3889490000000001E-2</v>
      </c>
      <c r="CU619">
        <v>0</v>
      </c>
      <c r="CV619">
        <v>0</v>
      </c>
      <c r="CW619">
        <v>0</v>
      </c>
      <c r="CX619">
        <v>1.0891036999999999E-2</v>
      </c>
      <c r="CY619">
        <v>1.5536293E-2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3.5448885999999999E-2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4.3334353999999999E-2</v>
      </c>
      <c r="FB619">
        <v>0</v>
      </c>
      <c r="FC619">
        <v>1.7230874E-2</v>
      </c>
      <c r="FD619">
        <v>0</v>
      </c>
      <c r="FE619">
        <v>0</v>
      </c>
      <c r="FF619">
        <v>2.0013020999999999E-2</v>
      </c>
      <c r="FG619">
        <v>0.52168559999999997</v>
      </c>
      <c r="FH619">
        <v>0</v>
      </c>
      <c r="FI619">
        <v>0</v>
      </c>
      <c r="FJ619">
        <v>0</v>
      </c>
      <c r="FK619">
        <v>9.9261983999999998E-2</v>
      </c>
    </row>
    <row r="620" spans="1:167" x14ac:dyDescent="0.35">
      <c r="A620" t="s">
        <v>1072</v>
      </c>
      <c r="B620" t="s">
        <v>3623</v>
      </c>
      <c r="C620" s="17" t="str">
        <f t="shared" si="18"/>
        <v>SAMN48692530</v>
      </c>
      <c r="D620" t="s">
        <v>1073</v>
      </c>
      <c r="E620">
        <v>91.99</v>
      </c>
      <c r="F620">
        <v>1.69</v>
      </c>
      <c r="G620" t="s">
        <v>308</v>
      </c>
      <c r="H620">
        <f t="shared" si="19"/>
        <v>3.9573083275000003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1</v>
      </c>
      <c r="AQ620">
        <v>0</v>
      </c>
      <c r="AR620">
        <v>1</v>
      </c>
      <c r="AS620">
        <v>1</v>
      </c>
      <c r="AT620">
        <v>0</v>
      </c>
      <c r="AU620">
        <v>0</v>
      </c>
      <c r="AV620">
        <v>1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1</v>
      </c>
      <c r="BH620">
        <v>0</v>
      </c>
      <c r="BI620">
        <v>0</v>
      </c>
      <c r="BJ620">
        <v>0</v>
      </c>
      <c r="BK620">
        <v>0</v>
      </c>
      <c r="BL620">
        <v>1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2.6076872</v>
      </c>
      <c r="CB620">
        <v>0.75790643999999996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2.0201169000000001E-2</v>
      </c>
      <c r="CT620">
        <v>1.1775403E-2</v>
      </c>
      <c r="CU620">
        <v>0</v>
      </c>
      <c r="CV620">
        <v>0</v>
      </c>
      <c r="CW620">
        <v>0</v>
      </c>
      <c r="CX620">
        <v>0</v>
      </c>
      <c r="CY620">
        <v>1.1830176E-2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3.6103956E-2</v>
      </c>
      <c r="DR620">
        <v>0</v>
      </c>
      <c r="DS620">
        <v>3.3703139999999999E-2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0.25465884999999999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1.5147776999999999E-2</v>
      </c>
      <c r="FB620">
        <v>1.1956048E-2</v>
      </c>
      <c r="FC620">
        <v>0</v>
      </c>
      <c r="FD620">
        <v>5.8206730000000002E-3</v>
      </c>
      <c r="FE620">
        <v>0</v>
      </c>
      <c r="FF620">
        <v>1.752606E-2</v>
      </c>
      <c r="FG620">
        <v>3.1323983999999999E-2</v>
      </c>
      <c r="FH620">
        <v>1.54156815E-2</v>
      </c>
      <c r="FI620">
        <v>0</v>
      </c>
      <c r="FJ620">
        <v>0</v>
      </c>
      <c r="FK620">
        <v>0.12625177000000001</v>
      </c>
    </row>
    <row r="621" spans="1:167" x14ac:dyDescent="0.35">
      <c r="A621" t="s">
        <v>2104</v>
      </c>
      <c r="B621" t="s">
        <v>3822</v>
      </c>
      <c r="C621" s="17" t="str">
        <f t="shared" si="18"/>
        <v>SAMN48692531</v>
      </c>
      <c r="D621" t="s">
        <v>2105</v>
      </c>
      <c r="E621">
        <v>70.91</v>
      </c>
      <c r="F621">
        <v>2.4500000000000002</v>
      </c>
      <c r="G621" t="s">
        <v>536</v>
      </c>
      <c r="H621">
        <f t="shared" si="19"/>
        <v>2.4496500375000005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1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8.6782509999999993E-2</v>
      </c>
      <c r="CK621">
        <v>0</v>
      </c>
      <c r="CL621">
        <v>0</v>
      </c>
      <c r="CM621">
        <v>0</v>
      </c>
      <c r="CN621">
        <v>0</v>
      </c>
      <c r="CO621">
        <v>3.7905389999999997E-2</v>
      </c>
      <c r="CP621">
        <v>5.4706972E-2</v>
      </c>
      <c r="CQ621">
        <v>6.5698129999999993E-2</v>
      </c>
      <c r="CR621">
        <v>2.8338304000000002E-2</v>
      </c>
      <c r="CS621">
        <v>3.6628227999999999E-2</v>
      </c>
      <c r="CT621">
        <v>4.6678614E-2</v>
      </c>
      <c r="CU621">
        <v>2.3316561999999999E-2</v>
      </c>
      <c r="CV621">
        <v>6.5438444999999998E-3</v>
      </c>
      <c r="CW621">
        <v>1.7169539000000001E-2</v>
      </c>
      <c r="CX621">
        <v>2.9072883000000001E-2</v>
      </c>
      <c r="CY621">
        <v>4.6172357999999997E-2</v>
      </c>
      <c r="CZ621">
        <v>2.1356197E-2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0.54516154999999999</v>
      </c>
      <c r="DK621">
        <v>0</v>
      </c>
      <c r="DL621">
        <v>0</v>
      </c>
      <c r="DM621">
        <v>0.40663465999999998</v>
      </c>
      <c r="DN621">
        <v>0</v>
      </c>
      <c r="DO621">
        <v>0</v>
      </c>
      <c r="DP621">
        <v>0</v>
      </c>
      <c r="DQ621">
        <v>0</v>
      </c>
      <c r="DR621">
        <v>2.9486142E-2</v>
      </c>
      <c r="DS621">
        <v>4.2986877E-2</v>
      </c>
      <c r="DT621">
        <v>5.3398612999999998E-2</v>
      </c>
      <c r="DU621">
        <v>0.15368734000000001</v>
      </c>
      <c r="DV621">
        <v>5.5989094000000003E-2</v>
      </c>
      <c r="DW621">
        <v>0</v>
      </c>
      <c r="DX621">
        <v>8.1843160000000005E-3</v>
      </c>
      <c r="DY621">
        <v>0</v>
      </c>
      <c r="DZ621">
        <v>1.9171654999999999E-2</v>
      </c>
      <c r="EA621">
        <v>0.50161904000000002</v>
      </c>
      <c r="EB621">
        <v>0.11973469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1.3226529000000001E-2</v>
      </c>
      <c r="FH621">
        <v>0</v>
      </c>
      <c r="FI621">
        <v>0</v>
      </c>
      <c r="FJ621">
        <v>0</v>
      </c>
      <c r="FK621">
        <v>0</v>
      </c>
    </row>
    <row r="622" spans="1:167" x14ac:dyDescent="0.35">
      <c r="A622" t="s">
        <v>1074</v>
      </c>
      <c r="B622" t="s">
        <v>3173</v>
      </c>
      <c r="C622" s="17" t="str">
        <f t="shared" si="18"/>
        <v>SAMN48692532</v>
      </c>
      <c r="D622" t="s">
        <v>1075</v>
      </c>
      <c r="E622">
        <v>76.5</v>
      </c>
      <c r="F622">
        <v>1.3</v>
      </c>
      <c r="G622" t="s">
        <v>308</v>
      </c>
      <c r="H622">
        <f t="shared" si="19"/>
        <v>1.62369005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1</v>
      </c>
      <c r="AQ622">
        <v>0</v>
      </c>
      <c r="AR622">
        <v>1</v>
      </c>
      <c r="AS622">
        <v>2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0.21090144999999999</v>
      </c>
      <c r="CB622">
        <v>1.4127886000000001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</row>
    <row r="623" spans="1:167" x14ac:dyDescent="0.35">
      <c r="A623" t="s">
        <v>1076</v>
      </c>
      <c r="B623" t="s">
        <v>4188</v>
      </c>
      <c r="C623" s="17" t="str">
        <f t="shared" si="18"/>
        <v>SAMN48692533</v>
      </c>
      <c r="D623" t="s">
        <v>1075</v>
      </c>
      <c r="E623">
        <v>93.95</v>
      </c>
      <c r="F623">
        <v>1.1299999999999999</v>
      </c>
      <c r="G623" t="s">
        <v>309</v>
      </c>
      <c r="H623">
        <f t="shared" si="19"/>
        <v>3.2289219999999998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1</v>
      </c>
      <c r="AQ623">
        <v>0</v>
      </c>
      <c r="AR623">
        <v>1</v>
      </c>
      <c r="AS623">
        <v>1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1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3.2289219999999998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</row>
    <row r="624" spans="1:167" x14ac:dyDescent="0.35">
      <c r="A624" t="s">
        <v>1077</v>
      </c>
      <c r="B624" t="s">
        <v>3964</v>
      </c>
      <c r="C624" s="17" t="str">
        <f t="shared" si="18"/>
        <v>SAMN48692534</v>
      </c>
      <c r="D624" t="s">
        <v>1078</v>
      </c>
      <c r="E624">
        <v>67.209999999999994</v>
      </c>
      <c r="F624">
        <v>0.56000000000000005</v>
      </c>
      <c r="G624" t="s">
        <v>562</v>
      </c>
      <c r="H624">
        <f t="shared" si="19"/>
        <v>6.272329125499998</v>
      </c>
      <c r="I624">
        <v>0</v>
      </c>
      <c r="J624">
        <v>1</v>
      </c>
      <c r="K624">
        <v>0</v>
      </c>
      <c r="L624">
        <v>0</v>
      </c>
      <c r="M624">
        <v>2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1</v>
      </c>
      <c r="AQ624">
        <v>0</v>
      </c>
      <c r="AR624">
        <v>2</v>
      </c>
      <c r="AS624">
        <v>1</v>
      </c>
      <c r="AT624">
        <v>0</v>
      </c>
      <c r="AU624">
        <v>0</v>
      </c>
      <c r="AV624">
        <v>1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2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4.6692915000000002E-2</v>
      </c>
      <c r="CI624">
        <v>5.2687820000000003E-2</v>
      </c>
      <c r="CJ624">
        <v>9.3019790000000005E-2</v>
      </c>
      <c r="CK624">
        <v>5.2789851999999998E-2</v>
      </c>
      <c r="CL624">
        <v>1.1617942999999999</v>
      </c>
      <c r="CM624">
        <v>1.191751</v>
      </c>
      <c r="CN624">
        <v>0.28169674</v>
      </c>
      <c r="CO624">
        <v>0.13192883</v>
      </c>
      <c r="CP624">
        <v>0.27088115000000001</v>
      </c>
      <c r="CQ624">
        <v>0.15094215</v>
      </c>
      <c r="CR624">
        <v>0.15373696000000001</v>
      </c>
      <c r="CS624">
        <v>0.13691895000000001</v>
      </c>
      <c r="CT624">
        <v>0.18163499</v>
      </c>
      <c r="CU624">
        <v>0.14923339999999999</v>
      </c>
      <c r="CV624">
        <v>1.9676407999999999E-2</v>
      </c>
      <c r="CW624">
        <v>7.1306629999999996E-2</v>
      </c>
      <c r="CX624">
        <v>0.12823546</v>
      </c>
      <c r="CY624">
        <v>0.16349821</v>
      </c>
      <c r="CZ624">
        <v>7.8542429999999996E-2</v>
      </c>
      <c r="DA624">
        <v>0</v>
      </c>
      <c r="DB624">
        <v>0</v>
      </c>
      <c r="DC624">
        <v>0.17928622999999999</v>
      </c>
      <c r="DD624">
        <v>0.19241941000000001</v>
      </c>
      <c r="DE624">
        <v>0.23982245999999999</v>
      </c>
      <c r="DF624">
        <v>0</v>
      </c>
      <c r="DG624">
        <v>5.5231974000000003E-2</v>
      </c>
      <c r="DH624">
        <v>0</v>
      </c>
      <c r="DI624">
        <v>0</v>
      </c>
      <c r="DJ624">
        <v>3.5865158000000001E-2</v>
      </c>
      <c r="DK624">
        <v>0</v>
      </c>
      <c r="DL624">
        <v>0</v>
      </c>
      <c r="DM624">
        <v>6.1054249999999997E-2</v>
      </c>
      <c r="DN624">
        <v>0</v>
      </c>
      <c r="DO624">
        <v>7.8471219999999994E-2</v>
      </c>
      <c r="DP624">
        <v>0</v>
      </c>
      <c r="DQ624">
        <v>0.35294082999999998</v>
      </c>
      <c r="DR624">
        <v>0.18153620000000001</v>
      </c>
      <c r="DS624">
        <v>0.20887195</v>
      </c>
      <c r="DT624">
        <v>1.9418370000000001E-2</v>
      </c>
      <c r="DU624">
        <v>1.5435601E-2</v>
      </c>
      <c r="DV624">
        <v>5.3630535E-2</v>
      </c>
      <c r="DW624">
        <v>0</v>
      </c>
      <c r="DX624">
        <v>0</v>
      </c>
      <c r="DY624">
        <v>0</v>
      </c>
      <c r="DZ624">
        <v>0</v>
      </c>
      <c r="EA624">
        <v>3.1443185999999998E-2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8.1702790000000008E-3</v>
      </c>
      <c r="FB624">
        <v>0</v>
      </c>
      <c r="FC624">
        <v>7.9864515000000001E-3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3.3777036000000003E-2</v>
      </c>
    </row>
    <row r="625" spans="1:167" x14ac:dyDescent="0.35">
      <c r="A625" t="s">
        <v>1079</v>
      </c>
      <c r="B625" t="s">
        <v>4329</v>
      </c>
      <c r="C625" s="17" t="str">
        <f t="shared" si="18"/>
        <v>SAMN48692535</v>
      </c>
      <c r="D625" t="s">
        <v>1078</v>
      </c>
      <c r="E625">
        <v>92.52</v>
      </c>
      <c r="F625">
        <v>6.08</v>
      </c>
      <c r="G625" t="s">
        <v>536</v>
      </c>
      <c r="H625">
        <f t="shared" si="19"/>
        <v>2.8902965194999997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1</v>
      </c>
      <c r="AQ625">
        <v>0</v>
      </c>
      <c r="AR625">
        <v>2</v>
      </c>
      <c r="AS625">
        <v>1</v>
      </c>
      <c r="AT625">
        <v>0</v>
      </c>
      <c r="AU625">
        <v>0</v>
      </c>
      <c r="AV625">
        <v>1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1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6.6459969999999993E-2</v>
      </c>
      <c r="CP625">
        <v>0.13439745</v>
      </c>
      <c r="CQ625">
        <v>9.0432650000000003E-2</v>
      </c>
      <c r="CR625">
        <v>8.8200120000000007E-2</v>
      </c>
      <c r="CS625">
        <v>6.4663700000000005E-2</v>
      </c>
      <c r="CT625">
        <v>9.0190135000000005E-2</v>
      </c>
      <c r="CU625">
        <v>4.2872189999999998E-2</v>
      </c>
      <c r="CV625">
        <v>8.8421860000000001E-3</v>
      </c>
      <c r="CW625">
        <v>2.9439934000000001E-2</v>
      </c>
      <c r="CX625">
        <v>4.9553885999999998E-2</v>
      </c>
      <c r="CY625">
        <v>8.5936460000000006E-2</v>
      </c>
      <c r="CZ625">
        <v>4.0682732999999999E-2</v>
      </c>
      <c r="DA625">
        <v>0</v>
      </c>
      <c r="DB625">
        <v>0</v>
      </c>
      <c r="DC625">
        <v>0</v>
      </c>
      <c r="DD625">
        <v>6.4050019999999999E-2</v>
      </c>
      <c r="DE625">
        <v>8.611328E-2</v>
      </c>
      <c r="DF625">
        <v>0</v>
      </c>
      <c r="DG625">
        <v>0</v>
      </c>
      <c r="DH625">
        <v>0</v>
      </c>
      <c r="DI625">
        <v>0</v>
      </c>
      <c r="DJ625">
        <v>0.11721128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0.13079402000000001</v>
      </c>
      <c r="DR625">
        <v>8.7623679999999995E-2</v>
      </c>
      <c r="DS625">
        <v>9.8064559999999995E-2</v>
      </c>
      <c r="DT625">
        <v>1.34676425E-2</v>
      </c>
      <c r="DU625">
        <v>3.1756039999999999E-2</v>
      </c>
      <c r="DV625">
        <v>4.5464150000000002E-2</v>
      </c>
      <c r="DW625">
        <v>0</v>
      </c>
      <c r="DX625">
        <v>0</v>
      </c>
      <c r="DY625">
        <v>0</v>
      </c>
      <c r="DZ625">
        <v>1.8580433E-2</v>
      </c>
      <c r="EA625">
        <v>1.4055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</row>
    <row r="626" spans="1:167" x14ac:dyDescent="0.35">
      <c r="A626" t="s">
        <v>2175</v>
      </c>
      <c r="B626" t="s">
        <v>4278</v>
      </c>
      <c r="C626" s="17" t="str">
        <f t="shared" si="18"/>
        <v>SAMN48692536</v>
      </c>
      <c r="D626" t="s">
        <v>1081</v>
      </c>
      <c r="E626">
        <v>81.63</v>
      </c>
      <c r="F626">
        <v>3.35</v>
      </c>
      <c r="G626" t="s">
        <v>562</v>
      </c>
      <c r="H626">
        <f t="shared" si="19"/>
        <v>0.98823414839999979</v>
      </c>
      <c r="I626">
        <v>0</v>
      </c>
      <c r="J626">
        <v>2</v>
      </c>
      <c r="K626">
        <v>0</v>
      </c>
      <c r="L626">
        <v>0</v>
      </c>
      <c r="M626">
        <v>3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2</v>
      </c>
      <c r="AP626">
        <v>1</v>
      </c>
      <c r="AQ626">
        <v>0</v>
      </c>
      <c r="AR626">
        <v>2</v>
      </c>
      <c r="AS626">
        <v>1</v>
      </c>
      <c r="AT626">
        <v>0</v>
      </c>
      <c r="AU626">
        <v>0</v>
      </c>
      <c r="AV626">
        <v>1</v>
      </c>
      <c r="AW626">
        <v>0</v>
      </c>
      <c r="AX626">
        <v>0</v>
      </c>
      <c r="AY626">
        <v>0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2</v>
      </c>
      <c r="BH626">
        <v>0</v>
      </c>
      <c r="BI626">
        <v>0</v>
      </c>
      <c r="BJ626">
        <v>0</v>
      </c>
      <c r="BK626">
        <v>0</v>
      </c>
      <c r="BL626">
        <v>1</v>
      </c>
      <c r="BM626">
        <v>2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2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3.6007474999999997E-2</v>
      </c>
      <c r="CQ626">
        <v>0</v>
      </c>
      <c r="CR626">
        <v>0.17806691999999999</v>
      </c>
      <c r="CS626">
        <v>1.5679682E-2</v>
      </c>
      <c r="CT626">
        <v>2.3999143000000001E-2</v>
      </c>
      <c r="CU626">
        <v>1.4388794E-2</v>
      </c>
      <c r="CV626">
        <v>6.4406334000000004E-3</v>
      </c>
      <c r="CW626">
        <v>5.9247830000000001E-2</v>
      </c>
      <c r="CX626">
        <v>0.29716113</v>
      </c>
      <c r="CY626">
        <v>3.1253412000000001E-2</v>
      </c>
      <c r="CZ626">
        <v>0.20665130000000001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4.3922170000000003E-2</v>
      </c>
      <c r="DR626">
        <v>3.2428324000000001E-2</v>
      </c>
      <c r="DS626">
        <v>3.3098895000000003E-2</v>
      </c>
      <c r="DT626">
        <v>0</v>
      </c>
      <c r="DU626">
        <v>0</v>
      </c>
      <c r="DV626">
        <v>9.8884400000000001E-3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</row>
    <row r="627" spans="1:167" x14ac:dyDescent="0.35">
      <c r="A627" t="s">
        <v>1080</v>
      </c>
      <c r="B627" t="s">
        <v>3697</v>
      </c>
      <c r="C627" s="17" t="str">
        <f t="shared" si="18"/>
        <v>SAMN48692537</v>
      </c>
      <c r="D627" t="s">
        <v>1081</v>
      </c>
      <c r="E627">
        <v>67.52</v>
      </c>
      <c r="F627">
        <v>0.24</v>
      </c>
      <c r="G627" t="s">
        <v>562</v>
      </c>
      <c r="H627">
        <f t="shared" si="19"/>
        <v>2.2100812979999995</v>
      </c>
      <c r="I627">
        <v>0</v>
      </c>
      <c r="J627">
        <v>2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2</v>
      </c>
      <c r="AP627">
        <v>2</v>
      </c>
      <c r="AQ627">
        <v>0</v>
      </c>
      <c r="AR627">
        <v>1</v>
      </c>
      <c r="AS627">
        <v>1</v>
      </c>
      <c r="AT627">
        <v>0</v>
      </c>
      <c r="AU627">
        <v>0</v>
      </c>
      <c r="AV627">
        <v>1</v>
      </c>
      <c r="AW627">
        <v>0</v>
      </c>
      <c r="AX627">
        <v>0</v>
      </c>
      <c r="AY627">
        <v>0</v>
      </c>
      <c r="AZ627">
        <v>1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1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2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3.9138369999999999E-2</v>
      </c>
      <c r="CP627">
        <v>0.10618268</v>
      </c>
      <c r="CQ627">
        <v>4.0694309999999997E-2</v>
      </c>
      <c r="CR627">
        <v>0.66896979999999995</v>
      </c>
      <c r="CS627">
        <v>3.1481820000000001E-2</v>
      </c>
      <c r="CT627">
        <v>4.4611704000000002E-2</v>
      </c>
      <c r="CU627">
        <v>2.0484827000000001E-2</v>
      </c>
      <c r="CV627">
        <v>9.0793920000000004E-3</v>
      </c>
      <c r="CW627">
        <v>5.1064263999999998E-2</v>
      </c>
      <c r="CX627">
        <v>0.15222414000000001</v>
      </c>
      <c r="CY627">
        <v>9.8606639999999995E-2</v>
      </c>
      <c r="CZ627">
        <v>0.10259142</v>
      </c>
      <c r="DA627">
        <v>0</v>
      </c>
      <c r="DB627">
        <v>0</v>
      </c>
      <c r="DC627">
        <v>6.5748420000000002E-2</v>
      </c>
      <c r="DD627">
        <v>0.21819158</v>
      </c>
      <c r="DE627">
        <v>0.13058823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8.9847159999999995E-2</v>
      </c>
      <c r="DR627">
        <v>8.4054429999999999E-2</v>
      </c>
      <c r="DS627">
        <v>7.9041589999999995E-2</v>
      </c>
      <c r="DT627">
        <v>0</v>
      </c>
      <c r="DU627">
        <v>0</v>
      </c>
      <c r="DV627">
        <v>1.8228200999999999E-2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0.15925232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</row>
    <row r="628" spans="1:167" x14ac:dyDescent="0.35">
      <c r="A628" t="s">
        <v>1082</v>
      </c>
      <c r="B628" t="s">
        <v>3038</v>
      </c>
      <c r="C628" s="17" t="str">
        <f t="shared" si="18"/>
        <v>SAMN48692538</v>
      </c>
      <c r="D628" t="s">
        <v>1081</v>
      </c>
      <c r="E628">
        <v>61.65</v>
      </c>
      <c r="F628">
        <v>1.74</v>
      </c>
      <c r="G628" t="s">
        <v>562</v>
      </c>
      <c r="H628">
        <f t="shared" si="19"/>
        <v>0.97664874900000009</v>
      </c>
      <c r="I628">
        <v>0</v>
      </c>
      <c r="J628">
        <v>1</v>
      </c>
      <c r="K628">
        <v>0</v>
      </c>
      <c r="L628">
        <v>0</v>
      </c>
      <c r="M628">
        <v>3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1</v>
      </c>
      <c r="AP628">
        <v>0</v>
      </c>
      <c r="AQ628">
        <v>0</v>
      </c>
      <c r="AR628">
        <v>2</v>
      </c>
      <c r="AS628">
        <v>0</v>
      </c>
      <c r="AT628">
        <v>0</v>
      </c>
      <c r="AU628">
        <v>0</v>
      </c>
      <c r="AV628">
        <v>1</v>
      </c>
      <c r="AW628">
        <v>0</v>
      </c>
      <c r="AX628">
        <v>0</v>
      </c>
      <c r="AY628">
        <v>0</v>
      </c>
      <c r="AZ628">
        <v>1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2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3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1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3.4493006999999999E-2</v>
      </c>
      <c r="CQ628">
        <v>2.5132475000000001E-2</v>
      </c>
      <c r="CR628">
        <v>0.14510187999999999</v>
      </c>
      <c r="CS628">
        <v>2.1742377E-2</v>
      </c>
      <c r="CT628">
        <v>2.7573851999999999E-2</v>
      </c>
      <c r="CU628">
        <v>2.6550323000000001E-2</v>
      </c>
      <c r="CV628">
        <v>1.373051E-2</v>
      </c>
      <c r="CW628">
        <v>7.7045020000000006E-2</v>
      </c>
      <c r="CX628">
        <v>0.28115013</v>
      </c>
      <c r="CY628">
        <v>4.5609795000000002E-2</v>
      </c>
      <c r="CZ628">
        <v>0.16911986000000001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3.8909279999999997E-2</v>
      </c>
      <c r="DR628">
        <v>2.8715498999999998E-2</v>
      </c>
      <c r="DS628">
        <v>2.9736029000000001E-2</v>
      </c>
      <c r="DT628">
        <v>0</v>
      </c>
      <c r="DU628">
        <v>0</v>
      </c>
      <c r="DV628">
        <v>1.2038712E-2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</row>
    <row r="629" spans="1:167" x14ac:dyDescent="0.35">
      <c r="A629" t="s">
        <v>1083</v>
      </c>
      <c r="B629" t="s">
        <v>4292</v>
      </c>
      <c r="C629" s="17" t="str">
        <f t="shared" si="18"/>
        <v>SAMN48692539</v>
      </c>
      <c r="D629" t="s">
        <v>1081</v>
      </c>
      <c r="E629">
        <v>62.78</v>
      </c>
      <c r="F629">
        <v>9.5299999999999994</v>
      </c>
      <c r="G629" t="s">
        <v>309</v>
      </c>
      <c r="H629">
        <f t="shared" si="19"/>
        <v>1.7901996699999998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2</v>
      </c>
      <c r="AQ629">
        <v>0</v>
      </c>
      <c r="AR629">
        <v>2</v>
      </c>
      <c r="AS629">
        <v>1</v>
      </c>
      <c r="AT629">
        <v>0</v>
      </c>
      <c r="AU629">
        <v>0</v>
      </c>
      <c r="AV629">
        <v>1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3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1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2.7196549E-2</v>
      </c>
      <c r="CS629">
        <v>1.1333793999999999E-2</v>
      </c>
      <c r="CT629">
        <v>1.2894555E-2</v>
      </c>
      <c r="CU629">
        <v>0</v>
      </c>
      <c r="CV629">
        <v>0</v>
      </c>
      <c r="CW629">
        <v>1.4013084E-2</v>
      </c>
      <c r="CX629">
        <v>2.4053132000000001E-2</v>
      </c>
      <c r="CY629">
        <v>1.4210502E-2</v>
      </c>
      <c r="CZ629">
        <v>1.3756511000000001E-2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0.15976103999999999</v>
      </c>
      <c r="EG629">
        <v>0</v>
      </c>
      <c r="EH629">
        <v>0.82740849999999999</v>
      </c>
      <c r="EI629">
        <v>0.66164434000000005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1.3673975E-2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1.0253688E-2</v>
      </c>
      <c r="FH629">
        <v>0</v>
      </c>
      <c r="FI629">
        <v>0</v>
      </c>
      <c r="FJ629">
        <v>0</v>
      </c>
      <c r="FK629">
        <v>0</v>
      </c>
    </row>
    <row r="630" spans="1:167" x14ac:dyDescent="0.35">
      <c r="A630" t="s">
        <v>1084</v>
      </c>
      <c r="B630" t="s">
        <v>3831</v>
      </c>
      <c r="C630" s="17" t="str">
        <f t="shared" si="18"/>
        <v>SAMN48692540</v>
      </c>
      <c r="D630" t="s">
        <v>1085</v>
      </c>
      <c r="E630">
        <v>66.010000000000005</v>
      </c>
      <c r="F630">
        <v>9.34</v>
      </c>
      <c r="G630" t="s">
        <v>309</v>
      </c>
      <c r="H630">
        <f t="shared" si="19"/>
        <v>0.82547554899999998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1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1</v>
      </c>
      <c r="AQ630">
        <v>0</v>
      </c>
      <c r="AR630">
        <v>1</v>
      </c>
      <c r="AS630">
        <v>0</v>
      </c>
      <c r="AT630">
        <v>0</v>
      </c>
      <c r="AU630">
        <v>0</v>
      </c>
      <c r="AV630">
        <v>1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9.9651310000000007E-2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1.0663885E-2</v>
      </c>
      <c r="FA630">
        <v>0</v>
      </c>
      <c r="FB630">
        <v>1.8084132999999999E-2</v>
      </c>
      <c r="FC630">
        <v>5.9962089999999997E-3</v>
      </c>
      <c r="FD630">
        <v>2.8814481999999999E-2</v>
      </c>
      <c r="FE630">
        <v>0.38555834</v>
      </c>
      <c r="FF630">
        <v>0.19545102</v>
      </c>
      <c r="FG630">
        <v>0</v>
      </c>
      <c r="FH630">
        <v>8.1256170000000003E-2</v>
      </c>
      <c r="FI630">
        <v>0</v>
      </c>
      <c r="FJ630">
        <v>0</v>
      </c>
      <c r="FK630">
        <v>0</v>
      </c>
    </row>
    <row r="631" spans="1:167" x14ac:dyDescent="0.35">
      <c r="A631" t="s">
        <v>1086</v>
      </c>
      <c r="B631" t="s">
        <v>3189</v>
      </c>
      <c r="C631" s="17" t="str">
        <f t="shared" si="18"/>
        <v>SAMN48692541</v>
      </c>
      <c r="D631" t="s">
        <v>1085</v>
      </c>
      <c r="E631">
        <v>50.77</v>
      </c>
      <c r="F631">
        <v>8.73</v>
      </c>
      <c r="G631" t="s">
        <v>309</v>
      </c>
      <c r="H631">
        <f t="shared" si="19"/>
        <v>0.47724022979999997</v>
      </c>
      <c r="I631">
        <v>0</v>
      </c>
      <c r="J631">
        <v>2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1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2</v>
      </c>
      <c r="AQ631">
        <v>0</v>
      </c>
      <c r="AR631">
        <v>2</v>
      </c>
      <c r="AS631">
        <v>0</v>
      </c>
      <c r="AT631">
        <v>0</v>
      </c>
      <c r="AU631">
        <v>0</v>
      </c>
      <c r="AV631">
        <v>2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1</v>
      </c>
      <c r="BH631">
        <v>0</v>
      </c>
      <c r="BI631">
        <v>0</v>
      </c>
      <c r="BJ631">
        <v>0</v>
      </c>
      <c r="BK631">
        <v>0</v>
      </c>
      <c r="BL631">
        <v>1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2.2379583000000002E-2</v>
      </c>
      <c r="FA631">
        <v>7.2808648E-3</v>
      </c>
      <c r="FB631">
        <v>3.3840988000000002E-2</v>
      </c>
      <c r="FC631">
        <v>1.5838929000000002E-2</v>
      </c>
      <c r="FD631">
        <v>5.1025420000000002E-2</v>
      </c>
      <c r="FE631">
        <v>0.1576168</v>
      </c>
      <c r="FF631">
        <v>0.13122291999999999</v>
      </c>
      <c r="FG631">
        <v>0</v>
      </c>
      <c r="FH631">
        <v>5.8034725000000002E-2</v>
      </c>
      <c r="FI631">
        <v>0</v>
      </c>
      <c r="FJ631">
        <v>0</v>
      </c>
      <c r="FK631">
        <v>0</v>
      </c>
    </row>
    <row r="632" spans="1:167" x14ac:dyDescent="0.35">
      <c r="A632" t="s">
        <v>1087</v>
      </c>
      <c r="B632" t="s">
        <v>3575</v>
      </c>
      <c r="C632" s="17" t="str">
        <f t="shared" si="18"/>
        <v>SAMN48692542</v>
      </c>
      <c r="D632" t="s">
        <v>1085</v>
      </c>
      <c r="E632">
        <v>95.23</v>
      </c>
      <c r="F632">
        <v>1.05</v>
      </c>
      <c r="G632" t="s">
        <v>309</v>
      </c>
      <c r="H632">
        <f t="shared" si="19"/>
        <v>5.1133623195000011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1</v>
      </c>
      <c r="AP632">
        <v>1</v>
      </c>
      <c r="AQ632">
        <v>0</v>
      </c>
      <c r="AR632">
        <v>3</v>
      </c>
      <c r="AS632">
        <v>1</v>
      </c>
      <c r="AT632">
        <v>0</v>
      </c>
      <c r="AU632">
        <v>0</v>
      </c>
      <c r="AV632">
        <v>1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0</v>
      </c>
      <c r="BJ632">
        <v>0</v>
      </c>
      <c r="BK632">
        <v>0</v>
      </c>
      <c r="BL632">
        <v>1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1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6.308569E-2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3.8501880000000002</v>
      </c>
      <c r="EV632">
        <v>0</v>
      </c>
      <c r="EW632">
        <v>0</v>
      </c>
      <c r="EX632">
        <v>1.0395477</v>
      </c>
      <c r="EY632">
        <v>0</v>
      </c>
      <c r="EZ632">
        <v>0</v>
      </c>
      <c r="FA632">
        <v>0</v>
      </c>
      <c r="FB632">
        <v>8.8311015000000007E-3</v>
      </c>
      <c r="FC632">
        <v>1.9463034000000001E-2</v>
      </c>
      <c r="FD632">
        <v>0</v>
      </c>
      <c r="FE632">
        <v>0</v>
      </c>
      <c r="FF632">
        <v>1.2780183000000001E-2</v>
      </c>
      <c r="FG632">
        <v>0</v>
      </c>
      <c r="FH632">
        <v>0</v>
      </c>
      <c r="FI632">
        <v>0</v>
      </c>
      <c r="FJ632">
        <v>9.7762420000000003E-2</v>
      </c>
      <c r="FK632">
        <v>2.1704191000000001E-2</v>
      </c>
    </row>
    <row r="633" spans="1:167" x14ac:dyDescent="0.35">
      <c r="A633" t="s">
        <v>2330</v>
      </c>
      <c r="B633" t="s">
        <v>3652</v>
      </c>
      <c r="C633" s="17" t="str">
        <f t="shared" si="18"/>
        <v>SAMN48692543</v>
      </c>
      <c r="D633" t="s">
        <v>1085</v>
      </c>
      <c r="E633">
        <v>64.2</v>
      </c>
      <c r="F633">
        <v>2.3199999999999998</v>
      </c>
      <c r="G633" t="s">
        <v>309</v>
      </c>
      <c r="H633">
        <f t="shared" si="19"/>
        <v>4.2519667805000001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1</v>
      </c>
      <c r="AQ633">
        <v>0</v>
      </c>
      <c r="AR633">
        <v>1</v>
      </c>
      <c r="AS633">
        <v>1</v>
      </c>
      <c r="AT633">
        <v>0</v>
      </c>
      <c r="AU633">
        <v>0</v>
      </c>
      <c r="AV633">
        <v>1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1</v>
      </c>
      <c r="BH633">
        <v>0</v>
      </c>
      <c r="BI633">
        <v>0</v>
      </c>
      <c r="BJ633">
        <v>0</v>
      </c>
      <c r="BK633">
        <v>0</v>
      </c>
      <c r="BL633">
        <v>1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1.3413407E-2</v>
      </c>
      <c r="CS633">
        <v>1.3281348E-2</v>
      </c>
      <c r="CT633">
        <v>1.5142628E-2</v>
      </c>
      <c r="CU633">
        <v>0</v>
      </c>
      <c r="CV633">
        <v>0</v>
      </c>
      <c r="CW633">
        <v>0</v>
      </c>
      <c r="CX633">
        <v>1.226285E-2</v>
      </c>
      <c r="CY633">
        <v>1.51370745E-2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0.14893045999999999</v>
      </c>
      <c r="EH633">
        <v>0.30930758000000003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0.47670782</v>
      </c>
      <c r="EV633">
        <v>0</v>
      </c>
      <c r="EW633">
        <v>0</v>
      </c>
      <c r="EX633">
        <v>2.9133053000000002</v>
      </c>
      <c r="EY633">
        <v>0</v>
      </c>
      <c r="EZ633">
        <v>0</v>
      </c>
      <c r="FA633">
        <v>8.9758600000000004E-3</v>
      </c>
      <c r="FB633">
        <v>5.0999931999999998E-2</v>
      </c>
      <c r="FC633">
        <v>4.7582045000000003E-2</v>
      </c>
      <c r="FD633">
        <v>1.0016466999999999E-2</v>
      </c>
      <c r="FE633">
        <v>1.8808287999999999E-2</v>
      </c>
      <c r="FF633">
        <v>6.3297300000000001E-2</v>
      </c>
      <c r="FG633">
        <v>0</v>
      </c>
      <c r="FH633">
        <v>1.7897903999999999E-2</v>
      </c>
      <c r="FI633">
        <v>0</v>
      </c>
      <c r="FJ633">
        <v>8.1566029999999998E-2</v>
      </c>
      <c r="FK633">
        <v>3.5334486999999998E-2</v>
      </c>
    </row>
    <row r="634" spans="1:167" x14ac:dyDescent="0.35">
      <c r="A634" t="s">
        <v>1088</v>
      </c>
      <c r="B634" t="s">
        <v>4001</v>
      </c>
      <c r="C634" s="17" t="str">
        <f t="shared" si="18"/>
        <v>SAMN48692544</v>
      </c>
      <c r="D634" t="s">
        <v>1085</v>
      </c>
      <c r="E634">
        <v>51.88</v>
      </c>
      <c r="F634">
        <v>6.65</v>
      </c>
      <c r="G634" t="s">
        <v>309</v>
      </c>
      <c r="H634">
        <f t="shared" si="19"/>
        <v>0.36740521459999997</v>
      </c>
      <c r="I634">
        <v>0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4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1</v>
      </c>
      <c r="AQ634">
        <v>0</v>
      </c>
      <c r="AR634">
        <v>3</v>
      </c>
      <c r="AS634">
        <v>3</v>
      </c>
      <c r="AT634">
        <v>0</v>
      </c>
      <c r="AU634">
        <v>0</v>
      </c>
      <c r="AV634">
        <v>2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2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2.7720860999999999E-2</v>
      </c>
      <c r="FB634">
        <v>4.1370589999999999E-2</v>
      </c>
      <c r="FC634">
        <v>0.111819245</v>
      </c>
      <c r="FD634">
        <v>8.7141140000000002E-3</v>
      </c>
      <c r="FE634">
        <v>7.3076295999999997E-3</v>
      </c>
      <c r="FF634">
        <v>2.5347218000000001E-2</v>
      </c>
      <c r="FG634">
        <v>1.9986980000000001E-2</v>
      </c>
      <c r="FH634">
        <v>0</v>
      </c>
      <c r="FI634">
        <v>0</v>
      </c>
      <c r="FJ634">
        <v>6.5941564999999994E-2</v>
      </c>
      <c r="FK634">
        <v>5.9197012E-2</v>
      </c>
    </row>
    <row r="635" spans="1:167" x14ac:dyDescent="0.35">
      <c r="A635" t="s">
        <v>1089</v>
      </c>
      <c r="B635" t="s">
        <v>3109</v>
      </c>
      <c r="C635" s="17" t="str">
        <f t="shared" si="18"/>
        <v>SAMN48692545</v>
      </c>
      <c r="D635" t="s">
        <v>1085</v>
      </c>
      <c r="E635">
        <v>55.63</v>
      </c>
      <c r="F635">
        <v>6.13</v>
      </c>
      <c r="G635" t="s">
        <v>309</v>
      </c>
      <c r="H635">
        <f t="shared" si="19"/>
        <v>0.41159807100000001</v>
      </c>
      <c r="I635">
        <v>0</v>
      </c>
      <c r="J635">
        <v>4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2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1</v>
      </c>
      <c r="AP635">
        <v>1</v>
      </c>
      <c r="AQ635">
        <v>0</v>
      </c>
      <c r="AR635">
        <v>1</v>
      </c>
      <c r="AS635">
        <v>0</v>
      </c>
      <c r="AT635">
        <v>0</v>
      </c>
      <c r="AU635">
        <v>0</v>
      </c>
      <c r="AV635">
        <v>1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1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1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1.1886203E-2</v>
      </c>
      <c r="FC635">
        <v>8.9341379999999995E-3</v>
      </c>
      <c r="FD635">
        <v>0.14536281000000001</v>
      </c>
      <c r="FE635">
        <v>1.264989E-2</v>
      </c>
      <c r="FF635">
        <v>2.3068769999999999E-2</v>
      </c>
      <c r="FG635">
        <v>0</v>
      </c>
      <c r="FH635">
        <v>0.20969626</v>
      </c>
      <c r="FI635">
        <v>0</v>
      </c>
      <c r="FJ635">
        <v>0</v>
      </c>
      <c r="FK635">
        <v>0</v>
      </c>
    </row>
    <row r="636" spans="1:167" x14ac:dyDescent="0.35">
      <c r="A636" t="s">
        <v>1090</v>
      </c>
      <c r="B636" t="s">
        <v>4367</v>
      </c>
      <c r="C636" s="17" t="str">
        <f t="shared" si="18"/>
        <v>SAMN48692546</v>
      </c>
      <c r="D636" t="s">
        <v>1085</v>
      </c>
      <c r="E636">
        <v>85.71</v>
      </c>
      <c r="F636">
        <v>3.83</v>
      </c>
      <c r="G636" t="s">
        <v>309</v>
      </c>
      <c r="H636">
        <f t="shared" si="19"/>
        <v>1.4207869744999999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2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1</v>
      </c>
      <c r="AQ636">
        <v>0</v>
      </c>
      <c r="AR636">
        <v>4</v>
      </c>
      <c r="AS636">
        <v>0</v>
      </c>
      <c r="AT636">
        <v>0</v>
      </c>
      <c r="AU636">
        <v>0</v>
      </c>
      <c r="AV636">
        <v>1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0.21493638000000001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1.6397294E-2</v>
      </c>
      <c r="FA636">
        <v>5.0920295000000003E-3</v>
      </c>
      <c r="FB636">
        <v>2.9439379000000002E-2</v>
      </c>
      <c r="FC636">
        <v>8.9391269999999998E-3</v>
      </c>
      <c r="FD636">
        <v>4.9223694999999998E-2</v>
      </c>
      <c r="FE636">
        <v>0.52169469999999996</v>
      </c>
      <c r="FF636">
        <v>0.42132170000000002</v>
      </c>
      <c r="FG636">
        <v>0</v>
      </c>
      <c r="FH636">
        <v>0.15374267</v>
      </c>
      <c r="FI636">
        <v>0</v>
      </c>
      <c r="FJ636">
        <v>0</v>
      </c>
      <c r="FK636">
        <v>0</v>
      </c>
    </row>
    <row r="637" spans="1:167" x14ac:dyDescent="0.35">
      <c r="A637" t="s">
        <v>1091</v>
      </c>
      <c r="B637" t="s">
        <v>2956</v>
      </c>
      <c r="C637" s="17" t="str">
        <f t="shared" si="18"/>
        <v>SAMN48692547</v>
      </c>
      <c r="D637" t="s">
        <v>1085</v>
      </c>
      <c r="E637">
        <v>77.11</v>
      </c>
      <c r="F637">
        <v>6.19</v>
      </c>
      <c r="G637" t="s">
        <v>309</v>
      </c>
      <c r="H637">
        <f t="shared" si="19"/>
        <v>0.58043645399999999</v>
      </c>
      <c r="I637">
        <v>0</v>
      </c>
      <c r="J637">
        <v>2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2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3</v>
      </c>
      <c r="AQ637">
        <v>0</v>
      </c>
      <c r="AR637">
        <v>3</v>
      </c>
      <c r="AS637">
        <v>0</v>
      </c>
      <c r="AT637">
        <v>0</v>
      </c>
      <c r="AU637">
        <v>0</v>
      </c>
      <c r="AV637">
        <v>1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2</v>
      </c>
      <c r="BH637">
        <v>0</v>
      </c>
      <c r="BI637">
        <v>0</v>
      </c>
      <c r="BJ637">
        <v>0</v>
      </c>
      <c r="BK637">
        <v>0</v>
      </c>
      <c r="BL637">
        <v>1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0.14077982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1.0320243E-2</v>
      </c>
      <c r="FA637">
        <v>0</v>
      </c>
      <c r="FB637">
        <v>1.4224227000000001E-2</v>
      </c>
      <c r="FC637">
        <v>1.1592030999999999E-2</v>
      </c>
      <c r="FD637">
        <v>9.880303E-3</v>
      </c>
      <c r="FE637">
        <v>0.10577767</v>
      </c>
      <c r="FF637">
        <v>0.26040261999999997</v>
      </c>
      <c r="FG637">
        <v>0</v>
      </c>
      <c r="FH637">
        <v>2.7459540000000001E-2</v>
      </c>
      <c r="FI637">
        <v>0</v>
      </c>
      <c r="FJ637">
        <v>0</v>
      </c>
      <c r="FK637">
        <v>0</v>
      </c>
    </row>
    <row r="638" spans="1:167" x14ac:dyDescent="0.35">
      <c r="A638" t="s">
        <v>2357</v>
      </c>
      <c r="B638" t="s">
        <v>2937</v>
      </c>
      <c r="C638" s="17" t="str">
        <f t="shared" si="18"/>
        <v>SAMN48692548</v>
      </c>
      <c r="D638" t="s">
        <v>1085</v>
      </c>
      <c r="E638">
        <v>65.08</v>
      </c>
      <c r="F638">
        <v>7.18</v>
      </c>
      <c r="G638" t="s">
        <v>309</v>
      </c>
      <c r="H638">
        <f t="shared" si="19"/>
        <v>0.49293317999999997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1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2</v>
      </c>
      <c r="AQ638">
        <v>0</v>
      </c>
      <c r="AR638">
        <v>1</v>
      </c>
      <c r="AS638">
        <v>0</v>
      </c>
      <c r="AT638">
        <v>0</v>
      </c>
      <c r="AU638">
        <v>0</v>
      </c>
      <c r="AV638">
        <v>1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2</v>
      </c>
      <c r="BH638">
        <v>0</v>
      </c>
      <c r="BI638">
        <v>0</v>
      </c>
      <c r="BJ638">
        <v>0</v>
      </c>
      <c r="BK638">
        <v>0</v>
      </c>
      <c r="BL638">
        <v>1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0.12067633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1.2265033E-2</v>
      </c>
      <c r="FC638">
        <v>9.9402610000000006E-3</v>
      </c>
      <c r="FD638">
        <v>8.3703960000000004E-3</v>
      </c>
      <c r="FE638">
        <v>7.2606500000000004E-2</v>
      </c>
      <c r="FF638">
        <v>0.24222697000000001</v>
      </c>
      <c r="FG638">
        <v>0</v>
      </c>
      <c r="FH638">
        <v>2.684769E-2</v>
      </c>
      <c r="FI638">
        <v>0</v>
      </c>
      <c r="FJ638">
        <v>0</v>
      </c>
      <c r="FK638">
        <v>0</v>
      </c>
    </row>
    <row r="639" spans="1:167" x14ac:dyDescent="0.35">
      <c r="A639" t="s">
        <v>2360</v>
      </c>
      <c r="B639" t="s">
        <v>3841</v>
      </c>
      <c r="C639" s="17" t="str">
        <f t="shared" si="18"/>
        <v>SAMN48692549</v>
      </c>
      <c r="D639" t="s">
        <v>1085</v>
      </c>
      <c r="E639">
        <v>51.68</v>
      </c>
      <c r="F639">
        <v>6.07</v>
      </c>
      <c r="G639" t="s">
        <v>309</v>
      </c>
      <c r="H639">
        <f t="shared" si="19"/>
        <v>0.41515443500000004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2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2</v>
      </c>
      <c r="AS639">
        <v>0</v>
      </c>
      <c r="AT639">
        <v>0</v>
      </c>
      <c r="AU639">
        <v>0</v>
      </c>
      <c r="AV639">
        <v>1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1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1.1143165999999999E-2</v>
      </c>
      <c r="FC639">
        <v>0</v>
      </c>
      <c r="FD639">
        <v>0.21325253</v>
      </c>
      <c r="FE639">
        <v>1.7552845000000001E-2</v>
      </c>
      <c r="FF639">
        <v>1.9842984000000001E-2</v>
      </c>
      <c r="FG639">
        <v>0</v>
      </c>
      <c r="FH639">
        <v>0.15336290999999999</v>
      </c>
      <c r="FI639">
        <v>0</v>
      </c>
      <c r="FJ639">
        <v>0</v>
      </c>
      <c r="FK639">
        <v>0</v>
      </c>
    </row>
    <row r="640" spans="1:167" x14ac:dyDescent="0.35">
      <c r="A640" t="s">
        <v>2449</v>
      </c>
      <c r="B640" t="s">
        <v>4039</v>
      </c>
      <c r="C640" s="17" t="str">
        <f t="shared" si="18"/>
        <v>SAMN48692550</v>
      </c>
      <c r="D640" t="s">
        <v>1085</v>
      </c>
      <c r="E640">
        <v>54.38</v>
      </c>
      <c r="F640">
        <v>8.4</v>
      </c>
      <c r="G640" t="s">
        <v>309</v>
      </c>
      <c r="H640">
        <f t="shared" si="19"/>
        <v>0.71797734099999988</v>
      </c>
      <c r="I640">
        <v>0</v>
      </c>
      <c r="J640">
        <v>3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1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2</v>
      </c>
      <c r="AP640">
        <v>1</v>
      </c>
      <c r="AQ640">
        <v>0</v>
      </c>
      <c r="AR640">
        <v>4</v>
      </c>
      <c r="AS640">
        <v>1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2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1</v>
      </c>
      <c r="BU640">
        <v>1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8.4762104000000005E-2</v>
      </c>
      <c r="EV640">
        <v>0</v>
      </c>
      <c r="EW640">
        <v>0</v>
      </c>
      <c r="EX640">
        <v>9.7796485000000002E-2</v>
      </c>
      <c r="EY640">
        <v>0</v>
      </c>
      <c r="EZ640">
        <v>0</v>
      </c>
      <c r="FA640">
        <v>1.8830506E-2</v>
      </c>
      <c r="FB640">
        <v>2.7960295E-2</v>
      </c>
      <c r="FC640">
        <v>0.14264942999999999</v>
      </c>
      <c r="FD640">
        <v>0</v>
      </c>
      <c r="FE640">
        <v>1.2656531E-2</v>
      </c>
      <c r="FF640">
        <v>6.2266334999999999E-2</v>
      </c>
      <c r="FG640">
        <v>7.2151289999999998E-3</v>
      </c>
      <c r="FH640">
        <v>0</v>
      </c>
      <c r="FI640">
        <v>0</v>
      </c>
      <c r="FJ640">
        <v>5.7906196E-2</v>
      </c>
      <c r="FK640">
        <v>0.20593433</v>
      </c>
    </row>
    <row r="641" spans="1:167" x14ac:dyDescent="0.35">
      <c r="A641" t="s">
        <v>2456</v>
      </c>
      <c r="B641" t="s">
        <v>4126</v>
      </c>
      <c r="C641" s="17" t="str">
        <f t="shared" si="18"/>
        <v>SAMN48692551</v>
      </c>
      <c r="D641" t="s">
        <v>1085</v>
      </c>
      <c r="E641">
        <v>83.48</v>
      </c>
      <c r="F641">
        <v>4.13</v>
      </c>
      <c r="G641" t="s">
        <v>309</v>
      </c>
      <c r="H641">
        <f t="shared" si="19"/>
        <v>1.723485436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1</v>
      </c>
      <c r="AP641">
        <v>1</v>
      </c>
      <c r="AQ641">
        <v>0</v>
      </c>
      <c r="AR641">
        <v>3</v>
      </c>
      <c r="AS641">
        <v>0</v>
      </c>
      <c r="AT641">
        <v>0</v>
      </c>
      <c r="AU641">
        <v>0</v>
      </c>
      <c r="AV641">
        <v>1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1</v>
      </c>
      <c r="BH641">
        <v>0</v>
      </c>
      <c r="BI641">
        <v>0</v>
      </c>
      <c r="BJ641">
        <v>0</v>
      </c>
      <c r="BK641">
        <v>0</v>
      </c>
      <c r="BL641">
        <v>1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1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0.33377230000000002</v>
      </c>
      <c r="EH641">
        <v>0.13405612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0.13885020000000001</v>
      </c>
      <c r="EV641">
        <v>0</v>
      </c>
      <c r="EW641">
        <v>0</v>
      </c>
      <c r="EX641">
        <v>0.11474247999999999</v>
      </c>
      <c r="EY641">
        <v>0</v>
      </c>
      <c r="EZ641">
        <v>0</v>
      </c>
      <c r="FA641">
        <v>5.8059449999999999E-3</v>
      </c>
      <c r="FB641">
        <v>0.19033632</v>
      </c>
      <c r="FC641">
        <v>4.2289226999999999E-2</v>
      </c>
      <c r="FD641">
        <v>1.0890329000000001E-2</v>
      </c>
      <c r="FE641">
        <v>9.2714145999999997E-2</v>
      </c>
      <c r="FF641">
        <v>0.63858926000000005</v>
      </c>
      <c r="FG641">
        <v>0</v>
      </c>
      <c r="FH641">
        <v>2.1439109000000001E-2</v>
      </c>
      <c r="FI641">
        <v>0</v>
      </c>
      <c r="FJ641">
        <v>0</v>
      </c>
      <c r="FK641">
        <v>0</v>
      </c>
    </row>
    <row r="642" spans="1:167" x14ac:dyDescent="0.35">
      <c r="A642" t="s">
        <v>2460</v>
      </c>
      <c r="B642" t="s">
        <v>3872</v>
      </c>
      <c r="C642" s="17" t="str">
        <f t="shared" si="18"/>
        <v>SAMN48692552</v>
      </c>
      <c r="D642" t="s">
        <v>1085</v>
      </c>
      <c r="E642">
        <v>80.27</v>
      </c>
      <c r="F642">
        <v>7.11</v>
      </c>
      <c r="G642" t="s">
        <v>309</v>
      </c>
      <c r="H642">
        <f t="shared" si="19"/>
        <v>1.2556790630000001</v>
      </c>
      <c r="I642">
        <v>0</v>
      </c>
      <c r="J642">
        <v>2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4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2</v>
      </c>
      <c r="AQ642">
        <v>0</v>
      </c>
      <c r="AR642">
        <v>3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2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0.16283328999999999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6.7320249999999998E-2</v>
      </c>
      <c r="FA642">
        <v>6.7335249999999998E-3</v>
      </c>
      <c r="FB642">
        <v>0.12652682000000001</v>
      </c>
      <c r="FC642">
        <v>2.7593837999999999E-2</v>
      </c>
      <c r="FD642">
        <v>5.6518199999999998E-2</v>
      </c>
      <c r="FE642">
        <v>7.4180280000000001E-2</v>
      </c>
      <c r="FF642">
        <v>0.29606280000000001</v>
      </c>
      <c r="FG642">
        <v>0</v>
      </c>
      <c r="FH642">
        <v>0.33259670000000002</v>
      </c>
      <c r="FI642">
        <v>0.10531335999999999</v>
      </c>
      <c r="FJ642">
        <v>0</v>
      </c>
      <c r="FK642">
        <v>0</v>
      </c>
    </row>
    <row r="643" spans="1:167" x14ac:dyDescent="0.35">
      <c r="A643" t="s">
        <v>1092</v>
      </c>
      <c r="B643" t="s">
        <v>2986</v>
      </c>
      <c r="C643" s="17" t="str">
        <f t="shared" ref="C643:C706" si="20">HYPERLINK("https://www.ncbi.nlm.nih.gov/biosample/" &amp; B643, B643)</f>
        <v>SAMN48692553</v>
      </c>
      <c r="D643" t="s">
        <v>1093</v>
      </c>
      <c r="E643">
        <v>65.319999999999993</v>
      </c>
      <c r="F643">
        <v>2.97</v>
      </c>
      <c r="G643" t="s">
        <v>309</v>
      </c>
      <c r="H643">
        <f t="shared" ref="H643:H706" si="21">SUM(BV643:FK643)</f>
        <v>0.80016353499999993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1</v>
      </c>
      <c r="AQ643">
        <v>0</v>
      </c>
      <c r="AR643">
        <v>3</v>
      </c>
      <c r="AS643">
        <v>1</v>
      </c>
      <c r="AT643">
        <v>0</v>
      </c>
      <c r="AU643">
        <v>0</v>
      </c>
      <c r="AV643">
        <v>2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2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3.6016270000000003E-2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4.4908679999999999E-2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3.2892164000000002E-2</v>
      </c>
      <c r="ET643">
        <v>0</v>
      </c>
      <c r="EU643">
        <v>6.5918006000000001E-2</v>
      </c>
      <c r="EV643">
        <v>0</v>
      </c>
      <c r="EW643">
        <v>0</v>
      </c>
      <c r="EX643">
        <v>0</v>
      </c>
      <c r="EY643">
        <v>0</v>
      </c>
      <c r="EZ643">
        <v>3.6336533999999997E-2</v>
      </c>
      <c r="FA643">
        <v>3.1859443000000001E-2</v>
      </c>
      <c r="FB643">
        <v>7.9567230000000003E-2</v>
      </c>
      <c r="FC643">
        <v>0.13007167</v>
      </c>
      <c r="FD643">
        <v>5.1808185999999999E-2</v>
      </c>
      <c r="FE643">
        <v>1.001316E-2</v>
      </c>
      <c r="FF643">
        <v>1.4761270999999999E-2</v>
      </c>
      <c r="FG643">
        <v>1.1873702999999999E-2</v>
      </c>
      <c r="FH643">
        <v>7.9116489999999998E-2</v>
      </c>
      <c r="FI643">
        <v>4.4005944999999998E-2</v>
      </c>
      <c r="FJ643">
        <v>7.8393175999999995E-2</v>
      </c>
      <c r="FK643">
        <v>5.2621607000000001E-2</v>
      </c>
    </row>
    <row r="644" spans="1:167" x14ac:dyDescent="0.35">
      <c r="A644" t="s">
        <v>1094</v>
      </c>
      <c r="B644" t="s">
        <v>3999</v>
      </c>
      <c r="C644" s="17" t="str">
        <f t="shared" si="20"/>
        <v>SAMN48692554</v>
      </c>
      <c r="D644" t="s">
        <v>1095</v>
      </c>
      <c r="E644">
        <v>80.540000000000006</v>
      </c>
      <c r="F644">
        <v>2.5099999999999998</v>
      </c>
      <c r="G644" t="s">
        <v>309</v>
      </c>
      <c r="H644">
        <f t="shared" si="21"/>
        <v>0.27078482199999998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1</v>
      </c>
      <c r="AQ644">
        <v>0</v>
      </c>
      <c r="AR644">
        <v>2</v>
      </c>
      <c r="AS644">
        <v>0</v>
      </c>
      <c r="AT644">
        <v>0</v>
      </c>
      <c r="AU644">
        <v>0</v>
      </c>
      <c r="AV644">
        <v>1</v>
      </c>
      <c r="AW644">
        <v>0</v>
      </c>
      <c r="AX644">
        <v>0</v>
      </c>
      <c r="AY644">
        <v>0</v>
      </c>
      <c r="AZ644">
        <v>1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0.25858882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1.2196001999999999E-2</v>
      </c>
      <c r="FH644">
        <v>0</v>
      </c>
      <c r="FI644">
        <v>0</v>
      </c>
      <c r="FJ644">
        <v>0</v>
      </c>
      <c r="FK644">
        <v>0</v>
      </c>
    </row>
    <row r="645" spans="1:167" x14ac:dyDescent="0.35">
      <c r="A645" t="s">
        <v>1096</v>
      </c>
      <c r="B645" t="s">
        <v>3933</v>
      </c>
      <c r="C645" s="17" t="str">
        <f t="shared" si="20"/>
        <v>SAMN48692555</v>
      </c>
      <c r="D645" t="s">
        <v>1095</v>
      </c>
      <c r="E645">
        <v>90.28</v>
      </c>
      <c r="F645">
        <v>4.76</v>
      </c>
      <c r="G645" t="s">
        <v>309</v>
      </c>
      <c r="H645">
        <f t="shared" si="21"/>
        <v>0.48901953199999998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1</v>
      </c>
      <c r="AQ645">
        <v>0</v>
      </c>
      <c r="AR645">
        <v>2</v>
      </c>
      <c r="AS645">
        <v>1</v>
      </c>
      <c r="AT645">
        <v>0</v>
      </c>
      <c r="AU645">
        <v>0</v>
      </c>
      <c r="AV645">
        <v>2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3.2635867999999998E-2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1.0859555E-2</v>
      </c>
      <c r="FB645">
        <v>9.5595469999999998E-3</v>
      </c>
      <c r="FC645">
        <v>0.39337325000000001</v>
      </c>
      <c r="FD645">
        <v>9.8714419999999994E-3</v>
      </c>
      <c r="FE645">
        <v>0</v>
      </c>
      <c r="FF645">
        <v>0</v>
      </c>
      <c r="FG645">
        <v>0</v>
      </c>
      <c r="FH645">
        <v>3.2719869999999998E-2</v>
      </c>
      <c r="FI645">
        <v>0</v>
      </c>
      <c r="FJ645">
        <v>0</v>
      </c>
      <c r="FK645">
        <v>0</v>
      </c>
    </row>
    <row r="646" spans="1:167" x14ac:dyDescent="0.35">
      <c r="A646" t="s">
        <v>1097</v>
      </c>
      <c r="B646" t="s">
        <v>3159</v>
      </c>
      <c r="C646" s="17" t="str">
        <f t="shared" si="20"/>
        <v>SAMN48692556</v>
      </c>
      <c r="D646" t="s">
        <v>1095</v>
      </c>
      <c r="E646">
        <v>81.08</v>
      </c>
      <c r="F646">
        <v>5.67</v>
      </c>
      <c r="G646" t="s">
        <v>309</v>
      </c>
      <c r="H646">
        <f t="shared" si="21"/>
        <v>0.85585299699999995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1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1</v>
      </c>
      <c r="AQ646">
        <v>0</v>
      </c>
      <c r="AR646">
        <v>1</v>
      </c>
      <c r="AS646">
        <v>0</v>
      </c>
      <c r="AT646">
        <v>0</v>
      </c>
      <c r="AU646">
        <v>0</v>
      </c>
      <c r="AV646">
        <v>1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0.23732966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6.9877689999999996E-3</v>
      </c>
      <c r="FB646">
        <v>1.3899675E-2</v>
      </c>
      <c r="FC646">
        <v>1.5052645999999999E-2</v>
      </c>
      <c r="FD646">
        <v>1.8669946E-2</v>
      </c>
      <c r="FE646">
        <v>1.4134971E-2</v>
      </c>
      <c r="FF646">
        <v>0.45633662000000003</v>
      </c>
      <c r="FG646">
        <v>0</v>
      </c>
      <c r="FH646">
        <v>9.3441709999999997E-2</v>
      </c>
      <c r="FI646">
        <v>0</v>
      </c>
      <c r="FJ646">
        <v>0</v>
      </c>
      <c r="FK646">
        <v>0</v>
      </c>
    </row>
    <row r="647" spans="1:167" x14ac:dyDescent="0.35">
      <c r="A647" t="s">
        <v>1098</v>
      </c>
      <c r="B647" t="s">
        <v>3657</v>
      </c>
      <c r="C647" s="17" t="str">
        <f t="shared" si="20"/>
        <v>SAMN48692557</v>
      </c>
      <c r="D647" t="s">
        <v>1095</v>
      </c>
      <c r="E647">
        <v>90.59</v>
      </c>
      <c r="F647">
        <v>7.22</v>
      </c>
      <c r="G647" t="s">
        <v>309</v>
      </c>
      <c r="H647">
        <f t="shared" si="21"/>
        <v>0.62896567550000004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1</v>
      </c>
      <c r="AQ647">
        <v>0</v>
      </c>
      <c r="AR647">
        <v>4</v>
      </c>
      <c r="AS647">
        <v>0</v>
      </c>
      <c r="AT647">
        <v>0</v>
      </c>
      <c r="AU647">
        <v>1</v>
      </c>
      <c r="AV647">
        <v>1</v>
      </c>
      <c r="AW647">
        <v>0</v>
      </c>
      <c r="AX647">
        <v>0</v>
      </c>
      <c r="AY647">
        <v>0</v>
      </c>
      <c r="AZ647">
        <v>1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1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5.7123755000000002E-3</v>
      </c>
      <c r="FD647">
        <v>0</v>
      </c>
      <c r="FE647">
        <v>0.62325330000000001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</row>
    <row r="648" spans="1:167" x14ac:dyDescent="0.35">
      <c r="A648" t="s">
        <v>2405</v>
      </c>
      <c r="B648" t="s">
        <v>3800</v>
      </c>
      <c r="C648" s="17" t="str">
        <f t="shared" si="20"/>
        <v>SAMN48692558</v>
      </c>
      <c r="D648" t="s">
        <v>1095</v>
      </c>
      <c r="E648">
        <v>68.55</v>
      </c>
      <c r="F648">
        <v>0.96</v>
      </c>
      <c r="G648" t="s">
        <v>309</v>
      </c>
      <c r="H648">
        <f t="shared" si="21"/>
        <v>0.33054252899999997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2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3</v>
      </c>
      <c r="AS648">
        <v>0</v>
      </c>
      <c r="AT648">
        <v>0</v>
      </c>
      <c r="AU648">
        <v>0</v>
      </c>
      <c r="AV648">
        <v>1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6.6188840000000002E-3</v>
      </c>
      <c r="FC648">
        <v>9.5837930000000002E-3</v>
      </c>
      <c r="FD648">
        <v>0.27074464999999998</v>
      </c>
      <c r="FE648">
        <v>0</v>
      </c>
      <c r="FF648">
        <v>0</v>
      </c>
      <c r="FG648">
        <v>0</v>
      </c>
      <c r="FH648">
        <v>4.3595202E-2</v>
      </c>
      <c r="FI648">
        <v>0</v>
      </c>
      <c r="FJ648">
        <v>0</v>
      </c>
      <c r="FK648">
        <v>0</v>
      </c>
    </row>
    <row r="649" spans="1:167" x14ac:dyDescent="0.35">
      <c r="A649" t="s">
        <v>2486</v>
      </c>
      <c r="B649" t="s">
        <v>2957</v>
      </c>
      <c r="C649" s="17" t="str">
        <f t="shared" si="20"/>
        <v>SAMN48692559</v>
      </c>
      <c r="D649" t="s">
        <v>1095</v>
      </c>
      <c r="E649">
        <v>86.29</v>
      </c>
      <c r="F649">
        <v>2.2999999999999998</v>
      </c>
      <c r="G649" t="s">
        <v>309</v>
      </c>
      <c r="H649">
        <f t="shared" si="21"/>
        <v>0.56861221500000003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2</v>
      </c>
      <c r="AQ649">
        <v>0</v>
      </c>
      <c r="AR649">
        <v>4</v>
      </c>
      <c r="AS649">
        <v>1</v>
      </c>
      <c r="AT649">
        <v>0</v>
      </c>
      <c r="AU649">
        <v>0</v>
      </c>
      <c r="AV649">
        <v>1</v>
      </c>
      <c r="AW649">
        <v>0</v>
      </c>
      <c r="AX649">
        <v>0</v>
      </c>
      <c r="AY649">
        <v>0</v>
      </c>
      <c r="AZ649">
        <v>1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9.3278130000000001E-2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0.12316485000000001</v>
      </c>
      <c r="FB649">
        <v>1.6653595E-2</v>
      </c>
      <c r="FC649">
        <v>0</v>
      </c>
      <c r="FD649">
        <v>4.5025490000000001E-2</v>
      </c>
      <c r="FE649">
        <v>6.4712549999999994E-2</v>
      </c>
      <c r="FF649">
        <v>0</v>
      </c>
      <c r="FG649">
        <v>0</v>
      </c>
      <c r="FH649">
        <v>0.22577759999999999</v>
      </c>
      <c r="FI649">
        <v>0</v>
      </c>
      <c r="FJ649">
        <v>0</v>
      </c>
      <c r="FK649">
        <v>0</v>
      </c>
    </row>
    <row r="650" spans="1:167" x14ac:dyDescent="0.35">
      <c r="A650" t="s">
        <v>2219</v>
      </c>
      <c r="B650" t="s">
        <v>4361</v>
      </c>
      <c r="C650" s="17" t="str">
        <f t="shared" si="20"/>
        <v>SAMN48692560</v>
      </c>
      <c r="D650" t="s">
        <v>2220</v>
      </c>
      <c r="E650">
        <v>58.1</v>
      </c>
      <c r="F650">
        <v>1.82</v>
      </c>
      <c r="G650" t="s">
        <v>562</v>
      </c>
      <c r="H650">
        <f t="shared" si="21"/>
        <v>1.0532952660000001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1</v>
      </c>
      <c r="AQ650">
        <v>0</v>
      </c>
      <c r="AR650">
        <v>1</v>
      </c>
      <c r="AS650">
        <v>0</v>
      </c>
      <c r="AT650">
        <v>0</v>
      </c>
      <c r="AU650">
        <v>0</v>
      </c>
      <c r="AV650">
        <v>1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4.6631354999999999E-2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3.5775910000000001E-2</v>
      </c>
      <c r="CP650">
        <v>5.3964770000000002E-2</v>
      </c>
      <c r="CQ650">
        <v>3.3842011999999998E-2</v>
      </c>
      <c r="CR650">
        <v>0.39283203999999999</v>
      </c>
      <c r="CS650">
        <v>2.4475978999999998E-2</v>
      </c>
      <c r="CT650">
        <v>6.8236210000000005E-2</v>
      </c>
      <c r="CU650">
        <v>7.4770816000000004E-2</v>
      </c>
      <c r="CV650">
        <v>0</v>
      </c>
      <c r="CW650">
        <v>2.6470655999999999E-2</v>
      </c>
      <c r="CX650">
        <v>4.0581963999999998E-2</v>
      </c>
      <c r="CY650">
        <v>4.0956716999999997E-2</v>
      </c>
      <c r="CZ650">
        <v>1.3029605E-2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4.8982850000000001E-2</v>
      </c>
      <c r="DR650">
        <v>4.6811353E-2</v>
      </c>
      <c r="DS650">
        <v>4.4889137000000003E-2</v>
      </c>
      <c r="DT650">
        <v>0</v>
      </c>
      <c r="DU650">
        <v>0</v>
      </c>
      <c r="DV650">
        <v>6.1043892000000002E-2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</row>
    <row r="651" spans="1:167" x14ac:dyDescent="0.35">
      <c r="A651" t="s">
        <v>1099</v>
      </c>
      <c r="B651" t="s">
        <v>3381</v>
      </c>
      <c r="C651" s="17" t="str">
        <f t="shared" si="20"/>
        <v>SAMN48692561</v>
      </c>
      <c r="D651" t="s">
        <v>1100</v>
      </c>
      <c r="E651">
        <v>96.57</v>
      </c>
      <c r="F651">
        <v>3.01</v>
      </c>
      <c r="G651" t="s">
        <v>536</v>
      </c>
      <c r="H651">
        <f t="shared" si="21"/>
        <v>2.7799716300000004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1</v>
      </c>
      <c r="AQ651">
        <v>0</v>
      </c>
      <c r="AR651">
        <v>3</v>
      </c>
      <c r="AS651">
        <v>1</v>
      </c>
      <c r="AT651">
        <v>0</v>
      </c>
      <c r="AU651">
        <v>0</v>
      </c>
      <c r="AV651">
        <v>1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2</v>
      </c>
      <c r="BH651">
        <v>0</v>
      </c>
      <c r="BI651">
        <v>0</v>
      </c>
      <c r="BJ651">
        <v>0</v>
      </c>
      <c r="BK651">
        <v>0</v>
      </c>
      <c r="BL651">
        <v>1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8.1345655000000003E-2</v>
      </c>
      <c r="CK651">
        <v>0</v>
      </c>
      <c r="CL651">
        <v>0</v>
      </c>
      <c r="CM651">
        <v>0</v>
      </c>
      <c r="CN651">
        <v>0</v>
      </c>
      <c r="CO651">
        <v>2.5738819999999999E-2</v>
      </c>
      <c r="CP651">
        <v>3.875953E-2</v>
      </c>
      <c r="CQ651">
        <v>2.6885010000000001E-2</v>
      </c>
      <c r="CR651">
        <v>2.2093646000000002E-2</v>
      </c>
      <c r="CS651">
        <v>2.0782396000000002E-2</v>
      </c>
      <c r="CT651">
        <v>2.4734544000000001E-2</v>
      </c>
      <c r="CU651">
        <v>1.3258933000000001E-2</v>
      </c>
      <c r="CV651">
        <v>0</v>
      </c>
      <c r="CW651">
        <v>1.1199461000000001E-2</v>
      </c>
      <c r="CX651">
        <v>2.0331647000000001E-2</v>
      </c>
      <c r="CY651">
        <v>2.3468590000000001E-2</v>
      </c>
      <c r="CZ651">
        <v>1.1455208E-2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1.6097877</v>
      </c>
      <c r="DK651">
        <v>0</v>
      </c>
      <c r="DL651">
        <v>0</v>
      </c>
      <c r="DM651">
        <v>4.4313650000000003E-2</v>
      </c>
      <c r="DN651">
        <v>0</v>
      </c>
      <c r="DO651">
        <v>0</v>
      </c>
      <c r="DP651">
        <v>0</v>
      </c>
      <c r="DQ651">
        <v>3.1144481000000002E-2</v>
      </c>
      <c r="DR651">
        <v>3.5602212000000001E-2</v>
      </c>
      <c r="DS651">
        <v>4.1094664000000003E-2</v>
      </c>
      <c r="DT651">
        <v>4.2851599999999997E-2</v>
      </c>
      <c r="DU651">
        <v>0.42924255</v>
      </c>
      <c r="DV651">
        <v>5.5412583000000001E-2</v>
      </c>
      <c r="DW651">
        <v>0</v>
      </c>
      <c r="DX651">
        <v>0</v>
      </c>
      <c r="DY651">
        <v>0</v>
      </c>
      <c r="DZ651">
        <v>0</v>
      </c>
      <c r="EA651">
        <v>7.6063149999999996E-2</v>
      </c>
      <c r="EB651">
        <v>9.4405600000000006E-2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</row>
    <row r="652" spans="1:167" x14ac:dyDescent="0.35">
      <c r="A652" t="s">
        <v>1101</v>
      </c>
      <c r="B652" t="s">
        <v>3063</v>
      </c>
      <c r="C652" s="17" t="str">
        <f t="shared" si="20"/>
        <v>SAMN48692562</v>
      </c>
      <c r="D652" t="s">
        <v>1100</v>
      </c>
      <c r="E652">
        <v>80.09</v>
      </c>
      <c r="F652">
        <v>5.74</v>
      </c>
      <c r="G652" t="s">
        <v>536</v>
      </c>
      <c r="H652">
        <f t="shared" si="21"/>
        <v>2.6403940740000005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1</v>
      </c>
      <c r="AP652">
        <v>1</v>
      </c>
      <c r="AQ652">
        <v>0</v>
      </c>
      <c r="AR652">
        <v>2</v>
      </c>
      <c r="AS652">
        <v>2</v>
      </c>
      <c r="AT652">
        <v>0</v>
      </c>
      <c r="AU652">
        <v>0</v>
      </c>
      <c r="AV652">
        <v>1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2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1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9.5211013999999997E-2</v>
      </c>
      <c r="CJ652">
        <v>0.90369533999999996</v>
      </c>
      <c r="CK652">
        <v>0</v>
      </c>
      <c r="CL652">
        <v>3.075439E-2</v>
      </c>
      <c r="CM652">
        <v>5.5360359999999997E-2</v>
      </c>
      <c r="CN652">
        <v>0.65634029999999999</v>
      </c>
      <c r="CO652">
        <v>3.2034836999999997E-2</v>
      </c>
      <c r="CP652">
        <v>4.4750779999999997E-2</v>
      </c>
      <c r="CQ652">
        <v>3.062167E-2</v>
      </c>
      <c r="CR652">
        <v>2.3989086999999999E-2</v>
      </c>
      <c r="CS652">
        <v>2.2531356999999998E-2</v>
      </c>
      <c r="CT652">
        <v>2.3900560000000001E-2</v>
      </c>
      <c r="CU652">
        <v>1.4309184000000001E-2</v>
      </c>
      <c r="CV652">
        <v>0</v>
      </c>
      <c r="CW652">
        <v>1.2231696E-2</v>
      </c>
      <c r="CX652">
        <v>2.1175335999999999E-2</v>
      </c>
      <c r="CY652">
        <v>2.7042191E-2</v>
      </c>
      <c r="CZ652">
        <v>1.2634970000000001E-2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0.25089967000000002</v>
      </c>
      <c r="DN652">
        <v>0</v>
      </c>
      <c r="DO652">
        <v>0</v>
      </c>
      <c r="DP652">
        <v>0</v>
      </c>
      <c r="DQ652">
        <v>3.0887953999999999E-2</v>
      </c>
      <c r="DR652">
        <v>3.5273159999999998E-2</v>
      </c>
      <c r="DS652">
        <v>3.9850152999999999E-2</v>
      </c>
      <c r="DT652">
        <v>0</v>
      </c>
      <c r="DU652">
        <v>0</v>
      </c>
      <c r="DV652">
        <v>1.9909695000000002E-2</v>
      </c>
      <c r="DW652">
        <v>0</v>
      </c>
      <c r="DX652">
        <v>0</v>
      </c>
      <c r="DY652">
        <v>0</v>
      </c>
      <c r="DZ652">
        <v>0</v>
      </c>
      <c r="EA652">
        <v>0.25699037000000002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</row>
    <row r="653" spans="1:167" x14ac:dyDescent="0.35">
      <c r="A653" t="s">
        <v>2108</v>
      </c>
      <c r="B653" t="s">
        <v>3859</v>
      </c>
      <c r="C653" s="17" t="str">
        <f t="shared" si="20"/>
        <v>SAMN48692563</v>
      </c>
      <c r="D653" t="s">
        <v>1100</v>
      </c>
      <c r="E653">
        <v>77.31</v>
      </c>
      <c r="F653">
        <v>1.68</v>
      </c>
      <c r="G653" t="s">
        <v>536</v>
      </c>
      <c r="H653">
        <f t="shared" si="21"/>
        <v>1.9954599560000001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1</v>
      </c>
      <c r="AQ653">
        <v>0</v>
      </c>
      <c r="AR653">
        <v>4</v>
      </c>
      <c r="AS653">
        <v>0</v>
      </c>
      <c r="AT653">
        <v>0</v>
      </c>
      <c r="AU653">
        <v>0</v>
      </c>
      <c r="AV653">
        <v>1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1</v>
      </c>
      <c r="BH653">
        <v>0</v>
      </c>
      <c r="BI653">
        <v>0</v>
      </c>
      <c r="BJ653">
        <v>0</v>
      </c>
      <c r="BK653">
        <v>0</v>
      </c>
      <c r="BL653">
        <v>1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6.7836880000000002E-2</v>
      </c>
      <c r="CK653">
        <v>0</v>
      </c>
      <c r="CL653">
        <v>0</v>
      </c>
      <c r="CM653">
        <v>0</v>
      </c>
      <c r="CN653">
        <v>0</v>
      </c>
      <c r="CO653">
        <v>2.2630569E-2</v>
      </c>
      <c r="CP653">
        <v>3.7024647000000001E-2</v>
      </c>
      <c r="CQ653">
        <v>2.4532853E-2</v>
      </c>
      <c r="CR653">
        <v>1.9922346E-2</v>
      </c>
      <c r="CS653">
        <v>1.9561544E-2</v>
      </c>
      <c r="CT653">
        <v>2.107326E-2</v>
      </c>
      <c r="CU653">
        <v>1.0338979E-2</v>
      </c>
      <c r="CV653">
        <v>0</v>
      </c>
      <c r="CW653">
        <v>9.2903169999999993E-3</v>
      </c>
      <c r="CX653">
        <v>1.8769582999999999E-2</v>
      </c>
      <c r="CY653">
        <v>2.0534285999999999E-2</v>
      </c>
      <c r="CZ653">
        <v>9.8325670000000004E-3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1.1861619999999999</v>
      </c>
      <c r="DK653">
        <v>0</v>
      </c>
      <c r="DL653">
        <v>0</v>
      </c>
      <c r="DM653">
        <v>3.3208040000000001E-2</v>
      </c>
      <c r="DN653">
        <v>0</v>
      </c>
      <c r="DO653">
        <v>0</v>
      </c>
      <c r="DP653">
        <v>0</v>
      </c>
      <c r="DQ653">
        <v>3.1108225E-2</v>
      </c>
      <c r="DR653">
        <v>3.7297219999999999E-2</v>
      </c>
      <c r="DS653">
        <v>4.1317247000000001E-2</v>
      </c>
      <c r="DT653">
        <v>2.0277010000000002E-2</v>
      </c>
      <c r="DU653">
        <v>0.31520787</v>
      </c>
      <c r="DV653">
        <v>3.859046E-2</v>
      </c>
      <c r="DW653">
        <v>0</v>
      </c>
      <c r="DX653">
        <v>0</v>
      </c>
      <c r="DY653">
        <v>0</v>
      </c>
      <c r="DZ653">
        <v>0</v>
      </c>
      <c r="EA653">
        <v>1.0944053E-2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</row>
    <row r="654" spans="1:167" x14ac:dyDescent="0.35">
      <c r="A654" t="s">
        <v>1102</v>
      </c>
      <c r="B654" t="s">
        <v>3906</v>
      </c>
      <c r="C654" s="17" t="str">
        <f t="shared" si="20"/>
        <v>SAMN48692564</v>
      </c>
      <c r="D654" t="s">
        <v>1100</v>
      </c>
      <c r="E654">
        <v>97.65</v>
      </c>
      <c r="F654">
        <v>6.52</v>
      </c>
      <c r="G654" t="s">
        <v>562</v>
      </c>
      <c r="H654">
        <f t="shared" si="21"/>
        <v>3.5354069440000004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2</v>
      </c>
      <c r="AP654">
        <v>1</v>
      </c>
      <c r="AQ654">
        <v>0</v>
      </c>
      <c r="AR654">
        <v>5</v>
      </c>
      <c r="AS654">
        <v>1</v>
      </c>
      <c r="AT654">
        <v>0</v>
      </c>
      <c r="AU654">
        <v>0</v>
      </c>
      <c r="AV654">
        <v>2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0</v>
      </c>
      <c r="BI654">
        <v>0</v>
      </c>
      <c r="BJ654">
        <v>0</v>
      </c>
      <c r="BK654">
        <v>0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2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0.13902217</v>
      </c>
      <c r="CJ654">
        <v>1.4502435</v>
      </c>
      <c r="CK654">
        <v>0</v>
      </c>
      <c r="CL654">
        <v>4.4560864999999998E-2</v>
      </c>
      <c r="CM654">
        <v>7.7845744999999994E-2</v>
      </c>
      <c r="CN654">
        <v>0.87636559999999997</v>
      </c>
      <c r="CO654">
        <v>3.8468352999999997E-2</v>
      </c>
      <c r="CP654">
        <v>5.1327150000000002E-2</v>
      </c>
      <c r="CQ654">
        <v>3.5059404000000002E-2</v>
      </c>
      <c r="CR654">
        <v>3.0335862000000002E-2</v>
      </c>
      <c r="CS654">
        <v>2.5664751999999999E-2</v>
      </c>
      <c r="CT654">
        <v>3.0242703999999999E-2</v>
      </c>
      <c r="CU654">
        <v>2.0389654E-2</v>
      </c>
      <c r="CV654">
        <v>0</v>
      </c>
      <c r="CW654">
        <v>1.4615576E-2</v>
      </c>
      <c r="CX654">
        <v>2.5278660000000001E-2</v>
      </c>
      <c r="CY654">
        <v>3.1454719999999999E-2</v>
      </c>
      <c r="CZ654">
        <v>1.5333532E-2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0.30693743000000001</v>
      </c>
      <c r="DN654">
        <v>0</v>
      </c>
      <c r="DO654">
        <v>0</v>
      </c>
      <c r="DP654">
        <v>0</v>
      </c>
      <c r="DQ654">
        <v>3.2747876000000002E-2</v>
      </c>
      <c r="DR654">
        <v>3.9105564000000002E-2</v>
      </c>
      <c r="DS654">
        <v>4.3297744999999999E-2</v>
      </c>
      <c r="DT654">
        <v>0</v>
      </c>
      <c r="DU654">
        <v>0</v>
      </c>
      <c r="DV654">
        <v>2.5485371999999999E-2</v>
      </c>
      <c r="DW654">
        <v>0</v>
      </c>
      <c r="DX654">
        <v>0</v>
      </c>
      <c r="DY654">
        <v>0</v>
      </c>
      <c r="DZ654">
        <v>0</v>
      </c>
      <c r="EA654">
        <v>0.18162470999999999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</row>
    <row r="655" spans="1:167" x14ac:dyDescent="0.35">
      <c r="A655" t="s">
        <v>1103</v>
      </c>
      <c r="B655" t="s">
        <v>3916</v>
      </c>
      <c r="C655" s="17" t="str">
        <f t="shared" si="20"/>
        <v>SAMN48692565</v>
      </c>
      <c r="D655" t="s">
        <v>1100</v>
      </c>
      <c r="E655">
        <v>71.31</v>
      </c>
      <c r="F655">
        <v>3.48</v>
      </c>
      <c r="G655" t="s">
        <v>562</v>
      </c>
      <c r="H655">
        <f t="shared" si="21"/>
        <v>3.6143084840000008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1</v>
      </c>
      <c r="AP655">
        <v>1</v>
      </c>
      <c r="AQ655">
        <v>0</v>
      </c>
      <c r="AR655">
        <v>4</v>
      </c>
      <c r="AS655">
        <v>0</v>
      </c>
      <c r="AT655">
        <v>0</v>
      </c>
      <c r="AU655">
        <v>0</v>
      </c>
      <c r="AV655">
        <v>1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1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1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0.1294708</v>
      </c>
      <c r="CJ655">
        <v>1.1473184999999999</v>
      </c>
      <c r="CK655">
        <v>0</v>
      </c>
      <c r="CL655">
        <v>5.9675783000000003E-2</v>
      </c>
      <c r="CM655">
        <v>9.8799616000000007E-2</v>
      </c>
      <c r="CN655">
        <v>1.2521405000000001</v>
      </c>
      <c r="CO655">
        <v>3.7943136000000002E-2</v>
      </c>
      <c r="CP655">
        <v>4.8672315000000001E-2</v>
      </c>
      <c r="CQ655">
        <v>3.5026944999999997E-2</v>
      </c>
      <c r="CR655">
        <v>2.7899725E-2</v>
      </c>
      <c r="CS655">
        <v>2.6099290000000001E-2</v>
      </c>
      <c r="CT655">
        <v>2.8732706E-2</v>
      </c>
      <c r="CU655">
        <v>2.8556676999999999E-2</v>
      </c>
      <c r="CV655">
        <v>7.551037E-3</v>
      </c>
      <c r="CW655">
        <v>1.5582043E-2</v>
      </c>
      <c r="CX655">
        <v>2.6327293000000002E-2</v>
      </c>
      <c r="CY655">
        <v>3.1371080000000003E-2</v>
      </c>
      <c r="CZ655">
        <v>1.7130050000000001E-2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0.27645153</v>
      </c>
      <c r="DN655">
        <v>0</v>
      </c>
      <c r="DO655">
        <v>0</v>
      </c>
      <c r="DP655">
        <v>0</v>
      </c>
      <c r="DQ655">
        <v>3.2601140000000001E-2</v>
      </c>
      <c r="DR655">
        <v>3.9362010000000003E-2</v>
      </c>
      <c r="DS655">
        <v>4.4621742999999998E-2</v>
      </c>
      <c r="DT655">
        <v>1.0548609E-2</v>
      </c>
      <c r="DU655">
        <v>0</v>
      </c>
      <c r="DV655">
        <v>2.1248805999999999E-2</v>
      </c>
      <c r="DW655">
        <v>0</v>
      </c>
      <c r="DX655">
        <v>0</v>
      </c>
      <c r="DY655">
        <v>0</v>
      </c>
      <c r="DZ655">
        <v>0</v>
      </c>
      <c r="EA655">
        <v>0.17117715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</row>
    <row r="656" spans="1:167" x14ac:dyDescent="0.35">
      <c r="A656" t="s">
        <v>1104</v>
      </c>
      <c r="B656" t="s">
        <v>3541</v>
      </c>
      <c r="C656" s="17" t="str">
        <f t="shared" si="20"/>
        <v>SAMN48692566</v>
      </c>
      <c r="D656" t="s">
        <v>1100</v>
      </c>
      <c r="E656">
        <v>74.45</v>
      </c>
      <c r="F656">
        <v>8.4700000000000006</v>
      </c>
      <c r="G656" t="s">
        <v>536</v>
      </c>
      <c r="H656">
        <f t="shared" si="21"/>
        <v>2.2325187029999998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1</v>
      </c>
      <c r="AQ656">
        <v>0</v>
      </c>
      <c r="AR656">
        <v>3</v>
      </c>
      <c r="AS656">
        <v>1</v>
      </c>
      <c r="AT656">
        <v>0</v>
      </c>
      <c r="AU656">
        <v>0</v>
      </c>
      <c r="AV656">
        <v>1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1</v>
      </c>
      <c r="BH656">
        <v>0</v>
      </c>
      <c r="BI656">
        <v>0</v>
      </c>
      <c r="BJ656">
        <v>0</v>
      </c>
      <c r="BK656">
        <v>0</v>
      </c>
      <c r="BL656">
        <v>1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6.3292479999999998E-2</v>
      </c>
      <c r="CK656">
        <v>0</v>
      </c>
      <c r="CL656">
        <v>0</v>
      </c>
      <c r="CM656">
        <v>0</v>
      </c>
      <c r="CN656">
        <v>0</v>
      </c>
      <c r="CO656">
        <v>2.4266928E-2</v>
      </c>
      <c r="CP656">
        <v>3.471602E-2</v>
      </c>
      <c r="CQ656">
        <v>2.5421295E-2</v>
      </c>
      <c r="CR656">
        <v>2.1573966E-2</v>
      </c>
      <c r="CS656">
        <v>2.0703572999999999E-2</v>
      </c>
      <c r="CT656">
        <v>2.3362695999999999E-2</v>
      </c>
      <c r="CU656">
        <v>1.7295633000000001E-2</v>
      </c>
      <c r="CV656">
        <v>0</v>
      </c>
      <c r="CW656">
        <v>1.2363638E-2</v>
      </c>
      <c r="CX656">
        <v>2.1440910000000001E-2</v>
      </c>
      <c r="CY656">
        <v>2.5772673999999999E-2</v>
      </c>
      <c r="CZ656">
        <v>1.2105332E-2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5.2521020000000002E-2</v>
      </c>
      <c r="DH656">
        <v>0</v>
      </c>
      <c r="DI656">
        <v>0</v>
      </c>
      <c r="DJ656">
        <v>1.0076866</v>
      </c>
      <c r="DK656">
        <v>0</v>
      </c>
      <c r="DL656">
        <v>0</v>
      </c>
      <c r="DM656">
        <v>6.8744509999999995E-2</v>
      </c>
      <c r="DN656">
        <v>0</v>
      </c>
      <c r="DO656">
        <v>0</v>
      </c>
      <c r="DP656">
        <v>0</v>
      </c>
      <c r="DQ656">
        <v>2.7216767999999999E-2</v>
      </c>
      <c r="DR656">
        <v>3.2346765999999999E-2</v>
      </c>
      <c r="DS656">
        <v>3.6045186E-2</v>
      </c>
      <c r="DT656">
        <v>8.3699144000000003E-2</v>
      </c>
      <c r="DU656">
        <v>0.40539431999999997</v>
      </c>
      <c r="DV656">
        <v>8.4027980000000002E-2</v>
      </c>
      <c r="DW656">
        <v>0</v>
      </c>
      <c r="DX656">
        <v>0</v>
      </c>
      <c r="DY656">
        <v>0</v>
      </c>
      <c r="DZ656">
        <v>0</v>
      </c>
      <c r="EA656">
        <v>5.2848539999999999E-2</v>
      </c>
      <c r="EB656">
        <v>7.9672724E-2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</row>
    <row r="657" spans="1:167" x14ac:dyDescent="0.35">
      <c r="A657" t="s">
        <v>1105</v>
      </c>
      <c r="B657" t="s">
        <v>4154</v>
      </c>
      <c r="C657" s="17" t="str">
        <f t="shared" si="20"/>
        <v>SAMN48692567</v>
      </c>
      <c r="D657" t="s">
        <v>1100</v>
      </c>
      <c r="E657">
        <v>85.36</v>
      </c>
      <c r="F657">
        <v>6.54</v>
      </c>
      <c r="G657" t="s">
        <v>536</v>
      </c>
      <c r="H657">
        <f t="shared" si="21"/>
        <v>2.4652709350000004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1</v>
      </c>
      <c r="AP657">
        <v>1</v>
      </c>
      <c r="AQ657">
        <v>0</v>
      </c>
      <c r="AR657">
        <v>3</v>
      </c>
      <c r="AS657">
        <v>2</v>
      </c>
      <c r="AT657">
        <v>0</v>
      </c>
      <c r="AU657">
        <v>0</v>
      </c>
      <c r="AV657">
        <v>3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2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1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7.8582310000000002E-2</v>
      </c>
      <c r="CJ657">
        <v>0.67967379999999999</v>
      </c>
      <c r="CK657">
        <v>0</v>
      </c>
      <c r="CL657">
        <v>0</v>
      </c>
      <c r="CM657">
        <v>4.2421664999999997E-2</v>
      </c>
      <c r="CN657">
        <v>0.50035845999999995</v>
      </c>
      <c r="CO657">
        <v>2.793466E-2</v>
      </c>
      <c r="CP657">
        <v>3.7233595000000001E-2</v>
      </c>
      <c r="CQ657">
        <v>2.7435567000000001E-2</v>
      </c>
      <c r="CR657">
        <v>2.1092297999999999E-2</v>
      </c>
      <c r="CS657">
        <v>2.0568690000000001E-2</v>
      </c>
      <c r="CT657">
        <v>2.3487298E-2</v>
      </c>
      <c r="CU657">
        <v>1.7311904999999999E-2</v>
      </c>
      <c r="CV657">
        <v>0</v>
      </c>
      <c r="CW657">
        <v>1.3000158E-2</v>
      </c>
      <c r="CX657">
        <v>2.0766475999999999E-2</v>
      </c>
      <c r="CY657">
        <v>2.6175477999999999E-2</v>
      </c>
      <c r="CZ657">
        <v>1.2581027999999999E-2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0.12595577999999999</v>
      </c>
      <c r="DK657">
        <v>0</v>
      </c>
      <c r="DL657">
        <v>0</v>
      </c>
      <c r="DM657">
        <v>0.20933678999999999</v>
      </c>
      <c r="DN657">
        <v>0</v>
      </c>
      <c r="DO657">
        <v>0</v>
      </c>
      <c r="DP657">
        <v>0</v>
      </c>
      <c r="DQ657">
        <v>0</v>
      </c>
      <c r="DR657">
        <v>2.9097946E-2</v>
      </c>
      <c r="DS657">
        <v>3.2803527999999998E-2</v>
      </c>
      <c r="DT657">
        <v>5.1555030000000002E-2</v>
      </c>
      <c r="DU657">
        <v>3.0676954999999999E-2</v>
      </c>
      <c r="DV657">
        <v>4.905524E-2</v>
      </c>
      <c r="DW657">
        <v>0</v>
      </c>
      <c r="DX657">
        <v>0</v>
      </c>
      <c r="DY657">
        <v>0</v>
      </c>
      <c r="DZ657">
        <v>9.2294149999999995E-3</v>
      </c>
      <c r="EA657">
        <v>0.32612150000000001</v>
      </c>
      <c r="EB657">
        <v>5.2815362999999997E-2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</row>
    <row r="658" spans="1:167" x14ac:dyDescent="0.35">
      <c r="A658" t="s">
        <v>1106</v>
      </c>
      <c r="B658" t="s">
        <v>3037</v>
      </c>
      <c r="C658" s="17" t="str">
        <f t="shared" si="20"/>
        <v>SAMN48692568</v>
      </c>
      <c r="D658" t="s">
        <v>1100</v>
      </c>
      <c r="E658">
        <v>82.02</v>
      </c>
      <c r="F658">
        <v>4.04</v>
      </c>
      <c r="G658" t="s">
        <v>536</v>
      </c>
      <c r="H658">
        <f t="shared" si="21"/>
        <v>3.7000491339999999</v>
      </c>
      <c r="I658">
        <v>0</v>
      </c>
      <c r="J658">
        <v>0</v>
      </c>
      <c r="K658">
        <v>0</v>
      </c>
      <c r="L658">
        <v>0</v>
      </c>
      <c r="M658">
        <v>2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1</v>
      </c>
      <c r="AQ658">
        <v>0</v>
      </c>
      <c r="AR658">
        <v>2</v>
      </c>
      <c r="AS658">
        <v>1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1</v>
      </c>
      <c r="BH658">
        <v>0</v>
      </c>
      <c r="BI658">
        <v>0</v>
      </c>
      <c r="BJ658">
        <v>0</v>
      </c>
      <c r="BK658">
        <v>0</v>
      </c>
      <c r="BL658">
        <v>2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7.8679479999999996E-2</v>
      </c>
      <c r="CK658">
        <v>0</v>
      </c>
      <c r="CL658">
        <v>0</v>
      </c>
      <c r="CM658">
        <v>0</v>
      </c>
      <c r="CN658">
        <v>0</v>
      </c>
      <c r="CO658">
        <v>2.6044286999999999E-2</v>
      </c>
      <c r="CP658">
        <v>3.8220517000000002E-2</v>
      </c>
      <c r="CQ658">
        <v>2.5500928999999999E-2</v>
      </c>
      <c r="CR658">
        <v>2.1698056E-2</v>
      </c>
      <c r="CS658">
        <v>2.0843962000000001E-2</v>
      </c>
      <c r="CT658">
        <v>2.6900018000000001E-2</v>
      </c>
      <c r="CU658">
        <v>1.3391151E-2</v>
      </c>
      <c r="CV658">
        <v>0</v>
      </c>
      <c r="CW658">
        <v>1.0796514E-2</v>
      </c>
      <c r="CX658">
        <v>2.0686110000000001E-2</v>
      </c>
      <c r="CY658">
        <v>2.3302117000000001E-2</v>
      </c>
      <c r="CZ658">
        <v>1.1295250999999999E-2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1.5194099999999999</v>
      </c>
      <c r="DK658">
        <v>0</v>
      </c>
      <c r="DL658">
        <v>0</v>
      </c>
      <c r="DM658">
        <v>4.7999069999999998E-2</v>
      </c>
      <c r="DN658">
        <v>0</v>
      </c>
      <c r="DO658">
        <v>0</v>
      </c>
      <c r="DP658">
        <v>0</v>
      </c>
      <c r="DQ658">
        <v>3.2149030000000002E-2</v>
      </c>
      <c r="DR658">
        <v>3.7291996000000001E-2</v>
      </c>
      <c r="DS658">
        <v>4.3080005999999997E-2</v>
      </c>
      <c r="DT658">
        <v>0.14830109999999999</v>
      </c>
      <c r="DU658">
        <v>1.2867055999999999</v>
      </c>
      <c r="DV658">
        <v>5.6799059999999998E-2</v>
      </c>
      <c r="DW658">
        <v>0</v>
      </c>
      <c r="DX658">
        <v>0</v>
      </c>
      <c r="DY658">
        <v>0</v>
      </c>
      <c r="DZ658">
        <v>0</v>
      </c>
      <c r="EA658">
        <v>8.6650519999999995E-2</v>
      </c>
      <c r="EB658">
        <v>0.12430436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</row>
    <row r="659" spans="1:167" x14ac:dyDescent="0.35">
      <c r="A659" t="s">
        <v>1107</v>
      </c>
      <c r="B659" t="s">
        <v>4106</v>
      </c>
      <c r="C659" s="17" t="str">
        <f t="shared" si="20"/>
        <v>SAMN48692569</v>
      </c>
      <c r="D659" t="s">
        <v>1108</v>
      </c>
      <c r="E659">
        <v>52.78</v>
      </c>
      <c r="F659">
        <v>8.76</v>
      </c>
      <c r="G659" t="s">
        <v>536</v>
      </c>
      <c r="H659">
        <f t="shared" si="21"/>
        <v>4.5077644000000001</v>
      </c>
      <c r="I659">
        <v>0</v>
      </c>
      <c r="J659">
        <v>2</v>
      </c>
      <c r="K659">
        <v>0</v>
      </c>
      <c r="L659">
        <v>0</v>
      </c>
      <c r="M659">
        <v>3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7</v>
      </c>
      <c r="AS659">
        <v>1</v>
      </c>
      <c r="AT659">
        <v>0</v>
      </c>
      <c r="AU659">
        <v>2</v>
      </c>
      <c r="AV659">
        <v>4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3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8.8972549999999997E-2</v>
      </c>
      <c r="CI659">
        <v>0</v>
      </c>
      <c r="CJ659">
        <v>4.9994139999999999E-2</v>
      </c>
      <c r="CK659">
        <v>0.113622904</v>
      </c>
      <c r="CL659">
        <v>0</v>
      </c>
      <c r="CM659">
        <v>0</v>
      </c>
      <c r="CN659">
        <v>6.8336464E-2</v>
      </c>
      <c r="CO659">
        <v>0.15043730999999999</v>
      </c>
      <c r="CP659">
        <v>0.22729726</v>
      </c>
      <c r="CQ659">
        <v>0.14382774000000001</v>
      </c>
      <c r="CR659">
        <v>0.1224789</v>
      </c>
      <c r="CS659">
        <v>0.21654836999999999</v>
      </c>
      <c r="CT659">
        <v>5.0097940000000001E-2</v>
      </c>
      <c r="CU659">
        <v>0.14907777</v>
      </c>
      <c r="CV659">
        <v>4.7808049999999998E-2</v>
      </c>
      <c r="CW659">
        <v>0.15297978000000001</v>
      </c>
      <c r="CX659">
        <v>0.20377824999999999</v>
      </c>
      <c r="CY659">
        <v>0.17507516000000001</v>
      </c>
      <c r="CZ659">
        <v>0.107145846</v>
      </c>
      <c r="DA659">
        <v>0</v>
      </c>
      <c r="DB659">
        <v>4.9649782000000003E-2</v>
      </c>
      <c r="DC659">
        <v>0</v>
      </c>
      <c r="DD659">
        <v>0.15162582999999999</v>
      </c>
      <c r="DE659">
        <v>0</v>
      </c>
      <c r="DF659">
        <v>0</v>
      </c>
      <c r="DG659">
        <v>0.17360661999999999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6.8638004000000002E-2</v>
      </c>
      <c r="DP659">
        <v>0</v>
      </c>
      <c r="DQ659">
        <v>0.57836339999999997</v>
      </c>
      <c r="DR659">
        <v>0.67628133000000001</v>
      </c>
      <c r="DS659">
        <v>0.59856087000000002</v>
      </c>
      <c r="DT659">
        <v>1.767931E-2</v>
      </c>
      <c r="DU659">
        <v>3.546303E-2</v>
      </c>
      <c r="DV659">
        <v>8.2057729999999995E-2</v>
      </c>
      <c r="DW659">
        <v>0</v>
      </c>
      <c r="DX659">
        <v>0</v>
      </c>
      <c r="DY659">
        <v>0</v>
      </c>
      <c r="DZ659">
        <v>8.3600600000000008E-3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</row>
    <row r="660" spans="1:167" x14ac:dyDescent="0.35">
      <c r="A660" t="s">
        <v>2117</v>
      </c>
      <c r="B660" t="s">
        <v>3818</v>
      </c>
      <c r="C660" s="17" t="str">
        <f t="shared" si="20"/>
        <v>SAMN48692570</v>
      </c>
      <c r="D660" t="s">
        <v>1108</v>
      </c>
      <c r="E660">
        <v>91.09</v>
      </c>
      <c r="F660">
        <v>2.34</v>
      </c>
      <c r="G660" t="s">
        <v>536</v>
      </c>
      <c r="H660">
        <f t="shared" si="21"/>
        <v>0.97673535199999995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1</v>
      </c>
      <c r="AS660">
        <v>0</v>
      </c>
      <c r="AT660">
        <v>0</v>
      </c>
      <c r="AU660">
        <v>0</v>
      </c>
      <c r="AV660">
        <v>1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4.5445893000000001E-2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6.6126939999999995E-2</v>
      </c>
      <c r="DU660">
        <v>0</v>
      </c>
      <c r="DV660">
        <v>0</v>
      </c>
      <c r="DW660">
        <v>3.0424789000000001E-2</v>
      </c>
      <c r="DX660">
        <v>0</v>
      </c>
      <c r="DY660">
        <v>0.23367917999999999</v>
      </c>
      <c r="DZ660">
        <v>0.35814738000000002</v>
      </c>
      <c r="EA660">
        <v>0</v>
      </c>
      <c r="EB660">
        <v>0.24291117000000001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</row>
    <row r="661" spans="1:167" x14ac:dyDescent="0.35">
      <c r="A661" t="s">
        <v>1983</v>
      </c>
      <c r="B661" t="s">
        <v>3557</v>
      </c>
      <c r="C661" s="17" t="str">
        <f t="shared" si="20"/>
        <v>SAMN48692571</v>
      </c>
      <c r="D661" t="s">
        <v>1109</v>
      </c>
      <c r="E661">
        <v>70.75</v>
      </c>
      <c r="F661">
        <v>6.39</v>
      </c>
      <c r="G661" t="s">
        <v>536</v>
      </c>
      <c r="H661">
        <f t="shared" si="21"/>
        <v>0.76587773200000009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1</v>
      </c>
      <c r="AS661">
        <v>0</v>
      </c>
      <c r="AT661">
        <v>0</v>
      </c>
      <c r="AU661">
        <v>0</v>
      </c>
      <c r="AV661">
        <v>2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1.1366124E-2</v>
      </c>
      <c r="CT661">
        <v>0</v>
      </c>
      <c r="CU661">
        <v>1.9930217E-2</v>
      </c>
      <c r="CV661">
        <v>1.6916173999999999E-2</v>
      </c>
      <c r="CW661">
        <v>8.6058860000000001E-3</v>
      </c>
      <c r="CX661">
        <v>7.5065985000000002E-2</v>
      </c>
      <c r="CY661">
        <v>1.8122833000000001E-2</v>
      </c>
      <c r="CZ661">
        <v>3.4148749999999999E-2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0.1604971</v>
      </c>
      <c r="DI661">
        <v>3.3617596999999999E-2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1.3247359E-2</v>
      </c>
      <c r="DU661">
        <v>0</v>
      </c>
      <c r="DV661">
        <v>1.514719E-2</v>
      </c>
      <c r="DW661">
        <v>0.25893828000000002</v>
      </c>
      <c r="DX661">
        <v>1.4825833E-2</v>
      </c>
      <c r="DY661">
        <v>7.3406990000000005E-2</v>
      </c>
      <c r="DZ661">
        <v>1.2041414E-2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</row>
    <row r="662" spans="1:167" x14ac:dyDescent="0.35">
      <c r="A662" t="s">
        <v>2044</v>
      </c>
      <c r="B662" t="s">
        <v>4242</v>
      </c>
      <c r="C662" s="17" t="str">
        <f t="shared" si="20"/>
        <v>SAMN48692572</v>
      </c>
      <c r="D662" t="s">
        <v>1109</v>
      </c>
      <c r="E662">
        <v>51.85</v>
      </c>
      <c r="F662">
        <v>3.05</v>
      </c>
      <c r="G662" t="s">
        <v>536</v>
      </c>
      <c r="H662">
        <f t="shared" si="21"/>
        <v>0.32932742000000004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1</v>
      </c>
      <c r="AS662">
        <v>0</v>
      </c>
      <c r="AT662">
        <v>0</v>
      </c>
      <c r="AU662">
        <v>1</v>
      </c>
      <c r="AV662">
        <v>1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1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0.18443707000000001</v>
      </c>
      <c r="DX662">
        <v>0</v>
      </c>
      <c r="DY662">
        <v>0.14489035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</row>
    <row r="663" spans="1:167" x14ac:dyDescent="0.35">
      <c r="A663" t="s">
        <v>2167</v>
      </c>
      <c r="B663" t="s">
        <v>4000</v>
      </c>
      <c r="C663" s="17" t="str">
        <f t="shared" si="20"/>
        <v>SAMN48692573</v>
      </c>
      <c r="D663" t="s">
        <v>1109</v>
      </c>
      <c r="E663">
        <v>78.12</v>
      </c>
      <c r="F663">
        <v>8.08</v>
      </c>
      <c r="G663" t="s">
        <v>562</v>
      </c>
      <c r="H663">
        <f t="shared" si="21"/>
        <v>0.76595523399999987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1</v>
      </c>
      <c r="AV663">
        <v>1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1.2731671E-2</v>
      </c>
      <c r="CT663">
        <v>0</v>
      </c>
      <c r="CU663">
        <v>1.5353334E-2</v>
      </c>
      <c r="CV663">
        <v>2.4226715999999999E-2</v>
      </c>
      <c r="CW663">
        <v>1.2701524E-2</v>
      </c>
      <c r="CX663">
        <v>0.44407105000000002</v>
      </c>
      <c r="CY663">
        <v>2.241773E-2</v>
      </c>
      <c r="CZ663">
        <v>0.14561953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3.4392777999999999E-2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1.335073E-2</v>
      </c>
      <c r="DU663">
        <v>9.5640180000000005E-3</v>
      </c>
      <c r="DV663">
        <v>1.1156476E-2</v>
      </c>
      <c r="DW663">
        <v>1.1638595E-2</v>
      </c>
      <c r="DX663">
        <v>0</v>
      </c>
      <c r="DY663">
        <v>8.7310819999999994E-3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</row>
    <row r="664" spans="1:167" x14ac:dyDescent="0.35">
      <c r="A664" t="s">
        <v>2170</v>
      </c>
      <c r="B664" t="s">
        <v>3941</v>
      </c>
      <c r="C664" s="17" t="str">
        <f t="shared" si="20"/>
        <v>SAMN48692574</v>
      </c>
      <c r="D664" t="s">
        <v>1109</v>
      </c>
      <c r="E664">
        <v>77.98</v>
      </c>
      <c r="F664">
        <v>3.76</v>
      </c>
      <c r="G664" t="s">
        <v>562</v>
      </c>
      <c r="H664">
        <f t="shared" si="21"/>
        <v>0.61599755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1</v>
      </c>
      <c r="AP664">
        <v>0</v>
      </c>
      <c r="AQ664">
        <v>0</v>
      </c>
      <c r="AR664">
        <v>1</v>
      </c>
      <c r="AS664">
        <v>0</v>
      </c>
      <c r="AT664">
        <v>0</v>
      </c>
      <c r="AU664">
        <v>0</v>
      </c>
      <c r="AV664">
        <v>2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1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3.5665099999999998E-2</v>
      </c>
      <c r="CS664">
        <v>2.1471474000000001E-2</v>
      </c>
      <c r="CT664">
        <v>2.3452020000000001E-2</v>
      </c>
      <c r="CU664">
        <v>1.5524796E-2</v>
      </c>
      <c r="CV664">
        <v>1.0596358E-2</v>
      </c>
      <c r="CW664">
        <v>8.4081889999999999E-3</v>
      </c>
      <c r="CX664">
        <v>9.5138680000000003E-2</v>
      </c>
      <c r="CY664">
        <v>7.5677969999999997E-2</v>
      </c>
      <c r="CZ664">
        <v>0.24861549999999999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1.4480224E-2</v>
      </c>
      <c r="DU664">
        <v>1.0931682999999999E-2</v>
      </c>
      <c r="DV664">
        <v>2.5144900000000001E-2</v>
      </c>
      <c r="DW664">
        <v>1.1727328E-2</v>
      </c>
      <c r="DX664">
        <v>9.6605200000000006E-3</v>
      </c>
      <c r="DY664">
        <v>0</v>
      </c>
      <c r="DZ664">
        <v>9.5028079999999997E-3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</row>
    <row r="665" spans="1:167" x14ac:dyDescent="0.35">
      <c r="A665" t="s">
        <v>1110</v>
      </c>
      <c r="B665" t="s">
        <v>4008</v>
      </c>
      <c r="C665" s="17" t="str">
        <f t="shared" si="20"/>
        <v>SAMN48692575</v>
      </c>
      <c r="D665" t="s">
        <v>1111</v>
      </c>
      <c r="E665">
        <v>93.77</v>
      </c>
      <c r="F665">
        <v>3.05</v>
      </c>
      <c r="G665" t="s">
        <v>536</v>
      </c>
      <c r="H665">
        <f t="shared" si="21"/>
        <v>0.45004880000000003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2</v>
      </c>
      <c r="AS665">
        <v>0</v>
      </c>
      <c r="AT665">
        <v>0</v>
      </c>
      <c r="AU665">
        <v>0</v>
      </c>
      <c r="AV665">
        <v>1</v>
      </c>
      <c r="AW665">
        <v>0</v>
      </c>
      <c r="AX665">
        <v>0</v>
      </c>
      <c r="AY665">
        <v>0</v>
      </c>
      <c r="AZ665">
        <v>2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7.4290750000000003E-2</v>
      </c>
      <c r="DV665">
        <v>0.37575805000000001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</row>
    <row r="666" spans="1:167" x14ac:dyDescent="0.35">
      <c r="A666" t="s">
        <v>1112</v>
      </c>
      <c r="B666" t="s">
        <v>4355</v>
      </c>
      <c r="C666" s="17" t="str">
        <f t="shared" si="20"/>
        <v>SAMN48692576</v>
      </c>
      <c r="D666" t="s">
        <v>1111</v>
      </c>
      <c r="E666">
        <v>99.12</v>
      </c>
      <c r="F666">
        <v>0.87</v>
      </c>
      <c r="G666" t="s">
        <v>536</v>
      </c>
      <c r="H666">
        <f t="shared" si="21"/>
        <v>2.8396670020000001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2</v>
      </c>
      <c r="AS666">
        <v>0</v>
      </c>
      <c r="AT666">
        <v>0</v>
      </c>
      <c r="AU666">
        <v>0</v>
      </c>
      <c r="AV666">
        <v>1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0.8124363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9.4809219999999993E-3</v>
      </c>
      <c r="DV666">
        <v>0</v>
      </c>
      <c r="DW666">
        <v>0</v>
      </c>
      <c r="DX666">
        <v>0</v>
      </c>
      <c r="DY666">
        <v>0</v>
      </c>
      <c r="DZ666">
        <v>6.5748379999999995E-2</v>
      </c>
      <c r="EA666">
        <v>0.27163379999999998</v>
      </c>
      <c r="EB666">
        <v>1.6803676000000001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</row>
    <row r="667" spans="1:167" x14ac:dyDescent="0.35">
      <c r="A667" t="s">
        <v>2091</v>
      </c>
      <c r="B667" t="s">
        <v>4066</v>
      </c>
      <c r="C667" s="17" t="str">
        <f t="shared" si="20"/>
        <v>SAMN48692577</v>
      </c>
      <c r="D667" t="s">
        <v>1111</v>
      </c>
      <c r="E667">
        <v>54.25</v>
      </c>
      <c r="F667">
        <v>4.5999999999999996</v>
      </c>
      <c r="G667" t="s">
        <v>536</v>
      </c>
      <c r="H667">
        <f t="shared" si="21"/>
        <v>0.33006088300000003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1</v>
      </c>
      <c r="AS667">
        <v>0</v>
      </c>
      <c r="AT667">
        <v>0</v>
      </c>
      <c r="AU667">
        <v>2</v>
      </c>
      <c r="AV667">
        <v>2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1.2506682999999999E-2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0.31755420000000001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</row>
    <row r="668" spans="1:167" x14ac:dyDescent="0.35">
      <c r="A668" t="s">
        <v>2217</v>
      </c>
      <c r="B668" t="s">
        <v>4076</v>
      </c>
      <c r="C668" s="17" t="str">
        <f t="shared" si="20"/>
        <v>SAMN48692578</v>
      </c>
      <c r="D668" t="s">
        <v>1111</v>
      </c>
      <c r="E668">
        <v>76.87</v>
      </c>
      <c r="F668">
        <v>1.08</v>
      </c>
      <c r="G668" t="s">
        <v>562</v>
      </c>
      <c r="H668">
        <f t="shared" si="21"/>
        <v>0.49806853099999998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1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5.6621056000000003E-2</v>
      </c>
      <c r="CV668">
        <v>0</v>
      </c>
      <c r="CW668">
        <v>0</v>
      </c>
      <c r="CX668">
        <v>1.5446085E-2</v>
      </c>
      <c r="CY668">
        <v>0.25530281999999999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0.17069856999999999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</row>
    <row r="669" spans="1:167" x14ac:dyDescent="0.35">
      <c r="A669" t="s">
        <v>2264</v>
      </c>
      <c r="B669" t="s">
        <v>3084</v>
      </c>
      <c r="C669" s="17" t="str">
        <f t="shared" si="20"/>
        <v>SAMN48692579</v>
      </c>
      <c r="D669" t="s">
        <v>1111</v>
      </c>
      <c r="E669">
        <v>60.5</v>
      </c>
      <c r="F669">
        <v>2.11</v>
      </c>
      <c r="G669" t="s">
        <v>562</v>
      </c>
      <c r="H669">
        <f t="shared" si="21"/>
        <v>0.45189419499999994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1</v>
      </c>
      <c r="AQ669">
        <v>0</v>
      </c>
      <c r="AR669">
        <v>3</v>
      </c>
      <c r="AS669">
        <v>0</v>
      </c>
      <c r="AT669">
        <v>0</v>
      </c>
      <c r="AU669">
        <v>0</v>
      </c>
      <c r="AV669">
        <v>1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0.12423039</v>
      </c>
      <c r="CS669">
        <v>4.0285222000000002E-2</v>
      </c>
      <c r="CT669">
        <v>2.1993200000000001E-2</v>
      </c>
      <c r="CU669">
        <v>3.3854429999999998E-2</v>
      </c>
      <c r="CV669">
        <v>0</v>
      </c>
      <c r="CW669">
        <v>9.5936400000000005E-3</v>
      </c>
      <c r="CX669">
        <v>0</v>
      </c>
      <c r="CY669">
        <v>0.18564269999999999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3.6294613000000003E-2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</row>
    <row r="670" spans="1:167" x14ac:dyDescent="0.35">
      <c r="A670" t="s">
        <v>1113</v>
      </c>
      <c r="B670" t="s">
        <v>4359</v>
      </c>
      <c r="C670" s="17" t="str">
        <f t="shared" si="20"/>
        <v>SAMN48692580</v>
      </c>
      <c r="D670" t="s">
        <v>1111</v>
      </c>
      <c r="E670">
        <v>91.87</v>
      </c>
      <c r="F670">
        <v>0.39</v>
      </c>
      <c r="G670" t="s">
        <v>536</v>
      </c>
      <c r="H670">
        <f t="shared" si="21"/>
        <v>0.60253140000000005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1</v>
      </c>
      <c r="AQ670">
        <v>0</v>
      </c>
      <c r="AR670">
        <v>2</v>
      </c>
      <c r="AS670">
        <v>0</v>
      </c>
      <c r="AT670">
        <v>0</v>
      </c>
      <c r="AU670">
        <v>0</v>
      </c>
      <c r="AV670">
        <v>1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0.60253140000000005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</row>
    <row r="671" spans="1:167" x14ac:dyDescent="0.35">
      <c r="A671" t="s">
        <v>1114</v>
      </c>
      <c r="B671" t="s">
        <v>4294</v>
      </c>
      <c r="C671" s="17" t="str">
        <f t="shared" si="20"/>
        <v>SAMN48692581</v>
      </c>
      <c r="D671" t="s">
        <v>1111</v>
      </c>
      <c r="E671">
        <v>96.23</v>
      </c>
      <c r="F671">
        <v>0.06</v>
      </c>
      <c r="G671" t="s">
        <v>536</v>
      </c>
      <c r="H671">
        <f t="shared" si="21"/>
        <v>1.0497048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2</v>
      </c>
      <c r="AS671">
        <v>0</v>
      </c>
      <c r="AT671">
        <v>0</v>
      </c>
      <c r="AU671">
        <v>0</v>
      </c>
      <c r="AV671">
        <v>2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1.0497048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</row>
    <row r="672" spans="1:167" x14ac:dyDescent="0.35">
      <c r="A672" t="s">
        <v>1115</v>
      </c>
      <c r="B672" t="s">
        <v>3215</v>
      </c>
      <c r="C672" s="17" t="str">
        <f t="shared" si="20"/>
        <v>SAMN48692582</v>
      </c>
      <c r="D672" t="s">
        <v>1111</v>
      </c>
      <c r="E672">
        <v>78.41</v>
      </c>
      <c r="F672">
        <v>3.32</v>
      </c>
      <c r="G672" t="s">
        <v>536</v>
      </c>
      <c r="H672">
        <f t="shared" si="21"/>
        <v>1.3790443999999999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1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1.3790443999999999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</row>
    <row r="673" spans="1:167" x14ac:dyDescent="0.35">
      <c r="A673" t="s">
        <v>2282</v>
      </c>
      <c r="B673" t="s">
        <v>3200</v>
      </c>
      <c r="C673" s="17" t="str">
        <f t="shared" si="20"/>
        <v>SAMN48692583</v>
      </c>
      <c r="D673" t="s">
        <v>2283</v>
      </c>
      <c r="E673">
        <v>90.55</v>
      </c>
      <c r="F673">
        <v>4.83</v>
      </c>
      <c r="G673" t="s">
        <v>562</v>
      </c>
      <c r="H673">
        <f t="shared" si="21"/>
        <v>0.63708385099999998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2</v>
      </c>
      <c r="AQ673">
        <v>0</v>
      </c>
      <c r="AR673">
        <v>2</v>
      </c>
      <c r="AS673">
        <v>0</v>
      </c>
      <c r="AT673">
        <v>0</v>
      </c>
      <c r="AU673">
        <v>0</v>
      </c>
      <c r="AV673">
        <v>2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5.7460672999999997E-2</v>
      </c>
      <c r="CS673">
        <v>1.3062626000000001E-2</v>
      </c>
      <c r="CT673">
        <v>4.3388322E-2</v>
      </c>
      <c r="CU673">
        <v>0</v>
      </c>
      <c r="CV673">
        <v>0</v>
      </c>
      <c r="CW673">
        <v>1.0024989999999999E-2</v>
      </c>
      <c r="CX673">
        <v>9.0802279999999992E-3</v>
      </c>
      <c r="CY673">
        <v>0.35224850000000002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9.7340499999999996E-2</v>
      </c>
      <c r="DW673">
        <v>0</v>
      </c>
      <c r="DX673">
        <v>0</v>
      </c>
      <c r="DY673">
        <v>0</v>
      </c>
      <c r="DZ673">
        <v>0</v>
      </c>
      <c r="EA673">
        <v>5.4478011999999999E-2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</row>
    <row r="674" spans="1:167" x14ac:dyDescent="0.35">
      <c r="A674" t="s">
        <v>1117</v>
      </c>
      <c r="B674" t="s">
        <v>3973</v>
      </c>
      <c r="C674" s="17" t="str">
        <f t="shared" si="20"/>
        <v>SAMN48692584</v>
      </c>
      <c r="D674" t="s">
        <v>1116</v>
      </c>
      <c r="E674">
        <v>99.98</v>
      </c>
      <c r="F674">
        <v>0.06</v>
      </c>
      <c r="G674" t="s">
        <v>536</v>
      </c>
      <c r="H674">
        <f t="shared" si="21"/>
        <v>1.337900576</v>
      </c>
      <c r="I674">
        <v>0</v>
      </c>
      <c r="J674">
        <v>1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3</v>
      </c>
      <c r="AS674">
        <v>0</v>
      </c>
      <c r="AT674">
        <v>0</v>
      </c>
      <c r="AU674">
        <v>0</v>
      </c>
      <c r="AV674">
        <v>2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1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5.4187234000000001E-2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2.3247779999999999E-2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0.21709812000000001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9.1184049999999996E-3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5.9992406999999998E-2</v>
      </c>
      <c r="EA674">
        <v>0.83838385000000004</v>
      </c>
      <c r="EB674">
        <v>0.13587278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</row>
    <row r="675" spans="1:167" x14ac:dyDescent="0.35">
      <c r="A675" t="s">
        <v>2022</v>
      </c>
      <c r="B675" t="s">
        <v>3405</v>
      </c>
      <c r="C675" s="17" t="str">
        <f t="shared" si="20"/>
        <v>SAMN48692585</v>
      </c>
      <c r="D675" t="s">
        <v>1116</v>
      </c>
      <c r="E675">
        <v>64.16</v>
      </c>
      <c r="F675">
        <v>0.13</v>
      </c>
      <c r="G675" t="s">
        <v>536</v>
      </c>
      <c r="H675">
        <f t="shared" si="21"/>
        <v>0.71981969500000009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3</v>
      </c>
      <c r="AS675">
        <v>0</v>
      </c>
      <c r="AT675">
        <v>0</v>
      </c>
      <c r="AU675">
        <v>0</v>
      </c>
      <c r="AV675">
        <v>3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0.29877415000000002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0.35619935000000003</v>
      </c>
      <c r="EB675">
        <v>6.4846194999999995E-2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</row>
    <row r="676" spans="1:167" x14ac:dyDescent="0.35">
      <c r="A676" t="s">
        <v>2174</v>
      </c>
      <c r="B676" t="s">
        <v>3344</v>
      </c>
      <c r="C676" s="17" t="str">
        <f t="shared" si="20"/>
        <v>SAMN48692586</v>
      </c>
      <c r="D676" t="s">
        <v>1116</v>
      </c>
      <c r="E676">
        <v>87.38</v>
      </c>
      <c r="F676">
        <v>3.79</v>
      </c>
      <c r="G676" t="s">
        <v>562</v>
      </c>
      <c r="H676">
        <f t="shared" si="21"/>
        <v>1.6925351881999999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2</v>
      </c>
      <c r="AS676">
        <v>0</v>
      </c>
      <c r="AT676">
        <v>0</v>
      </c>
      <c r="AU676">
        <v>0</v>
      </c>
      <c r="AV676">
        <v>1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0.11106294999999999</v>
      </c>
      <c r="CI676">
        <v>0</v>
      </c>
      <c r="CJ676">
        <v>0.20900378</v>
      </c>
      <c r="CK676">
        <v>3.2620789999999997E-2</v>
      </c>
      <c r="CL676">
        <v>0</v>
      </c>
      <c r="CM676">
        <v>0</v>
      </c>
      <c r="CN676">
        <v>0</v>
      </c>
      <c r="CO676">
        <v>6.0221832000000003E-2</v>
      </c>
      <c r="CP676">
        <v>0</v>
      </c>
      <c r="CQ676">
        <v>2.8746242000000002E-2</v>
      </c>
      <c r="CR676">
        <v>0.31464639999999999</v>
      </c>
      <c r="CS676">
        <v>1.5828535000000001E-2</v>
      </c>
      <c r="CT676">
        <v>0.21606147000000001</v>
      </c>
      <c r="CU676">
        <v>9.8198049999999992E-3</v>
      </c>
      <c r="CV676">
        <v>0</v>
      </c>
      <c r="CW676">
        <v>7.3862257000000004E-3</v>
      </c>
      <c r="CX676">
        <v>1.05514005E-2</v>
      </c>
      <c r="CY676">
        <v>0.24646924000000001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0.16400132000000001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1.5813153E-2</v>
      </c>
      <c r="DU676">
        <v>0</v>
      </c>
      <c r="DV676">
        <v>0.14301320000000001</v>
      </c>
      <c r="DW676">
        <v>0</v>
      </c>
      <c r="DX676">
        <v>0</v>
      </c>
      <c r="DY676">
        <v>0</v>
      </c>
      <c r="DZ676">
        <v>0</v>
      </c>
      <c r="EA676">
        <v>0.10728884499999999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</row>
    <row r="677" spans="1:167" x14ac:dyDescent="0.35">
      <c r="A677" t="s">
        <v>2199</v>
      </c>
      <c r="B677" t="s">
        <v>3047</v>
      </c>
      <c r="C677" s="17" t="str">
        <f t="shared" si="20"/>
        <v>SAMN48692587</v>
      </c>
      <c r="D677" t="s">
        <v>1116</v>
      </c>
      <c r="E677">
        <v>87.85</v>
      </c>
      <c r="F677">
        <v>2.2999999999999998</v>
      </c>
      <c r="G677" t="s">
        <v>562</v>
      </c>
      <c r="H677">
        <f t="shared" si="21"/>
        <v>2.0540082644999997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2</v>
      </c>
      <c r="AS677">
        <v>0</v>
      </c>
      <c r="AT677">
        <v>0</v>
      </c>
      <c r="AU677">
        <v>0</v>
      </c>
      <c r="AV677">
        <v>2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8.4651270000000001E-2</v>
      </c>
      <c r="CI677">
        <v>0</v>
      </c>
      <c r="CJ677">
        <v>0</v>
      </c>
      <c r="CK677">
        <v>0.10709779</v>
      </c>
      <c r="CL677">
        <v>0</v>
      </c>
      <c r="CM677">
        <v>0</v>
      </c>
      <c r="CN677">
        <v>0</v>
      </c>
      <c r="CO677">
        <v>0.10598019</v>
      </c>
      <c r="CP677">
        <v>0</v>
      </c>
      <c r="CQ677">
        <v>5.0851795999999998E-2</v>
      </c>
      <c r="CR677">
        <v>0.92498267000000001</v>
      </c>
      <c r="CS677">
        <v>1.4950761E-2</v>
      </c>
      <c r="CT677">
        <v>0.33889085000000002</v>
      </c>
      <c r="CU677">
        <v>1.1069176E-2</v>
      </c>
      <c r="CV677">
        <v>0</v>
      </c>
      <c r="CW677">
        <v>9.7779854999999992E-3</v>
      </c>
      <c r="CX677">
        <v>7.1463969999999996E-3</v>
      </c>
      <c r="CY677">
        <v>0.2152375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7.0947899999999994E-2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9.7115389999999999E-3</v>
      </c>
      <c r="DU677">
        <v>0</v>
      </c>
      <c r="DV677">
        <v>4.9162419999999998E-2</v>
      </c>
      <c r="DW677">
        <v>0</v>
      </c>
      <c r="DX677">
        <v>0</v>
      </c>
      <c r="DY677">
        <v>0</v>
      </c>
      <c r="DZ677">
        <v>0</v>
      </c>
      <c r="EA677">
        <v>5.3550019999999997E-2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</row>
    <row r="678" spans="1:167" x14ac:dyDescent="0.35">
      <c r="A678" t="s">
        <v>2202</v>
      </c>
      <c r="B678" t="s">
        <v>3727</v>
      </c>
      <c r="C678" s="17" t="str">
        <f t="shared" si="20"/>
        <v>SAMN48692588</v>
      </c>
      <c r="D678" t="s">
        <v>1116</v>
      </c>
      <c r="E678">
        <v>61.46</v>
      </c>
      <c r="F678">
        <v>8.15</v>
      </c>
      <c r="G678" t="s">
        <v>562</v>
      </c>
      <c r="H678">
        <f t="shared" si="21"/>
        <v>1.2679328300000001</v>
      </c>
      <c r="I678">
        <v>0</v>
      </c>
      <c r="J678">
        <v>2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2</v>
      </c>
      <c r="AS678">
        <v>0</v>
      </c>
      <c r="AT678">
        <v>0</v>
      </c>
      <c r="AU678">
        <v>0</v>
      </c>
      <c r="AV678">
        <v>2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0.19219639999999999</v>
      </c>
      <c r="CS678">
        <v>1.0358579999999999E-2</v>
      </c>
      <c r="CT678">
        <v>0.15576382</v>
      </c>
      <c r="CU678">
        <v>9.3396239999999995E-3</v>
      </c>
      <c r="CV678">
        <v>0</v>
      </c>
      <c r="CW678">
        <v>8.1726100000000003E-3</v>
      </c>
      <c r="CX678">
        <v>0</v>
      </c>
      <c r="CY678">
        <v>0.26582935000000002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3.3946555000000003E-2</v>
      </c>
      <c r="DP678">
        <v>0</v>
      </c>
      <c r="DQ678">
        <v>0</v>
      </c>
      <c r="DR678">
        <v>0</v>
      </c>
      <c r="DS678">
        <v>0</v>
      </c>
      <c r="DT678">
        <v>5.363826E-2</v>
      </c>
      <c r="DU678">
        <v>2.3143021E-2</v>
      </c>
      <c r="DV678">
        <v>0.18739669</v>
      </c>
      <c r="DW678">
        <v>0</v>
      </c>
      <c r="DX678">
        <v>0</v>
      </c>
      <c r="DY678">
        <v>0</v>
      </c>
      <c r="DZ678">
        <v>0</v>
      </c>
      <c r="EA678">
        <v>0.32814791999999998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</row>
    <row r="679" spans="1:167" x14ac:dyDescent="0.35">
      <c r="A679" t="s">
        <v>2259</v>
      </c>
      <c r="B679" t="s">
        <v>4080</v>
      </c>
      <c r="C679" s="17" t="str">
        <f t="shared" si="20"/>
        <v>SAMN48692589</v>
      </c>
      <c r="D679" t="s">
        <v>1116</v>
      </c>
      <c r="E679">
        <v>97.32</v>
      </c>
      <c r="F679">
        <v>0.56000000000000005</v>
      </c>
      <c r="G679" t="s">
        <v>562</v>
      </c>
      <c r="H679">
        <f t="shared" si="21"/>
        <v>1.4280170219999997</v>
      </c>
      <c r="I679">
        <v>0</v>
      </c>
      <c r="J679">
        <v>1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1</v>
      </c>
      <c r="AQ679">
        <v>0</v>
      </c>
      <c r="AR679">
        <v>4</v>
      </c>
      <c r="AS679">
        <v>0</v>
      </c>
      <c r="AT679">
        <v>0</v>
      </c>
      <c r="AU679">
        <v>0</v>
      </c>
      <c r="AV679">
        <v>1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1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6.4299780000000001E-2</v>
      </c>
      <c r="CP679">
        <v>0</v>
      </c>
      <c r="CQ679">
        <v>4.8874899999999999E-2</v>
      </c>
      <c r="CR679">
        <v>0.76717570000000002</v>
      </c>
      <c r="CS679">
        <v>0</v>
      </c>
      <c r="CT679">
        <v>0.38717590000000002</v>
      </c>
      <c r="CU679">
        <v>0</v>
      </c>
      <c r="CV679">
        <v>0</v>
      </c>
      <c r="CW679">
        <v>0</v>
      </c>
      <c r="CX679">
        <v>0</v>
      </c>
      <c r="CY679">
        <v>1.2305307999999999E-2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2.7042904999999999E-2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1.5762033000000002E-2</v>
      </c>
      <c r="DU679">
        <v>0</v>
      </c>
      <c r="DV679">
        <v>2.0520826999999998E-2</v>
      </c>
      <c r="DW679">
        <v>0</v>
      </c>
      <c r="DX679">
        <v>0</v>
      </c>
      <c r="DY679">
        <v>0</v>
      </c>
      <c r="DZ679">
        <v>0</v>
      </c>
      <c r="EA679">
        <v>7.7603720000000001E-2</v>
      </c>
      <c r="EB679">
        <v>7.2559490000000003E-3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</row>
    <row r="680" spans="1:167" x14ac:dyDescent="0.35">
      <c r="A680" t="s">
        <v>1118</v>
      </c>
      <c r="B680" t="s">
        <v>4251</v>
      </c>
      <c r="C680" s="17" t="str">
        <f t="shared" si="20"/>
        <v>SAMN48692590</v>
      </c>
      <c r="D680" t="s">
        <v>1116</v>
      </c>
      <c r="E680">
        <v>62.58</v>
      </c>
      <c r="F680">
        <v>9.09</v>
      </c>
      <c r="G680" t="s">
        <v>562</v>
      </c>
      <c r="H680">
        <f t="shared" si="21"/>
        <v>1.2694743110000002</v>
      </c>
      <c r="I680">
        <v>0</v>
      </c>
      <c r="J680">
        <v>1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1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1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7.230251E-2</v>
      </c>
      <c r="CI680">
        <v>0</v>
      </c>
      <c r="CJ680">
        <v>0.12158255</v>
      </c>
      <c r="CK680">
        <v>3.3444636E-2</v>
      </c>
      <c r="CL680">
        <v>0</v>
      </c>
      <c r="CM680">
        <v>0</v>
      </c>
      <c r="CN680">
        <v>0</v>
      </c>
      <c r="CO680">
        <v>4.5270205000000001E-2</v>
      </c>
      <c r="CP680">
        <v>0</v>
      </c>
      <c r="CQ680">
        <v>2.4485664000000001E-2</v>
      </c>
      <c r="CR680">
        <v>0.32181987000000001</v>
      </c>
      <c r="CS680">
        <v>1.4216655E-2</v>
      </c>
      <c r="CT680">
        <v>0.16341594000000001</v>
      </c>
      <c r="CU680">
        <v>1.1264659999999999E-2</v>
      </c>
      <c r="CV680">
        <v>0</v>
      </c>
      <c r="CW680">
        <v>9.0540780000000001E-3</v>
      </c>
      <c r="CX680">
        <v>1.0044341E-2</v>
      </c>
      <c r="CY680">
        <v>0.15864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9.7133979999999995E-2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1.2433496E-2</v>
      </c>
      <c r="DU680">
        <v>0</v>
      </c>
      <c r="DV680">
        <v>8.8057529999999995E-2</v>
      </c>
      <c r="DW680">
        <v>0</v>
      </c>
      <c r="DX680">
        <v>0</v>
      </c>
      <c r="DY680">
        <v>0</v>
      </c>
      <c r="DZ680">
        <v>0</v>
      </c>
      <c r="EA680">
        <v>8.6308196000000004E-2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</row>
    <row r="681" spans="1:167" x14ac:dyDescent="0.35">
      <c r="A681" t="s">
        <v>1119</v>
      </c>
      <c r="B681" t="s">
        <v>3604</v>
      </c>
      <c r="C681" s="17" t="str">
        <f t="shared" si="20"/>
        <v>SAMN48692591</v>
      </c>
      <c r="D681" t="s">
        <v>1116</v>
      </c>
      <c r="E681">
        <v>71.39</v>
      </c>
      <c r="F681">
        <v>3.41</v>
      </c>
      <c r="G681" t="s">
        <v>562</v>
      </c>
      <c r="H681">
        <f t="shared" si="21"/>
        <v>1.4827421770000002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1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1</v>
      </c>
      <c r="AS681">
        <v>0</v>
      </c>
      <c r="AT681">
        <v>0</v>
      </c>
      <c r="AU681">
        <v>0</v>
      </c>
      <c r="AV681">
        <v>1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9.3636274000000005E-2</v>
      </c>
      <c r="CI681">
        <v>0</v>
      </c>
      <c r="CJ681">
        <v>0.17436329</v>
      </c>
      <c r="CK681">
        <v>3.4800336000000001E-2</v>
      </c>
      <c r="CL681">
        <v>0</v>
      </c>
      <c r="CM681">
        <v>0</v>
      </c>
      <c r="CN681">
        <v>0</v>
      </c>
      <c r="CO681">
        <v>5.5056969999999997E-2</v>
      </c>
      <c r="CP681">
        <v>0</v>
      </c>
      <c r="CQ681">
        <v>2.9086600000000001E-2</v>
      </c>
      <c r="CR681">
        <v>0.25520663999999998</v>
      </c>
      <c r="CS681">
        <v>1.7549164999999999E-2</v>
      </c>
      <c r="CT681">
        <v>0.17386836</v>
      </c>
      <c r="CU681">
        <v>1.3787001E-2</v>
      </c>
      <c r="CV681">
        <v>0</v>
      </c>
      <c r="CW681">
        <v>1.1690322E-2</v>
      </c>
      <c r="CX681">
        <v>1.5026476E-2</v>
      </c>
      <c r="CY681">
        <v>0.23786454000000001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0.13055465999999999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1.4615761E-2</v>
      </c>
      <c r="DU681">
        <v>0</v>
      </c>
      <c r="DV681">
        <v>0.12024291600000001</v>
      </c>
      <c r="DW681">
        <v>0</v>
      </c>
      <c r="DX681">
        <v>0</v>
      </c>
      <c r="DY681">
        <v>0</v>
      </c>
      <c r="DZ681">
        <v>0</v>
      </c>
      <c r="EA681">
        <v>0.105392866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</row>
    <row r="682" spans="1:167" x14ac:dyDescent="0.35">
      <c r="A682" t="s">
        <v>1121</v>
      </c>
      <c r="B682" t="s">
        <v>3231</v>
      </c>
      <c r="C682" s="17" t="str">
        <f t="shared" si="20"/>
        <v>SAMN48692592</v>
      </c>
      <c r="D682" t="s">
        <v>1120</v>
      </c>
      <c r="E682">
        <v>98.16</v>
      </c>
      <c r="F682">
        <v>0.16</v>
      </c>
      <c r="G682" t="s">
        <v>536</v>
      </c>
      <c r="H682">
        <f t="shared" si="21"/>
        <v>1.961809122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1</v>
      </c>
      <c r="AP682">
        <v>0</v>
      </c>
      <c r="AQ682">
        <v>0</v>
      </c>
      <c r="AR682">
        <v>2</v>
      </c>
      <c r="AS682">
        <v>0</v>
      </c>
      <c r="AT682">
        <v>0</v>
      </c>
      <c r="AU682">
        <v>0</v>
      </c>
      <c r="AV682">
        <v>1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2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1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0.28868835999999998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4.5831192E-2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0.48817557</v>
      </c>
      <c r="DX682">
        <v>0</v>
      </c>
      <c r="DY682">
        <v>1.139114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</row>
    <row r="683" spans="1:167" x14ac:dyDescent="0.35">
      <c r="A683" t="s">
        <v>1122</v>
      </c>
      <c r="B683" t="s">
        <v>3870</v>
      </c>
      <c r="C683" s="17" t="str">
        <f t="shared" si="20"/>
        <v>SAMN48692593</v>
      </c>
      <c r="D683" t="s">
        <v>1120</v>
      </c>
      <c r="E683">
        <v>82.45</v>
      </c>
      <c r="F683">
        <v>4.93</v>
      </c>
      <c r="G683" t="s">
        <v>536</v>
      </c>
      <c r="H683">
        <f t="shared" si="21"/>
        <v>0.4275796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1</v>
      </c>
      <c r="AS683">
        <v>0</v>
      </c>
      <c r="AT683">
        <v>0</v>
      </c>
      <c r="AU683">
        <v>0</v>
      </c>
      <c r="AV683">
        <v>1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0.4275796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</row>
    <row r="684" spans="1:167" x14ac:dyDescent="0.35">
      <c r="A684" t="s">
        <v>1981</v>
      </c>
      <c r="B684" t="s">
        <v>3424</v>
      </c>
      <c r="C684" s="17" t="str">
        <f t="shared" si="20"/>
        <v>SAMN48692594</v>
      </c>
      <c r="D684" t="s">
        <v>1120</v>
      </c>
      <c r="E684">
        <v>74.5</v>
      </c>
      <c r="F684">
        <v>2.41</v>
      </c>
      <c r="G684" t="s">
        <v>536</v>
      </c>
      <c r="H684">
        <f t="shared" si="21"/>
        <v>0.84769691999999996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2</v>
      </c>
      <c r="AP684">
        <v>0</v>
      </c>
      <c r="AQ684">
        <v>0</v>
      </c>
      <c r="AR684">
        <v>1</v>
      </c>
      <c r="AS684">
        <v>0</v>
      </c>
      <c r="AT684">
        <v>0</v>
      </c>
      <c r="AU684">
        <v>0</v>
      </c>
      <c r="AV684">
        <v>1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1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2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0.57061459999999997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0.27708231999999999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</row>
    <row r="685" spans="1:167" x14ac:dyDescent="0.35">
      <c r="A685" t="s">
        <v>2079</v>
      </c>
      <c r="B685" t="s">
        <v>3600</v>
      </c>
      <c r="C685" s="17" t="str">
        <f t="shared" si="20"/>
        <v>SAMN48692595</v>
      </c>
      <c r="D685" t="s">
        <v>1120</v>
      </c>
      <c r="E685">
        <v>97.48</v>
      </c>
      <c r="F685">
        <v>2.34</v>
      </c>
      <c r="G685" t="s">
        <v>536</v>
      </c>
      <c r="H685">
        <f t="shared" si="21"/>
        <v>1.1729697160000001</v>
      </c>
      <c r="I685">
        <v>0</v>
      </c>
      <c r="J685">
        <v>2</v>
      </c>
      <c r="K685">
        <v>0</v>
      </c>
      <c r="L685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1</v>
      </c>
      <c r="AS685">
        <v>2</v>
      </c>
      <c r="AT685">
        <v>0</v>
      </c>
      <c r="AU685">
        <v>0</v>
      </c>
      <c r="AV685">
        <v>1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1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0.26282159999999999</v>
      </c>
      <c r="CM685">
        <v>0.53619729999999999</v>
      </c>
      <c r="CN685">
        <v>7.4091699999999996E-2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2.8516376E-2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6.2694034999999995E-2</v>
      </c>
      <c r="DX685">
        <v>0.12583837</v>
      </c>
      <c r="DY685">
        <v>8.2810334999999999E-2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</row>
    <row r="686" spans="1:167" x14ac:dyDescent="0.35">
      <c r="A686" t="s">
        <v>2141</v>
      </c>
      <c r="B686" t="s">
        <v>3011</v>
      </c>
      <c r="C686" s="17" t="str">
        <f t="shared" si="20"/>
        <v>SAMN48692596</v>
      </c>
      <c r="D686" t="s">
        <v>1120</v>
      </c>
      <c r="E686">
        <v>89.86</v>
      </c>
      <c r="F686">
        <v>1.67</v>
      </c>
      <c r="G686" t="s">
        <v>562</v>
      </c>
      <c r="H686">
        <f t="shared" si="21"/>
        <v>1.2086729279999999</v>
      </c>
      <c r="I686">
        <v>0</v>
      </c>
      <c r="J686">
        <v>3</v>
      </c>
      <c r="K686">
        <v>0</v>
      </c>
      <c r="L686">
        <v>0</v>
      </c>
      <c r="M686">
        <v>1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1</v>
      </c>
      <c r="AP686">
        <v>0</v>
      </c>
      <c r="AQ686">
        <v>0</v>
      </c>
      <c r="AR686">
        <v>1</v>
      </c>
      <c r="AS686">
        <v>1</v>
      </c>
      <c r="AT686">
        <v>0</v>
      </c>
      <c r="AU686">
        <v>0</v>
      </c>
      <c r="AV686">
        <v>1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1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1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0.3139961</v>
      </c>
      <c r="CM686">
        <v>0.62756590000000001</v>
      </c>
      <c r="CN686">
        <v>8.3392649999999999E-2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2.8340377E-2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3.4731325E-2</v>
      </c>
      <c r="DX686">
        <v>6.9625950000000006E-2</v>
      </c>
      <c r="DY686">
        <v>5.1020625999999999E-2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</row>
    <row r="687" spans="1:167" x14ac:dyDescent="0.35">
      <c r="A687" t="s">
        <v>1123</v>
      </c>
      <c r="B687" t="s">
        <v>3249</v>
      </c>
      <c r="C687" s="17" t="str">
        <f t="shared" si="20"/>
        <v>SAMN48692597</v>
      </c>
      <c r="D687" t="s">
        <v>1120</v>
      </c>
      <c r="E687">
        <v>68.400000000000006</v>
      </c>
      <c r="F687">
        <v>5.82</v>
      </c>
      <c r="G687" t="s">
        <v>562</v>
      </c>
      <c r="H687">
        <f t="shared" si="21"/>
        <v>2.0241316170000005</v>
      </c>
      <c r="I687">
        <v>0</v>
      </c>
      <c r="J687">
        <v>3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1</v>
      </c>
      <c r="AP687">
        <v>0</v>
      </c>
      <c r="AQ687">
        <v>0</v>
      </c>
      <c r="AR687">
        <v>1</v>
      </c>
      <c r="AS687">
        <v>3</v>
      </c>
      <c r="AT687">
        <v>0</v>
      </c>
      <c r="AU687">
        <v>0</v>
      </c>
      <c r="AV687">
        <v>1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1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1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9.2349420000000002E-2</v>
      </c>
      <c r="CJ687">
        <v>0.14033917000000001</v>
      </c>
      <c r="CK687">
        <v>0</v>
      </c>
      <c r="CL687">
        <v>0.26950776999999998</v>
      </c>
      <c r="CM687">
        <v>0.69357230000000003</v>
      </c>
      <c r="CN687">
        <v>0.37239349999999999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7.7727920000000006E-2</v>
      </c>
      <c r="CV687">
        <v>2.4827526999999999E-2</v>
      </c>
      <c r="CW687">
        <v>1.2887502E-2</v>
      </c>
      <c r="CX687">
        <v>1.2611132000000001E-2</v>
      </c>
      <c r="CY687">
        <v>8.6627979999999993E-3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5.1177144000000001E-2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2.8960521999999999E-2</v>
      </c>
      <c r="DU687">
        <v>0</v>
      </c>
      <c r="DV687">
        <v>0</v>
      </c>
      <c r="DW687">
        <v>3.177253E-2</v>
      </c>
      <c r="DX687">
        <v>5.0393548000000003E-2</v>
      </c>
      <c r="DY687">
        <v>5.8299094000000003E-2</v>
      </c>
      <c r="DZ687">
        <v>9.864974E-2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</row>
    <row r="688" spans="1:167" x14ac:dyDescent="0.35">
      <c r="A688" t="s">
        <v>2485</v>
      </c>
      <c r="B688" t="s">
        <v>3917</v>
      </c>
      <c r="C688" s="17" t="str">
        <f t="shared" si="20"/>
        <v>SAMN48692598</v>
      </c>
      <c r="D688" t="s">
        <v>1120</v>
      </c>
      <c r="E688">
        <v>62.23</v>
      </c>
      <c r="F688">
        <v>1.77</v>
      </c>
      <c r="G688" t="s">
        <v>309</v>
      </c>
      <c r="H688">
        <f t="shared" si="21"/>
        <v>0.28305255899999998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1</v>
      </c>
      <c r="AP688">
        <v>1</v>
      </c>
      <c r="AQ688">
        <v>0</v>
      </c>
      <c r="AR688">
        <v>3</v>
      </c>
      <c r="AS688">
        <v>1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1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1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1.4811029E-2</v>
      </c>
      <c r="FD688">
        <v>0.17680868999999999</v>
      </c>
      <c r="FE688">
        <v>0</v>
      </c>
      <c r="FF688">
        <v>0</v>
      </c>
      <c r="FG688">
        <v>0</v>
      </c>
      <c r="FH688">
        <v>9.1432840000000001E-2</v>
      </c>
      <c r="FI688">
        <v>0</v>
      </c>
      <c r="FJ688">
        <v>0</v>
      </c>
      <c r="FK688">
        <v>0</v>
      </c>
    </row>
    <row r="689" spans="1:167" x14ac:dyDescent="0.35">
      <c r="A689" t="s">
        <v>1124</v>
      </c>
      <c r="B689" t="s">
        <v>3067</v>
      </c>
      <c r="C689" s="17" t="str">
        <f t="shared" si="20"/>
        <v>SAMN48692599</v>
      </c>
      <c r="D689" t="s">
        <v>1125</v>
      </c>
      <c r="E689">
        <v>61.4</v>
      </c>
      <c r="F689">
        <v>3.38</v>
      </c>
      <c r="G689" t="s">
        <v>536</v>
      </c>
      <c r="H689">
        <f t="shared" si="21"/>
        <v>0.420695502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1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1</v>
      </c>
      <c r="AP689">
        <v>0</v>
      </c>
      <c r="AQ689">
        <v>0</v>
      </c>
      <c r="AR689">
        <v>1</v>
      </c>
      <c r="AS689">
        <v>1</v>
      </c>
      <c r="AT689">
        <v>0</v>
      </c>
      <c r="AU689">
        <v>0</v>
      </c>
      <c r="AV689">
        <v>1</v>
      </c>
      <c r="AW689">
        <v>0</v>
      </c>
      <c r="AX689">
        <v>0</v>
      </c>
      <c r="AY689">
        <v>0</v>
      </c>
      <c r="AZ689">
        <v>1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1</v>
      </c>
      <c r="BH689">
        <v>0</v>
      </c>
      <c r="BI689">
        <v>0</v>
      </c>
      <c r="BJ689">
        <v>0</v>
      </c>
      <c r="BK689">
        <v>0</v>
      </c>
      <c r="BL689">
        <v>1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1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2.6978485E-2</v>
      </c>
      <c r="CV689">
        <v>0</v>
      </c>
      <c r="CW689">
        <v>8.7445739999999997E-3</v>
      </c>
      <c r="CX689">
        <v>1.4428968E-2</v>
      </c>
      <c r="CY689">
        <v>0</v>
      </c>
      <c r="CZ689">
        <v>1.1045621E-2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2.6746566999999999E-2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1.1276240999999999E-2</v>
      </c>
      <c r="DW689">
        <v>0</v>
      </c>
      <c r="DX689">
        <v>0.19738207999999999</v>
      </c>
      <c r="DY689">
        <v>0</v>
      </c>
      <c r="DZ689">
        <v>5.8019279999999999E-2</v>
      </c>
      <c r="EA689">
        <v>0</v>
      </c>
      <c r="EB689">
        <v>6.6073686000000006E-2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</row>
    <row r="690" spans="1:167" x14ac:dyDescent="0.35">
      <c r="A690" t="s">
        <v>2230</v>
      </c>
      <c r="B690" t="s">
        <v>4128</v>
      </c>
      <c r="C690" s="17" t="str">
        <f t="shared" si="20"/>
        <v>SAMN48692600</v>
      </c>
      <c r="D690" t="s">
        <v>1125</v>
      </c>
      <c r="E690">
        <v>92.19</v>
      </c>
      <c r="F690">
        <v>3.91</v>
      </c>
      <c r="G690" t="s">
        <v>562</v>
      </c>
      <c r="H690">
        <f t="shared" si="21"/>
        <v>0.31370004239999999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1</v>
      </c>
      <c r="AP690">
        <v>0</v>
      </c>
      <c r="AQ690">
        <v>0</v>
      </c>
      <c r="AR690">
        <v>2</v>
      </c>
      <c r="AS690">
        <v>1</v>
      </c>
      <c r="AT690">
        <v>0</v>
      </c>
      <c r="AU690">
        <v>0</v>
      </c>
      <c r="AV690">
        <v>1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1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1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6.0162749999999997E-3</v>
      </c>
      <c r="CU690">
        <v>8.7394499999999993E-3</v>
      </c>
      <c r="CV690">
        <v>5.5107743999999997E-3</v>
      </c>
      <c r="CW690">
        <v>1.6458903E-2</v>
      </c>
      <c r="CX690">
        <v>0.16359529</v>
      </c>
      <c r="CY690">
        <v>3.2175478E-2</v>
      </c>
      <c r="CZ690">
        <v>4.8808961999999997E-2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3.2394909999999999E-2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</row>
    <row r="691" spans="1:167" x14ac:dyDescent="0.35">
      <c r="A691" t="s">
        <v>2258</v>
      </c>
      <c r="B691" t="s">
        <v>4095</v>
      </c>
      <c r="C691" s="17" t="str">
        <f t="shared" si="20"/>
        <v>SAMN48692601</v>
      </c>
      <c r="D691" t="s">
        <v>1125</v>
      </c>
      <c r="E691">
        <v>71.31</v>
      </c>
      <c r="F691">
        <v>1.24</v>
      </c>
      <c r="G691" t="s">
        <v>562</v>
      </c>
      <c r="H691">
        <f t="shared" si="21"/>
        <v>0.53841635999999993</v>
      </c>
      <c r="I691">
        <v>0</v>
      </c>
      <c r="J691">
        <v>1</v>
      </c>
      <c r="K691">
        <v>0</v>
      </c>
      <c r="L691">
        <v>0</v>
      </c>
      <c r="M691">
        <v>1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1</v>
      </c>
      <c r="AP691">
        <v>0</v>
      </c>
      <c r="AQ691">
        <v>0</v>
      </c>
      <c r="AR691">
        <v>0</v>
      </c>
      <c r="AS691">
        <v>1</v>
      </c>
      <c r="AT691">
        <v>0</v>
      </c>
      <c r="AU691">
        <v>0</v>
      </c>
      <c r="AV691">
        <v>1</v>
      </c>
      <c r="AW691">
        <v>0</v>
      </c>
      <c r="AX691">
        <v>0</v>
      </c>
      <c r="AY691">
        <v>0</v>
      </c>
      <c r="AZ691">
        <v>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1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1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4.3241086999999997E-2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2.0324979999999999E-2</v>
      </c>
      <c r="CS691">
        <v>1.2929582E-2</v>
      </c>
      <c r="CT691">
        <v>0</v>
      </c>
      <c r="CU691">
        <v>0.15720772999999999</v>
      </c>
      <c r="CV691">
        <v>1.2444480000000001E-2</v>
      </c>
      <c r="CW691">
        <v>5.6419810000000001E-2</v>
      </c>
      <c r="CX691">
        <v>6.9530259999999997E-2</v>
      </c>
      <c r="CY691">
        <v>7.9161470000000001E-3</v>
      </c>
      <c r="CZ691">
        <v>5.8600015999999998E-2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2.681615E-2</v>
      </c>
      <c r="DI691">
        <v>1.9253796E-2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7.5263500000000002E-3</v>
      </c>
      <c r="DW691">
        <v>0</v>
      </c>
      <c r="DX691">
        <v>2.2971881999999999E-2</v>
      </c>
      <c r="DY691">
        <v>0</v>
      </c>
      <c r="DZ691">
        <v>2.3234089999999999E-2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</row>
    <row r="692" spans="1:167" x14ac:dyDescent="0.35">
      <c r="A692" t="s">
        <v>1126</v>
      </c>
      <c r="B692" t="s">
        <v>3521</v>
      </c>
      <c r="C692" s="17" t="str">
        <f t="shared" si="20"/>
        <v>SAMN48692602</v>
      </c>
      <c r="D692" t="s">
        <v>1125</v>
      </c>
      <c r="E692">
        <v>64.87</v>
      </c>
      <c r="F692">
        <v>0.68</v>
      </c>
      <c r="G692" t="s">
        <v>562</v>
      </c>
      <c r="H692">
        <f t="shared" si="21"/>
        <v>0.24439324100000001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1</v>
      </c>
      <c r="AP692">
        <v>0</v>
      </c>
      <c r="AQ692">
        <v>0</v>
      </c>
      <c r="AR692">
        <v>2</v>
      </c>
      <c r="AS692">
        <v>2</v>
      </c>
      <c r="AT692">
        <v>0</v>
      </c>
      <c r="AU692">
        <v>0</v>
      </c>
      <c r="AV692">
        <v>1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1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1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7.4284399999999997E-3</v>
      </c>
      <c r="CV692">
        <v>0</v>
      </c>
      <c r="CW692">
        <v>1.2182226000000001E-2</v>
      </c>
      <c r="CX692">
        <v>0.13987851000000001</v>
      </c>
      <c r="CY692">
        <v>2.2299942999999999E-2</v>
      </c>
      <c r="CZ692">
        <v>3.4123019999999997E-2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2.8481102000000001E-2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</row>
    <row r="693" spans="1:167" x14ac:dyDescent="0.35">
      <c r="A693" t="s">
        <v>1127</v>
      </c>
      <c r="B693" t="s">
        <v>4043</v>
      </c>
      <c r="C693" s="17" t="str">
        <f t="shared" si="20"/>
        <v>SAMN48692603</v>
      </c>
      <c r="D693" t="s">
        <v>1128</v>
      </c>
      <c r="E693">
        <v>51.91</v>
      </c>
      <c r="F693">
        <v>7.7</v>
      </c>
      <c r="G693" t="s">
        <v>536</v>
      </c>
      <c r="H693">
        <f t="shared" si="21"/>
        <v>0.39530754099999998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1</v>
      </c>
      <c r="AQ693">
        <v>0</v>
      </c>
      <c r="AR693">
        <v>2</v>
      </c>
      <c r="AS693">
        <v>0</v>
      </c>
      <c r="AT693">
        <v>0</v>
      </c>
      <c r="AU693">
        <v>0</v>
      </c>
      <c r="AV693">
        <v>2</v>
      </c>
      <c r="AW693">
        <v>0</v>
      </c>
      <c r="AX693">
        <v>0</v>
      </c>
      <c r="AY693">
        <v>0</v>
      </c>
      <c r="AZ693">
        <v>1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1.2591543E-2</v>
      </c>
      <c r="CS693">
        <v>0</v>
      </c>
      <c r="CT693">
        <v>1.1696266E-2</v>
      </c>
      <c r="CU693">
        <v>0</v>
      </c>
      <c r="CV693">
        <v>0</v>
      </c>
      <c r="CW693">
        <v>0</v>
      </c>
      <c r="CX693">
        <v>1.2063835E-2</v>
      </c>
      <c r="CY693">
        <v>1.7591769E-2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0.27142736000000001</v>
      </c>
      <c r="DV693">
        <v>8.8382930000000005E-3</v>
      </c>
      <c r="DW693">
        <v>0</v>
      </c>
      <c r="DX693">
        <v>0</v>
      </c>
      <c r="DY693">
        <v>0</v>
      </c>
      <c r="DZ693">
        <v>0</v>
      </c>
      <c r="EA693">
        <v>6.1098474999999999E-2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</row>
    <row r="694" spans="1:167" x14ac:dyDescent="0.35">
      <c r="A694" t="s">
        <v>1129</v>
      </c>
      <c r="B694" t="s">
        <v>4150</v>
      </c>
      <c r="C694" s="17" t="str">
        <f t="shared" si="20"/>
        <v>SAMN48692604</v>
      </c>
      <c r="D694" t="s">
        <v>1128</v>
      </c>
      <c r="E694">
        <v>94.56</v>
      </c>
      <c r="F694">
        <v>5.49</v>
      </c>
      <c r="G694" t="s">
        <v>536</v>
      </c>
      <c r="H694">
        <f t="shared" si="21"/>
        <v>2.6715409057000001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1</v>
      </c>
      <c r="AQ694">
        <v>0</v>
      </c>
      <c r="AR694">
        <v>3</v>
      </c>
      <c r="AS694">
        <v>0</v>
      </c>
      <c r="AT694">
        <v>0</v>
      </c>
      <c r="AU694">
        <v>1</v>
      </c>
      <c r="AV694">
        <v>2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1.1696504E-2</v>
      </c>
      <c r="CU694">
        <v>2.3987899E-2</v>
      </c>
      <c r="CV694">
        <v>0</v>
      </c>
      <c r="CW694">
        <v>0</v>
      </c>
      <c r="CX694">
        <v>0</v>
      </c>
      <c r="CY694">
        <v>0</v>
      </c>
      <c r="CZ694">
        <v>6.1241806999999997E-3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0.30173197000000002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7.8161776000000002E-2</v>
      </c>
      <c r="DU694">
        <v>2.5436841000000002E-2</v>
      </c>
      <c r="DV694">
        <v>3.2998685E-2</v>
      </c>
      <c r="DW694">
        <v>0</v>
      </c>
      <c r="DX694">
        <v>0</v>
      </c>
      <c r="DY694">
        <v>1.3350000000000001E-2</v>
      </c>
      <c r="DZ694">
        <v>0.4553275</v>
      </c>
      <c r="EA694">
        <v>1.3871119999999999</v>
      </c>
      <c r="EB694">
        <v>0.33561354999999998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</row>
    <row r="695" spans="1:167" x14ac:dyDescent="0.35">
      <c r="A695" t="s">
        <v>1130</v>
      </c>
      <c r="B695" t="s">
        <v>4232</v>
      </c>
      <c r="C695" s="17" t="str">
        <f t="shared" si="20"/>
        <v>SAMN48692605</v>
      </c>
      <c r="D695" t="s">
        <v>1128</v>
      </c>
      <c r="E695">
        <v>75.540000000000006</v>
      </c>
      <c r="F695">
        <v>6.18</v>
      </c>
      <c r="G695" t="s">
        <v>536</v>
      </c>
      <c r="H695">
        <f t="shared" si="21"/>
        <v>4.0945745569999996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1</v>
      </c>
      <c r="AQ695">
        <v>0</v>
      </c>
      <c r="AR695">
        <v>0</v>
      </c>
      <c r="AS695">
        <v>0</v>
      </c>
      <c r="AT695">
        <v>0</v>
      </c>
      <c r="AU695">
        <v>2</v>
      </c>
      <c r="AV695">
        <v>4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1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1.9895514E-2</v>
      </c>
      <c r="CP695">
        <v>0</v>
      </c>
      <c r="CQ695">
        <v>0</v>
      </c>
      <c r="CR695">
        <v>0</v>
      </c>
      <c r="CS695">
        <v>0</v>
      </c>
      <c r="CT695">
        <v>1.3104813E-2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6.2985169999999993E-2</v>
      </c>
      <c r="DH695">
        <v>0</v>
      </c>
      <c r="DI695">
        <v>0</v>
      </c>
      <c r="DJ695">
        <v>0.11377764999999999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2.0103759999999998E-2</v>
      </c>
      <c r="DU695">
        <v>8.6990799999999993E-2</v>
      </c>
      <c r="DV695">
        <v>1.7687037999999999E-2</v>
      </c>
      <c r="DW695">
        <v>1.881582E-2</v>
      </c>
      <c r="DX695">
        <v>0</v>
      </c>
      <c r="DY695">
        <v>6.0720419999999997E-2</v>
      </c>
      <c r="DZ695">
        <v>4.2016576999999999E-2</v>
      </c>
      <c r="EA695">
        <v>6.0627594999999999E-2</v>
      </c>
      <c r="EB695">
        <v>3.5778493999999998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</row>
    <row r="696" spans="1:167" x14ac:dyDescent="0.35">
      <c r="A696" t="s">
        <v>1990</v>
      </c>
      <c r="B696" t="s">
        <v>2989</v>
      </c>
      <c r="C696" s="17" t="str">
        <f t="shared" si="20"/>
        <v>SAMN48692606</v>
      </c>
      <c r="D696" t="s">
        <v>1128</v>
      </c>
      <c r="E696">
        <v>89.25</v>
      </c>
      <c r="F696">
        <v>1.27</v>
      </c>
      <c r="G696" t="s">
        <v>536</v>
      </c>
      <c r="H696">
        <f t="shared" si="21"/>
        <v>0.80328080749999997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1</v>
      </c>
      <c r="AQ696">
        <v>0</v>
      </c>
      <c r="AR696">
        <v>1</v>
      </c>
      <c r="AS696">
        <v>0</v>
      </c>
      <c r="AT696">
        <v>0</v>
      </c>
      <c r="AU696">
        <v>1</v>
      </c>
      <c r="AV696">
        <v>3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7.9388010000000005E-3</v>
      </c>
      <c r="CU696">
        <v>2.222112E-2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1.1984488E-2</v>
      </c>
      <c r="DV696">
        <v>1.3212744E-2</v>
      </c>
      <c r="DW696">
        <v>0</v>
      </c>
      <c r="DX696">
        <v>0</v>
      </c>
      <c r="DY696">
        <v>1.34446975E-2</v>
      </c>
      <c r="DZ696">
        <v>5.8631006999999999E-2</v>
      </c>
      <c r="EA696">
        <v>0.67584794999999998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</row>
    <row r="697" spans="1:167" x14ac:dyDescent="0.35">
      <c r="A697" t="s">
        <v>2024</v>
      </c>
      <c r="B697" t="s">
        <v>3229</v>
      </c>
      <c r="C697" s="17" t="str">
        <f t="shared" si="20"/>
        <v>SAMN48692607</v>
      </c>
      <c r="D697" t="s">
        <v>1128</v>
      </c>
      <c r="E697">
        <v>94.04</v>
      </c>
      <c r="F697">
        <v>0.77</v>
      </c>
      <c r="G697" t="s">
        <v>536</v>
      </c>
      <c r="H697">
        <f t="shared" si="21"/>
        <v>1.0421710280000001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2</v>
      </c>
      <c r="AS697">
        <v>0</v>
      </c>
      <c r="AT697">
        <v>0</v>
      </c>
      <c r="AU697">
        <v>1</v>
      </c>
      <c r="AV697">
        <v>2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1.1979058000000001E-2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0.50130750000000002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0.16110854999999999</v>
      </c>
      <c r="DX697">
        <v>0</v>
      </c>
      <c r="DY697">
        <v>0.36777591999999998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</row>
    <row r="698" spans="1:167" x14ac:dyDescent="0.35">
      <c r="A698" t="s">
        <v>2098</v>
      </c>
      <c r="B698" t="s">
        <v>4069</v>
      </c>
      <c r="C698" s="17" t="str">
        <f t="shared" si="20"/>
        <v>SAMN48692608</v>
      </c>
      <c r="D698" t="s">
        <v>1128</v>
      </c>
      <c r="E698">
        <v>93.4</v>
      </c>
      <c r="F698">
        <v>3.11</v>
      </c>
      <c r="G698" t="s">
        <v>536</v>
      </c>
      <c r="H698">
        <f t="shared" si="21"/>
        <v>5.9348586669999994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1</v>
      </c>
      <c r="AQ698">
        <v>0</v>
      </c>
      <c r="AR698">
        <v>2</v>
      </c>
      <c r="AS698">
        <v>0</v>
      </c>
      <c r="AT698">
        <v>0</v>
      </c>
      <c r="AU698">
        <v>1</v>
      </c>
      <c r="AV698">
        <v>2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2.6249939999999999E-2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0.17068633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4.1939116999999998E-2</v>
      </c>
      <c r="EA698">
        <v>2.3592780000000001E-2</v>
      </c>
      <c r="EB698">
        <v>5.6723904999999997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</row>
    <row r="699" spans="1:167" x14ac:dyDescent="0.35">
      <c r="A699" t="s">
        <v>2135</v>
      </c>
      <c r="B699" t="s">
        <v>4002</v>
      </c>
      <c r="C699" s="17" t="str">
        <f t="shared" si="20"/>
        <v>SAMN48692609</v>
      </c>
      <c r="D699" t="s">
        <v>1128</v>
      </c>
      <c r="E699">
        <v>53.57</v>
      </c>
      <c r="F699">
        <v>4.38</v>
      </c>
      <c r="G699" t="s">
        <v>536</v>
      </c>
      <c r="H699">
        <f t="shared" si="21"/>
        <v>2.5333683585000002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3</v>
      </c>
      <c r="AS699">
        <v>0</v>
      </c>
      <c r="AT699">
        <v>0</v>
      </c>
      <c r="AU699">
        <v>2</v>
      </c>
      <c r="AV699">
        <v>1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1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1.383304E-2</v>
      </c>
      <c r="CU699">
        <v>7.4652744999999998E-3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6.3338703999999996E-2</v>
      </c>
      <c r="DH699">
        <v>0</v>
      </c>
      <c r="DI699">
        <v>0</v>
      </c>
      <c r="DJ699">
        <v>3.3886100000000002E-2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2.6487739999999999E-2</v>
      </c>
      <c r="DU699">
        <v>5.0427899999999998E-2</v>
      </c>
      <c r="DV699">
        <v>2.6994554E-2</v>
      </c>
      <c r="DW699">
        <v>9.1584750000000006E-2</v>
      </c>
      <c r="DX699">
        <v>2.8051289E-2</v>
      </c>
      <c r="DY699">
        <v>0.29625252000000002</v>
      </c>
      <c r="DZ699">
        <v>4.0274682999999999E-2</v>
      </c>
      <c r="EA699">
        <v>3.1056403999999999E-2</v>
      </c>
      <c r="EB699">
        <v>1.8237154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</row>
    <row r="700" spans="1:167" x14ac:dyDescent="0.35">
      <c r="A700" t="s">
        <v>2235</v>
      </c>
      <c r="B700" t="s">
        <v>3175</v>
      </c>
      <c r="C700" s="17" t="str">
        <f t="shared" si="20"/>
        <v>SAMN48692610</v>
      </c>
      <c r="D700" t="s">
        <v>1128</v>
      </c>
      <c r="E700">
        <v>93.37</v>
      </c>
      <c r="F700">
        <v>2.8</v>
      </c>
      <c r="G700" t="s">
        <v>562</v>
      </c>
      <c r="H700">
        <f t="shared" si="21"/>
        <v>0.45783241800000002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1</v>
      </c>
      <c r="AQ700">
        <v>0</v>
      </c>
      <c r="AR700">
        <v>2</v>
      </c>
      <c r="AS700">
        <v>0</v>
      </c>
      <c r="AT700">
        <v>0</v>
      </c>
      <c r="AU700">
        <v>0</v>
      </c>
      <c r="AV700">
        <v>1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2.0693282E-2</v>
      </c>
      <c r="CS700">
        <v>0</v>
      </c>
      <c r="CT700">
        <v>0</v>
      </c>
      <c r="CU700">
        <v>6.6256019999999999E-2</v>
      </c>
      <c r="CV700">
        <v>0</v>
      </c>
      <c r="CW700">
        <v>0</v>
      </c>
      <c r="CX700">
        <v>0.27197710000000003</v>
      </c>
      <c r="CY700">
        <v>8.3376870000000006E-2</v>
      </c>
      <c r="CZ700">
        <v>1.5529146000000001E-2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</row>
    <row r="701" spans="1:167" x14ac:dyDescent="0.35">
      <c r="A701" t="s">
        <v>2249</v>
      </c>
      <c r="B701" t="s">
        <v>3176</v>
      </c>
      <c r="C701" s="17" t="str">
        <f t="shared" si="20"/>
        <v>SAMN48692611</v>
      </c>
      <c r="D701" t="s">
        <v>1128</v>
      </c>
      <c r="E701">
        <v>76.400000000000006</v>
      </c>
      <c r="F701">
        <v>6.27</v>
      </c>
      <c r="G701" t="s">
        <v>562</v>
      </c>
      <c r="H701">
        <f t="shared" si="21"/>
        <v>0.55127753899999998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1</v>
      </c>
      <c r="AQ701">
        <v>0</v>
      </c>
      <c r="AR701">
        <v>0</v>
      </c>
      <c r="AS701">
        <v>0</v>
      </c>
      <c r="AT701">
        <v>0</v>
      </c>
      <c r="AU701">
        <v>1</v>
      </c>
      <c r="AV701">
        <v>1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1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0.48506825999999997</v>
      </c>
      <c r="CV701">
        <v>0</v>
      </c>
      <c r="CW701">
        <v>0</v>
      </c>
      <c r="CX701">
        <v>0</v>
      </c>
      <c r="CY701">
        <v>9.0903689999999992E-3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5.7118910000000002E-2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0</v>
      </c>
      <c r="FK701">
        <v>0</v>
      </c>
    </row>
    <row r="702" spans="1:167" x14ac:dyDescent="0.35">
      <c r="A702" t="s">
        <v>2295</v>
      </c>
      <c r="B702" t="s">
        <v>3761</v>
      </c>
      <c r="C702" s="17" t="str">
        <f t="shared" si="20"/>
        <v>SAMN48692612</v>
      </c>
      <c r="D702" t="s">
        <v>1128</v>
      </c>
      <c r="E702">
        <v>78.84</v>
      </c>
      <c r="F702">
        <v>3.64</v>
      </c>
      <c r="G702" t="s">
        <v>562</v>
      </c>
      <c r="H702">
        <f t="shared" si="21"/>
        <v>1.4354095142999999</v>
      </c>
      <c r="I702">
        <v>0</v>
      </c>
      <c r="J702">
        <v>1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1</v>
      </c>
      <c r="AS702">
        <v>0</v>
      </c>
      <c r="AT702">
        <v>0</v>
      </c>
      <c r="AU702">
        <v>1</v>
      </c>
      <c r="AV702">
        <v>1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8.5435010000000006E-2</v>
      </c>
      <c r="CL702">
        <v>0</v>
      </c>
      <c r="CM702">
        <v>0</v>
      </c>
      <c r="CN702">
        <v>0</v>
      </c>
      <c r="CO702">
        <v>0.15053552000000001</v>
      </c>
      <c r="CP702">
        <v>0.10092683</v>
      </c>
      <c r="CQ702">
        <v>0.38427012999999999</v>
      </c>
      <c r="CR702">
        <v>2.0539299E-2</v>
      </c>
      <c r="CS702">
        <v>2.9254652999999999E-2</v>
      </c>
      <c r="CT702">
        <v>1.0684615E-2</v>
      </c>
      <c r="CU702">
        <v>5.7619034999999999E-2</v>
      </c>
      <c r="CV702">
        <v>1.2759351E-2</v>
      </c>
      <c r="CW702">
        <v>2.6531866000000001E-2</v>
      </c>
      <c r="CX702">
        <v>5.5063504999999999E-2</v>
      </c>
      <c r="CY702">
        <v>3.4404505000000002E-2</v>
      </c>
      <c r="CZ702">
        <v>2.4315303E-2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0.18778803999999999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3.4366111999999997E-2</v>
      </c>
      <c r="DU702">
        <v>8.1022130000000005E-3</v>
      </c>
      <c r="DV702">
        <v>0.20573415</v>
      </c>
      <c r="DW702">
        <v>0</v>
      </c>
      <c r="DX702">
        <v>0</v>
      </c>
      <c r="DY702">
        <v>0</v>
      </c>
      <c r="DZ702">
        <v>7.0793773000000001E-3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</row>
    <row r="703" spans="1:167" x14ac:dyDescent="0.35">
      <c r="A703" t="s">
        <v>1131</v>
      </c>
      <c r="B703" t="s">
        <v>4183</v>
      </c>
      <c r="C703" s="17" t="str">
        <f t="shared" si="20"/>
        <v>SAMN48692613</v>
      </c>
      <c r="D703" t="s">
        <v>1128</v>
      </c>
      <c r="E703">
        <v>92.93</v>
      </c>
      <c r="F703">
        <v>1.18</v>
      </c>
      <c r="G703" t="s">
        <v>536</v>
      </c>
      <c r="H703">
        <f t="shared" si="21"/>
        <v>1.8969118395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1</v>
      </c>
      <c r="AQ703">
        <v>0</v>
      </c>
      <c r="AR703">
        <v>2</v>
      </c>
      <c r="AS703">
        <v>0</v>
      </c>
      <c r="AT703">
        <v>0</v>
      </c>
      <c r="AU703">
        <v>0</v>
      </c>
      <c r="AV703">
        <v>3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1.7785276999999999E-2</v>
      </c>
      <c r="CU703">
        <v>1.32231945E-2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7.0032336000000001E-2</v>
      </c>
      <c r="DH703">
        <v>0</v>
      </c>
      <c r="DI703">
        <v>0</v>
      </c>
      <c r="DJ703">
        <v>3.1690784E-2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2.9736909999999998E-2</v>
      </c>
      <c r="DU703">
        <v>0.70469499999999996</v>
      </c>
      <c r="DV703">
        <v>2.3434993000000001E-2</v>
      </c>
      <c r="DW703">
        <v>1.6259683E-2</v>
      </c>
      <c r="DX703">
        <v>0</v>
      </c>
      <c r="DY703">
        <v>5.1217232000000001E-2</v>
      </c>
      <c r="DZ703">
        <v>4.9222000000000002E-2</v>
      </c>
      <c r="EA703">
        <v>9.3819929999999996E-2</v>
      </c>
      <c r="EB703">
        <v>0.79579449999999996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</row>
    <row r="704" spans="1:167" x14ac:dyDescent="0.35">
      <c r="A704" t="s">
        <v>1132</v>
      </c>
      <c r="B704" t="s">
        <v>3216</v>
      </c>
      <c r="C704" s="17" t="str">
        <f t="shared" si="20"/>
        <v>SAMN48692614</v>
      </c>
      <c r="D704" t="s">
        <v>1128</v>
      </c>
      <c r="E704">
        <v>79.510000000000005</v>
      </c>
      <c r="F704">
        <v>6.01</v>
      </c>
      <c r="G704" t="s">
        <v>536</v>
      </c>
      <c r="H704">
        <f t="shared" si="21"/>
        <v>2.6398441513000002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2</v>
      </c>
      <c r="AQ704">
        <v>0</v>
      </c>
      <c r="AR704">
        <v>3</v>
      </c>
      <c r="AS704">
        <v>0</v>
      </c>
      <c r="AT704">
        <v>0</v>
      </c>
      <c r="AU704">
        <v>2</v>
      </c>
      <c r="AV704">
        <v>2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1.3826692E-2</v>
      </c>
      <c r="CU704">
        <v>2.3484080000000001E-2</v>
      </c>
      <c r="CV704">
        <v>0</v>
      </c>
      <c r="CW704">
        <v>0</v>
      </c>
      <c r="CX704">
        <v>0</v>
      </c>
      <c r="CY704">
        <v>0</v>
      </c>
      <c r="CZ704">
        <v>6.0144192999999997E-3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0.2949233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7.0715174000000006E-2</v>
      </c>
      <c r="DU704">
        <v>2.6571726E-2</v>
      </c>
      <c r="DV704">
        <v>3.0220130000000001E-2</v>
      </c>
      <c r="DW704">
        <v>0</v>
      </c>
      <c r="DX704">
        <v>0</v>
      </c>
      <c r="DY704">
        <v>1.3996730000000001E-2</v>
      </c>
      <c r="DZ704">
        <v>0.42770701999999999</v>
      </c>
      <c r="EA704">
        <v>1.45076</v>
      </c>
      <c r="EB704">
        <v>0.28162488000000002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</row>
    <row r="705" spans="1:167" x14ac:dyDescent="0.35">
      <c r="A705" t="s">
        <v>1133</v>
      </c>
      <c r="B705" t="s">
        <v>4337</v>
      </c>
      <c r="C705" s="17" t="str">
        <f t="shared" si="20"/>
        <v>SAMN48692615</v>
      </c>
      <c r="D705" t="s">
        <v>1128</v>
      </c>
      <c r="E705">
        <v>94.22</v>
      </c>
      <c r="F705">
        <v>1.26</v>
      </c>
      <c r="G705" t="s">
        <v>536</v>
      </c>
      <c r="H705">
        <f t="shared" si="21"/>
        <v>6.7795685150000002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1</v>
      </c>
      <c r="AQ705">
        <v>0</v>
      </c>
      <c r="AR705">
        <v>2</v>
      </c>
      <c r="AS705">
        <v>0</v>
      </c>
      <c r="AT705">
        <v>0</v>
      </c>
      <c r="AU705">
        <v>1</v>
      </c>
      <c r="AV705">
        <v>2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1.9077592000000001E-2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0.21302460000000001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6.8129779999999999E-3</v>
      </c>
      <c r="DU705">
        <v>9.5890079999999996E-3</v>
      </c>
      <c r="DV705">
        <v>8.9113430000000004E-3</v>
      </c>
      <c r="DW705">
        <v>0</v>
      </c>
      <c r="DX705">
        <v>7.4403109999999998E-3</v>
      </c>
      <c r="DY705">
        <v>9.5959909999999999E-3</v>
      </c>
      <c r="DZ705">
        <v>2.0666692E-2</v>
      </c>
      <c r="EA705">
        <v>6.4844499999999998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</row>
    <row r="706" spans="1:167" x14ac:dyDescent="0.35">
      <c r="A706" t="s">
        <v>1134</v>
      </c>
      <c r="B706" t="s">
        <v>4171</v>
      </c>
      <c r="C706" s="17" t="str">
        <f t="shared" si="20"/>
        <v>SAMN48692616</v>
      </c>
      <c r="D706" t="s">
        <v>1128</v>
      </c>
      <c r="E706">
        <v>75.5</v>
      </c>
      <c r="F706">
        <v>7.56</v>
      </c>
      <c r="G706" t="s">
        <v>536</v>
      </c>
      <c r="H706">
        <f t="shared" si="21"/>
        <v>4.7501739540000001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1</v>
      </c>
      <c r="AQ706">
        <v>0</v>
      </c>
      <c r="AR706">
        <v>1</v>
      </c>
      <c r="AS706">
        <v>0</v>
      </c>
      <c r="AT706">
        <v>0</v>
      </c>
      <c r="AU706">
        <v>0</v>
      </c>
      <c r="AV706">
        <v>2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2.3459628E-2</v>
      </c>
      <c r="CP706">
        <v>0</v>
      </c>
      <c r="CQ706">
        <v>0</v>
      </c>
      <c r="CR706">
        <v>0</v>
      </c>
      <c r="CS706">
        <v>0</v>
      </c>
      <c r="CT706">
        <v>1.2102445E-2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5.9855684999999999E-2</v>
      </c>
      <c r="DH706">
        <v>0</v>
      </c>
      <c r="DI706">
        <v>0</v>
      </c>
      <c r="DJ706">
        <v>0.11024748500000001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1.2173359E-2</v>
      </c>
      <c r="DU706">
        <v>3.9650306000000003E-2</v>
      </c>
      <c r="DV706">
        <v>1.4740489000000001E-2</v>
      </c>
      <c r="DW706">
        <v>1.0459272E-2</v>
      </c>
      <c r="DX706">
        <v>0</v>
      </c>
      <c r="DY706">
        <v>3.4143800000000002E-2</v>
      </c>
      <c r="DZ706">
        <v>4.4621475000000001E-2</v>
      </c>
      <c r="EA706">
        <v>7.9678009999999994E-2</v>
      </c>
      <c r="EB706">
        <v>4.3090419999999998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</row>
    <row r="707" spans="1:167" x14ac:dyDescent="0.35">
      <c r="A707" t="s">
        <v>1135</v>
      </c>
      <c r="B707" t="s">
        <v>3750</v>
      </c>
      <c r="C707" s="17" t="str">
        <f t="shared" ref="C707:C770" si="22">HYPERLINK("https://www.ncbi.nlm.nih.gov/biosample/" &amp; B707, B707)</f>
        <v>SAMN48692617</v>
      </c>
      <c r="D707" t="s">
        <v>1128</v>
      </c>
      <c r="E707">
        <v>68.86</v>
      </c>
      <c r="F707">
        <v>4.91</v>
      </c>
      <c r="G707" t="s">
        <v>536</v>
      </c>
      <c r="H707">
        <f t="shared" ref="H707:H770" si="23">SUM(BV707:FK707)</f>
        <v>3.275546174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1</v>
      </c>
      <c r="AQ707">
        <v>0</v>
      </c>
      <c r="AR707">
        <v>2</v>
      </c>
      <c r="AS707">
        <v>0</v>
      </c>
      <c r="AT707">
        <v>0</v>
      </c>
      <c r="AU707">
        <v>0</v>
      </c>
      <c r="AV707">
        <v>2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1.6907068000000001E-2</v>
      </c>
      <c r="CU707">
        <v>8.8859639999999997E-3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7.140726E-2</v>
      </c>
      <c r="DH707">
        <v>0</v>
      </c>
      <c r="DI707">
        <v>0</v>
      </c>
      <c r="DJ707">
        <v>6.6034759999999998E-2</v>
      </c>
      <c r="DK707">
        <v>2.1424934E-2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3.2582100000000003E-2</v>
      </c>
      <c r="DU707">
        <v>6.1505295000000001E-2</v>
      </c>
      <c r="DV707">
        <v>3.3166260000000003E-2</v>
      </c>
      <c r="DW707">
        <v>0.11690436</v>
      </c>
      <c r="DX707">
        <v>3.5892390000000003E-2</v>
      </c>
      <c r="DY707">
        <v>0.37326510000000002</v>
      </c>
      <c r="DZ707">
        <v>5.2245635999999998E-2</v>
      </c>
      <c r="EA707">
        <v>5.2764047000000001E-2</v>
      </c>
      <c r="EB707">
        <v>2.3325610000000001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</row>
    <row r="708" spans="1:167" x14ac:dyDescent="0.35">
      <c r="A708" t="s">
        <v>2076</v>
      </c>
      <c r="B708" t="s">
        <v>3700</v>
      </c>
      <c r="C708" s="17" t="str">
        <f t="shared" si="22"/>
        <v>SAMN48692618</v>
      </c>
      <c r="D708" t="s">
        <v>1136</v>
      </c>
      <c r="E708">
        <v>61.23</v>
      </c>
      <c r="F708">
        <v>8.7899999999999991</v>
      </c>
      <c r="G708" t="s">
        <v>536</v>
      </c>
      <c r="H708">
        <f t="shared" si="23"/>
        <v>2.7444946439999995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1</v>
      </c>
      <c r="AS708">
        <v>0</v>
      </c>
      <c r="AT708">
        <v>0</v>
      </c>
      <c r="AU708">
        <v>1</v>
      </c>
      <c r="AV708">
        <v>2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1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0.19113614000000001</v>
      </c>
      <c r="CI708">
        <v>0</v>
      </c>
      <c r="CJ708">
        <v>0</v>
      </c>
      <c r="CK708">
        <v>0.13162166</v>
      </c>
      <c r="CL708">
        <v>0</v>
      </c>
      <c r="CM708">
        <v>0</v>
      </c>
      <c r="CN708">
        <v>0</v>
      </c>
      <c r="CO708">
        <v>7.3045379999999993E-2</v>
      </c>
      <c r="CP708">
        <v>3.4024029999999997E-2</v>
      </c>
      <c r="CQ708">
        <v>0.12644306999999999</v>
      </c>
      <c r="CR708">
        <v>2.5110554E-2</v>
      </c>
      <c r="CS708">
        <v>3.1428273999999999E-2</v>
      </c>
      <c r="CT708">
        <v>0.20636138000000001</v>
      </c>
      <c r="CU708">
        <v>0.30900154000000002</v>
      </c>
      <c r="CV708">
        <v>2.3349600000000002E-2</v>
      </c>
      <c r="CW708">
        <v>6.4869694000000006E-2</v>
      </c>
      <c r="CX708">
        <v>6.230434E-2</v>
      </c>
      <c r="CY708">
        <v>3.6469333E-2</v>
      </c>
      <c r="CZ708">
        <v>3.2027762000000001E-2</v>
      </c>
      <c r="DA708">
        <v>0</v>
      </c>
      <c r="DB708">
        <v>0.13805637000000001</v>
      </c>
      <c r="DC708">
        <v>0</v>
      </c>
      <c r="DD708">
        <v>0</v>
      </c>
      <c r="DE708">
        <v>0</v>
      </c>
      <c r="DF708">
        <v>0</v>
      </c>
      <c r="DG708">
        <v>0.29519820000000002</v>
      </c>
      <c r="DH708">
        <v>3.3853643000000003E-2</v>
      </c>
      <c r="DI708">
        <v>3.7650905999999998E-2</v>
      </c>
      <c r="DJ708">
        <v>0</v>
      </c>
      <c r="DK708">
        <v>3.1225987E-2</v>
      </c>
      <c r="DL708">
        <v>0</v>
      </c>
      <c r="DM708">
        <v>0</v>
      </c>
      <c r="DN708">
        <v>0</v>
      </c>
      <c r="DO708">
        <v>3.8628712000000003E-2</v>
      </c>
      <c r="DP708">
        <v>0</v>
      </c>
      <c r="DQ708">
        <v>0</v>
      </c>
      <c r="DR708">
        <v>0</v>
      </c>
      <c r="DS708">
        <v>0</v>
      </c>
      <c r="DT708">
        <v>5.4498973999999999E-2</v>
      </c>
      <c r="DU708">
        <v>6.3431719999999997E-2</v>
      </c>
      <c r="DV708">
        <v>0.36362538</v>
      </c>
      <c r="DW708">
        <v>7.3543460000000005E-2</v>
      </c>
      <c r="DX708">
        <v>0.14563575000000001</v>
      </c>
      <c r="DY708">
        <v>8.7978890000000004E-2</v>
      </c>
      <c r="DZ708">
        <v>3.3973894999999997E-2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</row>
    <row r="709" spans="1:167" x14ac:dyDescent="0.35">
      <c r="A709" t="s">
        <v>2129</v>
      </c>
      <c r="B709" t="s">
        <v>3486</v>
      </c>
      <c r="C709" s="17" t="str">
        <f t="shared" si="22"/>
        <v>SAMN48692619</v>
      </c>
      <c r="D709" t="s">
        <v>1136</v>
      </c>
      <c r="E709">
        <v>77.94</v>
      </c>
      <c r="F709">
        <v>0.43</v>
      </c>
      <c r="G709" t="s">
        <v>536</v>
      </c>
      <c r="H709">
        <f t="shared" si="23"/>
        <v>0.65811260699999985</v>
      </c>
      <c r="I709">
        <v>0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3</v>
      </c>
      <c r="AS709">
        <v>0</v>
      </c>
      <c r="AT709">
        <v>0</v>
      </c>
      <c r="AU709">
        <v>1</v>
      </c>
      <c r="AV709">
        <v>1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2.1256777000000001E-2</v>
      </c>
      <c r="CQ709">
        <v>1.9011907000000001E-2</v>
      </c>
      <c r="CR709">
        <v>8.3650970000000002E-3</v>
      </c>
      <c r="CS709">
        <v>1.6076590000000002E-2</v>
      </c>
      <c r="CT709">
        <v>0</v>
      </c>
      <c r="CU709">
        <v>1.9446127000000001E-2</v>
      </c>
      <c r="CV709">
        <v>0</v>
      </c>
      <c r="CW709">
        <v>1.1474681E-2</v>
      </c>
      <c r="CX709">
        <v>1.8978083999999999E-2</v>
      </c>
      <c r="CY709">
        <v>9.7110229999999992E-3</v>
      </c>
      <c r="CZ709">
        <v>1.2351768000000001E-2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9.9299885000000004E-2</v>
      </c>
      <c r="DH709">
        <v>0</v>
      </c>
      <c r="DI709">
        <v>0</v>
      </c>
      <c r="DJ709">
        <v>0</v>
      </c>
      <c r="DK709">
        <v>3.724479E-2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4.8468919999999999E-2</v>
      </c>
      <c r="DU709">
        <v>1.7378662E-2</v>
      </c>
      <c r="DV709">
        <v>0.25903886999999998</v>
      </c>
      <c r="DW709">
        <v>1.0804894000000001E-2</v>
      </c>
      <c r="DX709">
        <v>4.9204532000000002E-2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</row>
    <row r="710" spans="1:167" x14ac:dyDescent="0.35">
      <c r="A710" t="s">
        <v>2274</v>
      </c>
      <c r="B710" t="s">
        <v>3628</v>
      </c>
      <c r="C710" s="17" t="str">
        <f t="shared" si="22"/>
        <v>SAMN48692620</v>
      </c>
      <c r="D710" t="s">
        <v>1136</v>
      </c>
      <c r="E710">
        <v>63.74</v>
      </c>
      <c r="F710">
        <v>6.32</v>
      </c>
      <c r="G710" t="s">
        <v>562</v>
      </c>
      <c r="H710">
        <f t="shared" si="23"/>
        <v>1.9150716879999998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1</v>
      </c>
      <c r="AS710">
        <v>1</v>
      </c>
      <c r="AT710">
        <v>0</v>
      </c>
      <c r="AU710">
        <v>1</v>
      </c>
      <c r="AV710">
        <v>1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3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0.10522285000000001</v>
      </c>
      <c r="CI710">
        <v>0</v>
      </c>
      <c r="CJ710">
        <v>5.7901269999999998E-2</v>
      </c>
      <c r="CK710">
        <v>5.0558113000000002E-2</v>
      </c>
      <c r="CL710">
        <v>0</v>
      </c>
      <c r="CM710">
        <v>6.2487356000000001E-2</v>
      </c>
      <c r="CN710">
        <v>0.25526275999999998</v>
      </c>
      <c r="CO710">
        <v>0</v>
      </c>
      <c r="CP710">
        <v>0</v>
      </c>
      <c r="CQ710">
        <v>0</v>
      </c>
      <c r="CR710">
        <v>1.5804842E-2</v>
      </c>
      <c r="CS710">
        <v>2.7485767000000001E-2</v>
      </c>
      <c r="CT710">
        <v>2.6951892000000002E-2</v>
      </c>
      <c r="CU710">
        <v>0.42913996999999998</v>
      </c>
      <c r="CV710">
        <v>1.3264671E-2</v>
      </c>
      <c r="CW710">
        <v>2.7791834000000001E-2</v>
      </c>
      <c r="CX710">
        <v>5.0241913999999999E-2</v>
      </c>
      <c r="CY710">
        <v>5.1503442000000003E-2</v>
      </c>
      <c r="CZ710">
        <v>2.6598895000000001E-2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7.4981829999999999E-2</v>
      </c>
      <c r="DH710">
        <v>0</v>
      </c>
      <c r="DI710">
        <v>3.3047569999999998E-2</v>
      </c>
      <c r="DJ710">
        <v>2.5717473000000001E-2</v>
      </c>
      <c r="DK710">
        <v>0</v>
      </c>
      <c r="DL710">
        <v>0</v>
      </c>
      <c r="DM710">
        <v>0</v>
      </c>
      <c r="DN710">
        <v>0</v>
      </c>
      <c r="DO710">
        <v>3.7803110000000001E-2</v>
      </c>
      <c r="DP710">
        <v>0</v>
      </c>
      <c r="DQ710">
        <v>0</v>
      </c>
      <c r="DR710">
        <v>0</v>
      </c>
      <c r="DS710">
        <v>0</v>
      </c>
      <c r="DT710">
        <v>7.6951169999999999E-2</v>
      </c>
      <c r="DU710">
        <v>3.9017982999999999E-2</v>
      </c>
      <c r="DV710">
        <v>0.25165525</v>
      </c>
      <c r="DW710">
        <v>7.8575550000000004E-3</v>
      </c>
      <c r="DX710">
        <v>1.1013195999999999E-2</v>
      </c>
      <c r="DY710">
        <v>0</v>
      </c>
      <c r="DZ710">
        <v>6.5253265000000005E-2</v>
      </c>
      <c r="EA710">
        <v>9.155771E-2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</row>
    <row r="711" spans="1:167" x14ac:dyDescent="0.35">
      <c r="A711" t="s">
        <v>1137</v>
      </c>
      <c r="B711" t="s">
        <v>3097</v>
      </c>
      <c r="C711" s="17" t="str">
        <f t="shared" si="22"/>
        <v>SAMN48692621</v>
      </c>
      <c r="D711" t="s">
        <v>1136</v>
      </c>
      <c r="E711">
        <v>62.69</v>
      </c>
      <c r="F711">
        <v>4.79</v>
      </c>
      <c r="G711" t="s">
        <v>536</v>
      </c>
      <c r="H711">
        <f t="shared" si="23"/>
        <v>0.80289995650000012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2</v>
      </c>
      <c r="AS711">
        <v>0</v>
      </c>
      <c r="AT711">
        <v>0</v>
      </c>
      <c r="AU711">
        <v>1</v>
      </c>
      <c r="AV711">
        <v>2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2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2.4084748999999999E-2</v>
      </c>
      <c r="CQ711">
        <v>3.8376399999999998E-2</v>
      </c>
      <c r="CR711">
        <v>2.2270551E-2</v>
      </c>
      <c r="CS711">
        <v>3.0981949000000002E-2</v>
      </c>
      <c r="CT711">
        <v>2.1926846E-2</v>
      </c>
      <c r="CU711">
        <v>5.5881920000000002E-2</v>
      </c>
      <c r="CV711">
        <v>1.472715E-2</v>
      </c>
      <c r="CW711">
        <v>3.3458295999999998E-2</v>
      </c>
      <c r="CX711">
        <v>4.2642939999999997E-2</v>
      </c>
      <c r="CY711">
        <v>2.5590312E-2</v>
      </c>
      <c r="CZ711">
        <v>2.8536294E-2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9.4239950000000003E-2</v>
      </c>
      <c r="DH711">
        <v>0</v>
      </c>
      <c r="DI711">
        <v>0</v>
      </c>
      <c r="DJ711">
        <v>0</v>
      </c>
      <c r="DK711">
        <v>2.7480165000000001E-2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4.6490139999999999E-2</v>
      </c>
      <c r="DU711">
        <v>2.5233563000000001E-2</v>
      </c>
      <c r="DV711">
        <v>0.21919580999999999</v>
      </c>
      <c r="DW711">
        <v>1.16038965E-2</v>
      </c>
      <c r="DX711">
        <v>4.0179025E-2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</row>
    <row r="712" spans="1:167" x14ac:dyDescent="0.35">
      <c r="A712" t="s">
        <v>1138</v>
      </c>
      <c r="B712" t="s">
        <v>3426</v>
      </c>
      <c r="C712" s="17" t="str">
        <f t="shared" si="22"/>
        <v>SAMN48692622</v>
      </c>
      <c r="D712" t="s">
        <v>1136</v>
      </c>
      <c r="E712">
        <v>87.39</v>
      </c>
      <c r="F712">
        <v>2.84</v>
      </c>
      <c r="G712" t="s">
        <v>536</v>
      </c>
      <c r="H712">
        <f t="shared" si="23"/>
        <v>2.1704683690000004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1</v>
      </c>
      <c r="AQ712">
        <v>0</v>
      </c>
      <c r="AR712">
        <v>2</v>
      </c>
      <c r="AS712">
        <v>1</v>
      </c>
      <c r="AT712">
        <v>0</v>
      </c>
      <c r="AU712">
        <v>0</v>
      </c>
      <c r="AV712">
        <v>1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1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0.14472794999999999</v>
      </c>
      <c r="CO712">
        <v>0</v>
      </c>
      <c r="CP712">
        <v>0</v>
      </c>
      <c r="CQ712">
        <v>3.0755192000000001E-2</v>
      </c>
      <c r="CR712">
        <v>2.0247113000000001E-2</v>
      </c>
      <c r="CS712">
        <v>3.2428174999999997E-2</v>
      </c>
      <c r="CT712">
        <v>1.4047713E-2</v>
      </c>
      <c r="CU712">
        <v>5.4999128000000001E-2</v>
      </c>
      <c r="CV712">
        <v>1.6227294E-2</v>
      </c>
      <c r="CW712">
        <v>3.5965565999999997E-2</v>
      </c>
      <c r="CX712">
        <v>4.7992382E-2</v>
      </c>
      <c r="CY712">
        <v>3.0398973999999999E-2</v>
      </c>
      <c r="CZ712">
        <v>3.2954733999999999E-2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1.6367742000000001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2.2210298E-2</v>
      </c>
      <c r="DU712">
        <v>0</v>
      </c>
      <c r="DV712">
        <v>5.0739649999999997E-2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</row>
    <row r="713" spans="1:167" x14ac:dyDescent="0.35">
      <c r="A713" t="s">
        <v>2368</v>
      </c>
      <c r="B713" t="s">
        <v>4109</v>
      </c>
      <c r="C713" s="17" t="str">
        <f t="shared" si="22"/>
        <v>SAMN48692623</v>
      </c>
      <c r="D713" t="s">
        <v>1136</v>
      </c>
      <c r="E713">
        <v>89.9</v>
      </c>
      <c r="F713">
        <v>3.52</v>
      </c>
      <c r="G713" t="s">
        <v>309</v>
      </c>
      <c r="H713">
        <f t="shared" si="23"/>
        <v>0.73961889999999997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3</v>
      </c>
      <c r="AS713">
        <v>1</v>
      </c>
      <c r="AT713">
        <v>0</v>
      </c>
      <c r="AU713">
        <v>0</v>
      </c>
      <c r="AV713">
        <v>1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1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0.73961889999999997</v>
      </c>
      <c r="FH713">
        <v>0</v>
      </c>
      <c r="FI713">
        <v>0</v>
      </c>
      <c r="FJ713">
        <v>0</v>
      </c>
      <c r="FK713">
        <v>0</v>
      </c>
    </row>
    <row r="714" spans="1:167" x14ac:dyDescent="0.35">
      <c r="A714" t="s">
        <v>1139</v>
      </c>
      <c r="B714" t="s">
        <v>3330</v>
      </c>
      <c r="C714" s="17" t="str">
        <f t="shared" si="22"/>
        <v>SAMN48692624</v>
      </c>
      <c r="D714" t="s">
        <v>1140</v>
      </c>
      <c r="E714">
        <v>59.66</v>
      </c>
      <c r="F714">
        <v>9.36</v>
      </c>
      <c r="G714" t="s">
        <v>536</v>
      </c>
      <c r="H714">
        <f t="shared" si="23"/>
        <v>0.94108519299999993</v>
      </c>
      <c r="I714">
        <v>0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1</v>
      </c>
      <c r="AS714">
        <v>1</v>
      </c>
      <c r="AT714">
        <v>0</v>
      </c>
      <c r="AU714">
        <v>1</v>
      </c>
      <c r="AV714">
        <v>2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2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5.5763836999999997E-2</v>
      </c>
      <c r="CO714">
        <v>0</v>
      </c>
      <c r="CP714">
        <v>0</v>
      </c>
      <c r="CQ714">
        <v>0</v>
      </c>
      <c r="CR714">
        <v>1.4852063E-2</v>
      </c>
      <c r="CS714">
        <v>2.3511153E-2</v>
      </c>
      <c r="CT714">
        <v>1.4156728E-2</v>
      </c>
      <c r="CU714">
        <v>5.1740992999999999E-2</v>
      </c>
      <c r="CV714">
        <v>1.2594691E-2</v>
      </c>
      <c r="CW714">
        <v>2.6625320000000001E-2</v>
      </c>
      <c r="CX714">
        <v>3.5533950000000002E-2</v>
      </c>
      <c r="CY714">
        <v>2.35123E-2</v>
      </c>
      <c r="CZ714">
        <v>2.3825496000000002E-2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0.32895901999999999</v>
      </c>
      <c r="DU714">
        <v>2.3765287999999999E-2</v>
      </c>
      <c r="DV714">
        <v>4.8135187000000003E-2</v>
      </c>
      <c r="DW714">
        <v>0</v>
      </c>
      <c r="DX714">
        <v>0</v>
      </c>
      <c r="DY714">
        <v>0</v>
      </c>
      <c r="DZ714">
        <v>5.6258536999999997E-2</v>
      </c>
      <c r="EA714">
        <v>6.7917729999999996E-2</v>
      </c>
      <c r="EB714">
        <v>0.13393289999999999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</row>
    <row r="715" spans="1:167" x14ac:dyDescent="0.35">
      <c r="A715" t="s">
        <v>1141</v>
      </c>
      <c r="B715" t="s">
        <v>4158</v>
      </c>
      <c r="C715" s="17" t="str">
        <f t="shared" si="22"/>
        <v>SAMN48692625</v>
      </c>
      <c r="D715" t="s">
        <v>1140</v>
      </c>
      <c r="E715">
        <v>86.5</v>
      </c>
      <c r="F715">
        <v>5.84</v>
      </c>
      <c r="G715" t="s">
        <v>536</v>
      </c>
      <c r="H715">
        <f t="shared" si="23"/>
        <v>1.001592818</v>
      </c>
      <c r="I715">
        <v>0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2</v>
      </c>
      <c r="AS715">
        <v>0</v>
      </c>
      <c r="AT715">
        <v>0</v>
      </c>
      <c r="AU715">
        <v>1</v>
      </c>
      <c r="AV715">
        <v>1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1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9.6101620000000002E-3</v>
      </c>
      <c r="CT715">
        <v>0</v>
      </c>
      <c r="CU715">
        <v>0.11558856000000001</v>
      </c>
      <c r="CV715">
        <v>1.2672597000000001E-2</v>
      </c>
      <c r="CW715">
        <v>2.6906718E-2</v>
      </c>
      <c r="CX715">
        <v>3.4665019999999998E-2</v>
      </c>
      <c r="CY715">
        <v>1.5246434999999999E-2</v>
      </c>
      <c r="CZ715">
        <v>1.5553021E-2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5.7719573000000003E-2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1.3545728999999999E-2</v>
      </c>
      <c r="DW715">
        <v>0.21446773</v>
      </c>
      <c r="DX715">
        <v>4.202475E-2</v>
      </c>
      <c r="DY715">
        <v>0.43348293999999998</v>
      </c>
      <c r="DZ715">
        <v>1.0109583E-2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</row>
    <row r="716" spans="1:167" x14ac:dyDescent="0.35">
      <c r="A716" t="s">
        <v>2061</v>
      </c>
      <c r="B716" t="s">
        <v>3471</v>
      </c>
      <c r="C716" s="17" t="str">
        <f t="shared" si="22"/>
        <v>SAMN48692626</v>
      </c>
      <c r="D716" t="s">
        <v>1140</v>
      </c>
      <c r="E716">
        <v>69.56</v>
      </c>
      <c r="F716">
        <v>1.23</v>
      </c>
      <c r="G716" t="s">
        <v>536</v>
      </c>
      <c r="H716">
        <f t="shared" si="23"/>
        <v>1.891719191</v>
      </c>
      <c r="I716">
        <v>0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1</v>
      </c>
      <c r="AQ716">
        <v>0</v>
      </c>
      <c r="AR716">
        <v>2</v>
      </c>
      <c r="AS716">
        <v>0</v>
      </c>
      <c r="AT716">
        <v>0</v>
      </c>
      <c r="AU716">
        <v>1</v>
      </c>
      <c r="AV716">
        <v>1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1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0.18181275</v>
      </c>
      <c r="CI716">
        <v>0</v>
      </c>
      <c r="CJ716">
        <v>0</v>
      </c>
      <c r="CK716">
        <v>0.13820516999999999</v>
      </c>
      <c r="CL716">
        <v>0</v>
      </c>
      <c r="CM716">
        <v>4.7181606000000001E-2</v>
      </c>
      <c r="CN716">
        <v>0</v>
      </c>
      <c r="CO716">
        <v>0</v>
      </c>
      <c r="CP716">
        <v>0</v>
      </c>
      <c r="CQ716">
        <v>0</v>
      </c>
      <c r="CR716">
        <v>1.4636471E-2</v>
      </c>
      <c r="CS716">
        <v>3.2806399999999999E-2</v>
      </c>
      <c r="CT716">
        <v>5.827272E-2</v>
      </c>
      <c r="CU716">
        <v>0.48459091999999998</v>
      </c>
      <c r="CV716">
        <v>3.6324769999999999E-2</v>
      </c>
      <c r="CW716">
        <v>0.16592707000000001</v>
      </c>
      <c r="CX716">
        <v>0.12195253</v>
      </c>
      <c r="CY716">
        <v>7.0891560000000006E-2</v>
      </c>
      <c r="CZ716">
        <v>5.1512866999999997E-2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0.10464766</v>
      </c>
      <c r="DI716">
        <v>6.1856700000000001E-2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1.5178949000000001E-2</v>
      </c>
      <c r="DW716">
        <v>5.3851495999999999E-2</v>
      </c>
      <c r="DX716">
        <v>1.5217865000000001E-2</v>
      </c>
      <c r="DY716">
        <v>0.20538824999999999</v>
      </c>
      <c r="DZ716">
        <v>3.1463436999999997E-2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</row>
    <row r="717" spans="1:167" x14ac:dyDescent="0.35">
      <c r="A717" t="s">
        <v>2192</v>
      </c>
      <c r="B717" t="s">
        <v>3629</v>
      </c>
      <c r="C717" s="17" t="str">
        <f t="shared" si="22"/>
        <v>SAMN48692627</v>
      </c>
      <c r="D717" t="s">
        <v>1140</v>
      </c>
      <c r="E717">
        <v>93.82</v>
      </c>
      <c r="F717">
        <v>8.1199999999999992</v>
      </c>
      <c r="G717" t="s">
        <v>562</v>
      </c>
      <c r="H717">
        <f t="shared" si="23"/>
        <v>1.9660677854999999</v>
      </c>
      <c r="I717">
        <v>0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2</v>
      </c>
      <c r="AS717">
        <v>0</v>
      </c>
      <c r="AT717">
        <v>0</v>
      </c>
      <c r="AU717">
        <v>1</v>
      </c>
      <c r="AV717">
        <v>6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1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8.6761266000000004E-2</v>
      </c>
      <c r="CI717">
        <v>0</v>
      </c>
      <c r="CJ717">
        <v>0</v>
      </c>
      <c r="CK717">
        <v>9.8799183999999998E-2</v>
      </c>
      <c r="CL717">
        <v>0</v>
      </c>
      <c r="CM717">
        <v>5.6511123000000003E-2</v>
      </c>
      <c r="CN717">
        <v>0</v>
      </c>
      <c r="CO717">
        <v>0</v>
      </c>
      <c r="CP717">
        <v>0</v>
      </c>
      <c r="CQ717">
        <v>0</v>
      </c>
      <c r="CR717">
        <v>8.3916210000000001E-3</v>
      </c>
      <c r="CS717">
        <v>1.7163508000000001E-2</v>
      </c>
      <c r="CT717">
        <v>1.3330006E-2</v>
      </c>
      <c r="CU717">
        <v>0.73512069999999996</v>
      </c>
      <c r="CV717">
        <v>3.0833261000000001E-2</v>
      </c>
      <c r="CW717">
        <v>9.6784964000000001E-2</v>
      </c>
      <c r="CX717">
        <v>9.8137884999999994E-2</v>
      </c>
      <c r="CY717">
        <v>3.4338340000000002E-2</v>
      </c>
      <c r="CZ717">
        <v>3.3029745999999999E-2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0.36424436999999998</v>
      </c>
      <c r="DI717">
        <v>2.5578432000000002E-2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7.8810059999999994E-3</v>
      </c>
      <c r="DU717">
        <v>0</v>
      </c>
      <c r="DV717">
        <v>1.4591943499999999E-2</v>
      </c>
      <c r="DW717">
        <v>2.6305502000000001E-2</v>
      </c>
      <c r="DX717">
        <v>0</v>
      </c>
      <c r="DY717">
        <v>0.18692523</v>
      </c>
      <c r="DZ717">
        <v>3.1339697999999999E-2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</row>
    <row r="718" spans="1:167" x14ac:dyDescent="0.35">
      <c r="A718" t="s">
        <v>1142</v>
      </c>
      <c r="B718" t="s">
        <v>2948</v>
      </c>
      <c r="C718" s="17" t="str">
        <f t="shared" si="22"/>
        <v>SAMN48692628</v>
      </c>
      <c r="D718" t="s">
        <v>1140</v>
      </c>
      <c r="E718">
        <v>55.37</v>
      </c>
      <c r="F718">
        <v>8</v>
      </c>
      <c r="G718" t="s">
        <v>562</v>
      </c>
      <c r="H718">
        <f t="shared" si="23"/>
        <v>3.0381104350000001</v>
      </c>
      <c r="I718">
        <v>0</v>
      </c>
      <c r="J718">
        <v>1</v>
      </c>
      <c r="K718">
        <v>0</v>
      </c>
      <c r="L718">
        <v>0</v>
      </c>
      <c r="M718">
        <v>2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1</v>
      </c>
      <c r="AQ718">
        <v>0</v>
      </c>
      <c r="AR718">
        <v>8</v>
      </c>
      <c r="AS718">
        <v>3</v>
      </c>
      <c r="AT718">
        <v>0</v>
      </c>
      <c r="AU718">
        <v>2</v>
      </c>
      <c r="AV718">
        <v>6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2</v>
      </c>
      <c r="BH718">
        <v>0</v>
      </c>
      <c r="BI718">
        <v>0</v>
      </c>
      <c r="BJ718">
        <v>0</v>
      </c>
      <c r="BK718">
        <v>0</v>
      </c>
      <c r="BL718">
        <v>1</v>
      </c>
      <c r="BM718">
        <v>1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9.8162089999999994E-3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0.22374050000000001</v>
      </c>
      <c r="CI718">
        <v>0</v>
      </c>
      <c r="CJ718">
        <v>0.17945891999999999</v>
      </c>
      <c r="CK718">
        <v>0.2109818</v>
      </c>
      <c r="CL718">
        <v>0</v>
      </c>
      <c r="CM718">
        <v>5.6394920000000001E-2</v>
      </c>
      <c r="CN718">
        <v>0.120520145</v>
      </c>
      <c r="CO718">
        <v>3.6622839999999997E-2</v>
      </c>
      <c r="CP718">
        <v>0</v>
      </c>
      <c r="CQ718">
        <v>3.4582555000000001E-2</v>
      </c>
      <c r="CR718">
        <v>7.4058840000000001E-2</v>
      </c>
      <c r="CS718">
        <v>0.10043792999999999</v>
      </c>
      <c r="CT718">
        <v>6.1425988000000001E-2</v>
      </c>
      <c r="CU718">
        <v>0.42296277999999998</v>
      </c>
      <c r="CV718">
        <v>7.6245144000000001E-2</v>
      </c>
      <c r="CW718">
        <v>0.28246769999999999</v>
      </c>
      <c r="CX718">
        <v>0.20121126</v>
      </c>
      <c r="CY718">
        <v>0.1432235</v>
      </c>
      <c r="CZ718">
        <v>0.12151969999999999</v>
      </c>
      <c r="DA718">
        <v>0</v>
      </c>
      <c r="DB718">
        <v>6.1708880000000001E-2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7.1618409999999993E-2</v>
      </c>
      <c r="DI718">
        <v>0.13729701999999999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2.6087776E-2</v>
      </c>
      <c r="DU718">
        <v>2.0229857E-2</v>
      </c>
      <c r="DV718">
        <v>4.498742E-2</v>
      </c>
      <c r="DW718">
        <v>2.9860858000000001E-2</v>
      </c>
      <c r="DX718">
        <v>2.2379728000000002E-2</v>
      </c>
      <c r="DY718">
        <v>8.9713970000000004E-2</v>
      </c>
      <c r="DZ718">
        <v>0.13520108</v>
      </c>
      <c r="EA718">
        <v>4.3354705E-2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</row>
    <row r="719" spans="1:167" x14ac:dyDescent="0.35">
      <c r="A719" t="s">
        <v>1143</v>
      </c>
      <c r="B719" t="s">
        <v>3469</v>
      </c>
      <c r="C719" s="17" t="str">
        <f t="shared" si="22"/>
        <v>SAMN48692629</v>
      </c>
      <c r="D719" t="s">
        <v>1140</v>
      </c>
      <c r="E719">
        <v>53.37</v>
      </c>
      <c r="F719">
        <v>9.75</v>
      </c>
      <c r="G719" t="s">
        <v>536</v>
      </c>
      <c r="H719">
        <f t="shared" si="23"/>
        <v>1.074668953</v>
      </c>
      <c r="I719">
        <v>0</v>
      </c>
      <c r="J719">
        <v>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1</v>
      </c>
      <c r="AR719">
        <v>2</v>
      </c>
      <c r="AS719">
        <v>0</v>
      </c>
      <c r="AT719">
        <v>0</v>
      </c>
      <c r="AU719">
        <v>1</v>
      </c>
      <c r="AV719">
        <v>3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2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8.5849629999999996E-2</v>
      </c>
      <c r="CI719">
        <v>0</v>
      </c>
      <c r="CJ719">
        <v>0</v>
      </c>
      <c r="CK719">
        <v>6.54169E-2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1.0233679000000001E-2</v>
      </c>
      <c r="CS719">
        <v>1.9085648E-2</v>
      </c>
      <c r="CT719">
        <v>2.7221263999999998E-2</v>
      </c>
      <c r="CU719">
        <v>0.22434577</v>
      </c>
      <c r="CV719">
        <v>2.0552317000000001E-2</v>
      </c>
      <c r="CW719">
        <v>7.5798630000000006E-2</v>
      </c>
      <c r="CX719">
        <v>5.9928674000000001E-2</v>
      </c>
      <c r="CY719">
        <v>3.5426890000000003E-2</v>
      </c>
      <c r="CZ719">
        <v>2.7712902000000001E-2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6.5414360000000005E-2</v>
      </c>
      <c r="DI719">
        <v>3.3780944E-2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1.289788E-2</v>
      </c>
      <c r="DW719">
        <v>5.7212297000000002E-2</v>
      </c>
      <c r="DX719">
        <v>1.4683205E-2</v>
      </c>
      <c r="DY719">
        <v>0.20406228000000001</v>
      </c>
      <c r="DZ719">
        <v>3.5045683000000001E-2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</row>
    <row r="720" spans="1:167" x14ac:dyDescent="0.35">
      <c r="A720" t="s">
        <v>2050</v>
      </c>
      <c r="B720" t="s">
        <v>3351</v>
      </c>
      <c r="C720" s="17" t="str">
        <f t="shared" si="22"/>
        <v>SAMN48692630</v>
      </c>
      <c r="D720" t="s">
        <v>1144</v>
      </c>
      <c r="E720">
        <v>92.73</v>
      </c>
      <c r="F720">
        <v>2.04</v>
      </c>
      <c r="G720" t="s">
        <v>536</v>
      </c>
      <c r="H720">
        <f t="shared" si="23"/>
        <v>2.7433950270000005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1</v>
      </c>
      <c r="AS720">
        <v>0</v>
      </c>
      <c r="AT720">
        <v>0</v>
      </c>
      <c r="AU720">
        <v>0</v>
      </c>
      <c r="AV720">
        <v>1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1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5.2964314999999998E-2</v>
      </c>
      <c r="CI720">
        <v>0</v>
      </c>
      <c r="CJ720">
        <v>0</v>
      </c>
      <c r="CK720">
        <v>7.1818720000000003E-2</v>
      </c>
      <c r="CL720">
        <v>0</v>
      </c>
      <c r="CM720">
        <v>0</v>
      </c>
      <c r="CN720">
        <v>0</v>
      </c>
      <c r="CO720">
        <v>5.2092507000000003E-2</v>
      </c>
      <c r="CP720">
        <v>2.4142021E-2</v>
      </c>
      <c r="CQ720">
        <v>9.9361434999999998E-2</v>
      </c>
      <c r="CR720">
        <v>5.0682395999999998E-2</v>
      </c>
      <c r="CS720">
        <v>5.3771894000000001E-2</v>
      </c>
      <c r="CT720">
        <v>2.7833955000000001E-2</v>
      </c>
      <c r="CU720">
        <v>8.2655099999999995E-2</v>
      </c>
      <c r="CV720">
        <v>1.4630674E-2</v>
      </c>
      <c r="CW720">
        <v>2.9272574999999999E-2</v>
      </c>
      <c r="CX720">
        <v>7.2672039999999993E-2</v>
      </c>
      <c r="CY720">
        <v>3.8061659999999997E-2</v>
      </c>
      <c r="CZ720">
        <v>3.8680449999999998E-2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0.51843649999999997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6.9555770000000003E-2</v>
      </c>
      <c r="DP720">
        <v>0</v>
      </c>
      <c r="DQ720">
        <v>0</v>
      </c>
      <c r="DR720">
        <v>0</v>
      </c>
      <c r="DS720">
        <v>0</v>
      </c>
      <c r="DT720">
        <v>0.5015174</v>
      </c>
      <c r="DU720">
        <v>0.24196827000000001</v>
      </c>
      <c r="DV720">
        <v>0.66850924</v>
      </c>
      <c r="DW720">
        <v>0</v>
      </c>
      <c r="DX720">
        <v>8.4628740000000004E-3</v>
      </c>
      <c r="DY720">
        <v>0</v>
      </c>
      <c r="DZ720">
        <v>1.1656582E-2</v>
      </c>
      <c r="EA720">
        <v>1.4648649E-2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</row>
    <row r="721" spans="1:167" x14ac:dyDescent="0.35">
      <c r="A721" t="s">
        <v>2231</v>
      </c>
      <c r="B721" t="s">
        <v>3702</v>
      </c>
      <c r="C721" s="17" t="str">
        <f t="shared" si="22"/>
        <v>SAMN48692631</v>
      </c>
      <c r="D721" t="s">
        <v>1144</v>
      </c>
      <c r="E721">
        <v>68.59</v>
      </c>
      <c r="F721">
        <v>3.49</v>
      </c>
      <c r="G721" t="s">
        <v>562</v>
      </c>
      <c r="H721">
        <f t="shared" si="23"/>
        <v>3.3102725299999998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1</v>
      </c>
      <c r="AQ721">
        <v>0</v>
      </c>
      <c r="AR721">
        <v>1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3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0.28794829999999999</v>
      </c>
      <c r="CI721">
        <v>0</v>
      </c>
      <c r="CJ721">
        <v>0</v>
      </c>
      <c r="CK721">
        <v>0.48373586000000002</v>
      </c>
      <c r="CL721">
        <v>0</v>
      </c>
      <c r="CM721">
        <v>0</v>
      </c>
      <c r="CN721">
        <v>0</v>
      </c>
      <c r="CO721">
        <v>4.6667986000000002E-2</v>
      </c>
      <c r="CP721">
        <v>6.6940020000000003E-2</v>
      </c>
      <c r="CQ721">
        <v>0.11599391000000001</v>
      </c>
      <c r="CR721">
        <v>0.28563544000000002</v>
      </c>
      <c r="CS721">
        <v>0.22601435</v>
      </c>
      <c r="CT721">
        <v>5.3737380000000001E-2</v>
      </c>
      <c r="CU721">
        <v>8.6219229999999994E-2</v>
      </c>
      <c r="CV721">
        <v>3.9413415E-2</v>
      </c>
      <c r="CW721">
        <v>0.10057145000000001</v>
      </c>
      <c r="CX721">
        <v>0.4630109</v>
      </c>
      <c r="CY721">
        <v>0.25133823999999999</v>
      </c>
      <c r="CZ721">
        <v>0.25430298000000001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0.25936221999999998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7.5157255000000006E-2</v>
      </c>
      <c r="DS721">
        <v>6.5712519999999996E-2</v>
      </c>
      <c r="DT721">
        <v>2.7351143000000001E-2</v>
      </c>
      <c r="DU721">
        <v>1.00163035E-2</v>
      </c>
      <c r="DV721">
        <v>9.0784649999999995E-2</v>
      </c>
      <c r="DW721">
        <v>0</v>
      </c>
      <c r="DX721">
        <v>0</v>
      </c>
      <c r="DY721">
        <v>0</v>
      </c>
      <c r="DZ721">
        <v>1.1526032E-2</v>
      </c>
      <c r="EA721">
        <v>8.8329454999999998E-3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</row>
    <row r="722" spans="1:167" x14ac:dyDescent="0.35">
      <c r="A722" t="s">
        <v>1145</v>
      </c>
      <c r="B722" t="s">
        <v>3847</v>
      </c>
      <c r="C722" s="17" t="str">
        <f t="shared" si="22"/>
        <v>SAMN48692632</v>
      </c>
      <c r="D722" t="s">
        <v>1146</v>
      </c>
      <c r="E722">
        <v>81.099999999999994</v>
      </c>
      <c r="F722">
        <v>5.77</v>
      </c>
      <c r="G722" t="s">
        <v>536</v>
      </c>
      <c r="H722">
        <f t="shared" si="23"/>
        <v>0.41586234129999999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1</v>
      </c>
      <c r="AS722">
        <v>1</v>
      </c>
      <c r="AT722">
        <v>0</v>
      </c>
      <c r="AU722">
        <v>1</v>
      </c>
      <c r="AV722">
        <v>1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2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2.4415724E-2</v>
      </c>
      <c r="CV722">
        <v>0</v>
      </c>
      <c r="CW722">
        <v>0</v>
      </c>
      <c r="CX722">
        <v>7.9751330000000006E-3</v>
      </c>
      <c r="CY722">
        <v>7.3336633000000003E-3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1.2377779E-2</v>
      </c>
      <c r="DW722">
        <v>0</v>
      </c>
      <c r="DX722">
        <v>7.1097540000000002E-3</v>
      </c>
      <c r="DY722">
        <v>0</v>
      </c>
      <c r="DZ722">
        <v>1.1642388E-2</v>
      </c>
      <c r="EA722">
        <v>0.34500789999999998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</row>
    <row r="723" spans="1:167" x14ac:dyDescent="0.35">
      <c r="A723" t="s">
        <v>2088</v>
      </c>
      <c r="B723" t="s">
        <v>2978</v>
      </c>
      <c r="C723" s="17" t="str">
        <f t="shared" si="22"/>
        <v>SAMN48692633</v>
      </c>
      <c r="D723" t="s">
        <v>1146</v>
      </c>
      <c r="E723">
        <v>84.86</v>
      </c>
      <c r="F723">
        <v>4.5599999999999996</v>
      </c>
      <c r="G723" t="s">
        <v>536</v>
      </c>
      <c r="H723">
        <f t="shared" si="23"/>
        <v>0.71258994200000003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1</v>
      </c>
      <c r="AQ723">
        <v>0</v>
      </c>
      <c r="AR723">
        <v>4</v>
      </c>
      <c r="AS723">
        <v>0</v>
      </c>
      <c r="AT723">
        <v>0</v>
      </c>
      <c r="AU723">
        <v>1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1.1097133E-2</v>
      </c>
      <c r="DW723">
        <v>0</v>
      </c>
      <c r="DX723">
        <v>0</v>
      </c>
      <c r="DY723">
        <v>0</v>
      </c>
      <c r="DZ723">
        <v>7.7448680000000006E-2</v>
      </c>
      <c r="EA723">
        <v>0.60236347000000001</v>
      </c>
      <c r="EB723">
        <v>2.1680659000000001E-2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</row>
    <row r="724" spans="1:167" x14ac:dyDescent="0.35">
      <c r="A724" t="s">
        <v>2239</v>
      </c>
      <c r="B724" t="s">
        <v>3373</v>
      </c>
      <c r="C724" s="17" t="str">
        <f t="shared" si="22"/>
        <v>SAMN48692634</v>
      </c>
      <c r="D724" t="s">
        <v>2240</v>
      </c>
      <c r="E724">
        <v>57.35</v>
      </c>
      <c r="F724">
        <v>0.6</v>
      </c>
      <c r="G724" t="s">
        <v>562</v>
      </c>
      <c r="H724">
        <f t="shared" si="23"/>
        <v>0.35659158300000005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1</v>
      </c>
      <c r="AS724">
        <v>1</v>
      </c>
      <c r="AT724">
        <v>0</v>
      </c>
      <c r="AU724">
        <v>0</v>
      </c>
      <c r="AV724">
        <v>1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2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0.21709584000000001</v>
      </c>
      <c r="CW724">
        <v>0</v>
      </c>
      <c r="CX724">
        <v>0</v>
      </c>
      <c r="CY724">
        <v>0</v>
      </c>
      <c r="CZ724">
        <v>5.5160242999999998E-2</v>
      </c>
      <c r="DA724">
        <v>2.5412770000000001E-2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1.1868500000000001E-2</v>
      </c>
      <c r="DX724">
        <v>4.7054230000000002E-2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</row>
    <row r="725" spans="1:167" x14ac:dyDescent="0.35">
      <c r="A725" t="s">
        <v>1147</v>
      </c>
      <c r="B725" t="s">
        <v>3539</v>
      </c>
      <c r="C725" s="17" t="str">
        <f t="shared" si="22"/>
        <v>SAMN48692635</v>
      </c>
      <c r="D725" t="s">
        <v>1148</v>
      </c>
      <c r="E725">
        <v>50.43</v>
      </c>
      <c r="F725">
        <v>6.97</v>
      </c>
      <c r="G725" t="s">
        <v>536</v>
      </c>
      <c r="H725">
        <f t="shared" si="23"/>
        <v>1.1509191135000001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1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2</v>
      </c>
      <c r="AQ725">
        <v>0</v>
      </c>
      <c r="AR725">
        <v>3</v>
      </c>
      <c r="AS725">
        <v>0</v>
      </c>
      <c r="AT725">
        <v>0</v>
      </c>
      <c r="AU725">
        <v>0</v>
      </c>
      <c r="AV725">
        <v>2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1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1.4614449E-2</v>
      </c>
      <c r="BW725">
        <v>1.0829573E-2</v>
      </c>
      <c r="BX725">
        <v>1.2695817E-2</v>
      </c>
      <c r="BY725">
        <v>1.6672622000000002E-2</v>
      </c>
      <c r="BZ725">
        <v>1.2940296E-2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6.0865744999999999E-2</v>
      </c>
      <c r="CV725">
        <v>3.2019890000000002E-2</v>
      </c>
      <c r="CW725">
        <v>1.8685858999999999E-2</v>
      </c>
      <c r="CX725">
        <v>2.5291215999999998E-2</v>
      </c>
      <c r="CY725">
        <v>1.25655625E-2</v>
      </c>
      <c r="CZ725">
        <v>2.8361589E-2</v>
      </c>
      <c r="DA725">
        <v>0</v>
      </c>
      <c r="DB725">
        <v>6.6795036000000002E-2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9.3630630000000006E-2</v>
      </c>
      <c r="DI725">
        <v>0.1018053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2.7926263999999999E-2</v>
      </c>
      <c r="DU725">
        <v>0</v>
      </c>
      <c r="DV725">
        <v>0</v>
      </c>
      <c r="DW725">
        <v>0.10390903999999999</v>
      </c>
      <c r="DX725">
        <v>3.6379755E-2</v>
      </c>
      <c r="DY725">
        <v>0.3243453</v>
      </c>
      <c r="DZ725">
        <v>0.15058516999999999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</row>
    <row r="726" spans="1:167" x14ac:dyDescent="0.35">
      <c r="A726" t="s">
        <v>1149</v>
      </c>
      <c r="B726" t="s">
        <v>3718</v>
      </c>
      <c r="C726" s="17" t="str">
        <f t="shared" si="22"/>
        <v>SAMN48692636</v>
      </c>
      <c r="D726" t="s">
        <v>1150</v>
      </c>
      <c r="E726">
        <v>66.569999999999993</v>
      </c>
      <c r="F726">
        <v>3.58</v>
      </c>
      <c r="G726" t="s">
        <v>309</v>
      </c>
      <c r="H726">
        <f t="shared" si="23"/>
        <v>0.27224922000000001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2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2</v>
      </c>
      <c r="AQ726">
        <v>0</v>
      </c>
      <c r="AR726">
        <v>1</v>
      </c>
      <c r="AS726">
        <v>0</v>
      </c>
      <c r="AT726">
        <v>0</v>
      </c>
      <c r="AU726">
        <v>0</v>
      </c>
      <c r="AV726">
        <v>2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0.27224922000000001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</row>
    <row r="727" spans="1:167" x14ac:dyDescent="0.35">
      <c r="A727" t="s">
        <v>1151</v>
      </c>
      <c r="B727" t="s">
        <v>3614</v>
      </c>
      <c r="C727" s="17" t="str">
        <f t="shared" si="22"/>
        <v>SAMN48692637</v>
      </c>
      <c r="D727" t="s">
        <v>1152</v>
      </c>
      <c r="E727">
        <v>54.81</v>
      </c>
      <c r="F727">
        <v>4.37</v>
      </c>
      <c r="G727" t="s">
        <v>309</v>
      </c>
      <c r="H727">
        <f t="shared" si="23"/>
        <v>0.18873037499999998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1</v>
      </c>
      <c r="AG727">
        <v>0</v>
      </c>
      <c r="AH727">
        <v>1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1</v>
      </c>
      <c r="AQ727">
        <v>0</v>
      </c>
      <c r="AR727">
        <v>5</v>
      </c>
      <c r="AS727">
        <v>1</v>
      </c>
      <c r="AT727">
        <v>0</v>
      </c>
      <c r="AU727">
        <v>1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1.9217929000000002E-2</v>
      </c>
      <c r="FA727">
        <v>0.12563342</v>
      </c>
      <c r="FB727">
        <v>0</v>
      </c>
      <c r="FC727">
        <v>2.9855328E-2</v>
      </c>
      <c r="FD727">
        <v>0</v>
      </c>
      <c r="FE727">
        <v>0</v>
      </c>
      <c r="FF727">
        <v>0</v>
      </c>
      <c r="FG727">
        <v>1.4023697999999999E-2</v>
      </c>
      <c r="FH727">
        <v>0</v>
      </c>
      <c r="FI727">
        <v>0</v>
      </c>
      <c r="FJ727">
        <v>0</v>
      </c>
      <c r="FK727">
        <v>0</v>
      </c>
    </row>
    <row r="728" spans="1:167" x14ac:dyDescent="0.35">
      <c r="A728" t="s">
        <v>1153</v>
      </c>
      <c r="B728" t="s">
        <v>3918</v>
      </c>
      <c r="C728" s="17" t="str">
        <f t="shared" si="22"/>
        <v>SAMN48692638</v>
      </c>
      <c r="D728" t="s">
        <v>1152</v>
      </c>
      <c r="E728">
        <v>63.78</v>
      </c>
      <c r="F728">
        <v>6.08</v>
      </c>
      <c r="G728" t="s">
        <v>309</v>
      </c>
      <c r="H728">
        <f t="shared" si="23"/>
        <v>0.199518325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1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1</v>
      </c>
      <c r="AQ728">
        <v>0</v>
      </c>
      <c r="AR728">
        <v>3</v>
      </c>
      <c r="AS728">
        <v>0</v>
      </c>
      <c r="AT728">
        <v>0</v>
      </c>
      <c r="AU728">
        <v>1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2.1631863000000001E-2</v>
      </c>
      <c r="FA728">
        <v>0.11244466</v>
      </c>
      <c r="FB728">
        <v>0</v>
      </c>
      <c r="FC728">
        <v>4.7820653999999997E-2</v>
      </c>
      <c r="FD728">
        <v>0</v>
      </c>
      <c r="FE728">
        <v>0</v>
      </c>
      <c r="FF728">
        <v>0</v>
      </c>
      <c r="FG728">
        <v>1.7621148E-2</v>
      </c>
      <c r="FH728">
        <v>0</v>
      </c>
      <c r="FI728">
        <v>0</v>
      </c>
      <c r="FJ728">
        <v>0</v>
      </c>
      <c r="FK728">
        <v>0</v>
      </c>
    </row>
    <row r="729" spans="1:167" x14ac:dyDescent="0.35">
      <c r="A729" t="s">
        <v>1154</v>
      </c>
      <c r="B729" t="s">
        <v>4157</v>
      </c>
      <c r="C729" s="17" t="str">
        <f t="shared" si="22"/>
        <v>SAMN48692639</v>
      </c>
      <c r="D729" t="s">
        <v>1155</v>
      </c>
      <c r="E729">
        <v>65.44</v>
      </c>
      <c r="F729">
        <v>0.52</v>
      </c>
      <c r="G729" t="s">
        <v>308</v>
      </c>
      <c r="H729">
        <f t="shared" si="23"/>
        <v>0.30637074199999997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1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1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1</v>
      </c>
      <c r="AQ729">
        <v>0</v>
      </c>
      <c r="AR729">
        <v>2</v>
      </c>
      <c r="AS729">
        <v>0</v>
      </c>
      <c r="AT729">
        <v>0</v>
      </c>
      <c r="AU729">
        <v>0</v>
      </c>
      <c r="AV729">
        <v>2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2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0.11278400600000001</v>
      </c>
      <c r="BW729">
        <v>8.0839809999999998E-2</v>
      </c>
      <c r="BX729">
        <v>0</v>
      </c>
      <c r="BY729">
        <v>2.9675455999999999E-2</v>
      </c>
      <c r="BZ729">
        <v>8.3071469999999994E-2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</row>
    <row r="730" spans="1:167" x14ac:dyDescent="0.35">
      <c r="A730" t="s">
        <v>1156</v>
      </c>
      <c r="B730" t="s">
        <v>3272</v>
      </c>
      <c r="C730" s="17" t="str">
        <f t="shared" si="22"/>
        <v>SAMN48692640</v>
      </c>
      <c r="D730" t="s">
        <v>1157</v>
      </c>
      <c r="E730">
        <v>99.99</v>
      </c>
      <c r="F730">
        <v>0.04</v>
      </c>
      <c r="G730" t="s">
        <v>309</v>
      </c>
      <c r="H730">
        <f t="shared" si="23"/>
        <v>11.071597725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1</v>
      </c>
      <c r="AQ730">
        <v>1</v>
      </c>
      <c r="AR730">
        <v>1</v>
      </c>
      <c r="AS730">
        <v>0</v>
      </c>
      <c r="AT730">
        <v>0</v>
      </c>
      <c r="AU730">
        <v>1</v>
      </c>
      <c r="AV730">
        <v>1</v>
      </c>
      <c r="AW730">
        <v>0</v>
      </c>
      <c r="AX730">
        <v>0</v>
      </c>
      <c r="AY730">
        <v>0</v>
      </c>
      <c r="AZ730">
        <v>1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0.17251904000000001</v>
      </c>
      <c r="EE730">
        <v>0</v>
      </c>
      <c r="EF730">
        <v>0</v>
      </c>
      <c r="EG730">
        <v>0</v>
      </c>
      <c r="EH730">
        <v>0</v>
      </c>
      <c r="EI730">
        <v>4.9284685000000002E-2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10.849793999999999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</row>
    <row r="731" spans="1:167" x14ac:dyDescent="0.35">
      <c r="A731" t="s">
        <v>1158</v>
      </c>
      <c r="B731" t="s">
        <v>3141</v>
      </c>
      <c r="C731" s="17" t="str">
        <f t="shared" si="22"/>
        <v>SAMN48692641</v>
      </c>
      <c r="D731" t="s">
        <v>1159</v>
      </c>
      <c r="E731">
        <v>65.010000000000005</v>
      </c>
      <c r="F731">
        <v>3.93</v>
      </c>
      <c r="G731" t="s">
        <v>536</v>
      </c>
      <c r="H731">
        <f t="shared" si="23"/>
        <v>1.3727001999999999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1</v>
      </c>
      <c r="AQ731">
        <v>0</v>
      </c>
      <c r="AR731">
        <v>5</v>
      </c>
      <c r="AS731">
        <v>0</v>
      </c>
      <c r="AT731">
        <v>0</v>
      </c>
      <c r="AU731">
        <v>1</v>
      </c>
      <c r="AV731">
        <v>1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1.3727001999999999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</row>
    <row r="732" spans="1:167" x14ac:dyDescent="0.35">
      <c r="A732" t="s">
        <v>2089</v>
      </c>
      <c r="B732" t="s">
        <v>3388</v>
      </c>
      <c r="C732" s="17" t="str">
        <f t="shared" si="22"/>
        <v>SAMN48692642</v>
      </c>
      <c r="D732" t="s">
        <v>1160</v>
      </c>
      <c r="E732">
        <v>81.8</v>
      </c>
      <c r="F732">
        <v>2.15</v>
      </c>
      <c r="G732" t="s">
        <v>536</v>
      </c>
      <c r="H732">
        <f t="shared" si="23"/>
        <v>0.40031437200000003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1</v>
      </c>
      <c r="AQ732">
        <v>0</v>
      </c>
      <c r="AR732">
        <v>2</v>
      </c>
      <c r="AS732">
        <v>1</v>
      </c>
      <c r="AT732">
        <v>0</v>
      </c>
      <c r="AU732">
        <v>2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1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5.1294204000000003E-2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3.9378982E-2</v>
      </c>
      <c r="DX732">
        <v>0.23447613</v>
      </c>
      <c r="DY732">
        <v>7.5165055999999994E-2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</row>
    <row r="733" spans="1:167" x14ac:dyDescent="0.35">
      <c r="A733" t="s">
        <v>2000</v>
      </c>
      <c r="B733" t="s">
        <v>3534</v>
      </c>
      <c r="C733" s="17" t="str">
        <f t="shared" si="22"/>
        <v>SAMN48692643</v>
      </c>
      <c r="D733" t="s">
        <v>1161</v>
      </c>
      <c r="E733">
        <v>68.94</v>
      </c>
      <c r="F733">
        <v>1.41</v>
      </c>
      <c r="G733" t="s">
        <v>536</v>
      </c>
      <c r="H733">
        <f t="shared" si="23"/>
        <v>0.29034900000000002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1</v>
      </c>
      <c r="AQ733">
        <v>1</v>
      </c>
      <c r="AR733">
        <v>2</v>
      </c>
      <c r="AS733">
        <v>0</v>
      </c>
      <c r="AT733">
        <v>0</v>
      </c>
      <c r="AU733">
        <v>1</v>
      </c>
      <c r="AV733">
        <v>3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0.29034900000000002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</row>
    <row r="734" spans="1:167" x14ac:dyDescent="0.35">
      <c r="A734" t="s">
        <v>1162</v>
      </c>
      <c r="B734" t="s">
        <v>3081</v>
      </c>
      <c r="C734" s="17" t="str">
        <f t="shared" si="22"/>
        <v>SAMN48692644</v>
      </c>
      <c r="D734" t="s">
        <v>1163</v>
      </c>
      <c r="E734">
        <v>50.28</v>
      </c>
      <c r="F734">
        <v>8.2200000000000006</v>
      </c>
      <c r="G734" t="s">
        <v>309</v>
      </c>
      <c r="H734">
        <f t="shared" si="23"/>
        <v>0.27482738200000001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1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8.5713360000000002E-2</v>
      </c>
      <c r="FC734">
        <v>1.1505191999999999E-2</v>
      </c>
      <c r="FD734">
        <v>8.4763000000000008E-3</v>
      </c>
      <c r="FE734">
        <v>0.12672900000000001</v>
      </c>
      <c r="FF734">
        <v>2.0019202999999999E-2</v>
      </c>
      <c r="FG734">
        <v>0</v>
      </c>
      <c r="FH734">
        <v>2.2384326999999999E-2</v>
      </c>
      <c r="FI734">
        <v>0</v>
      </c>
      <c r="FJ734">
        <v>0</v>
      </c>
      <c r="FK734">
        <v>0</v>
      </c>
    </row>
    <row r="735" spans="1:167" x14ac:dyDescent="0.35">
      <c r="A735" t="s">
        <v>1164</v>
      </c>
      <c r="B735" t="s">
        <v>4163</v>
      </c>
      <c r="C735" s="17" t="str">
        <f t="shared" si="22"/>
        <v>SAMN48692645</v>
      </c>
      <c r="D735" t="s">
        <v>1163</v>
      </c>
      <c r="E735">
        <v>66.489999999999995</v>
      </c>
      <c r="F735">
        <v>9.98</v>
      </c>
      <c r="G735" t="s">
        <v>309</v>
      </c>
      <c r="H735">
        <f t="shared" si="23"/>
        <v>0.42822150449999996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1</v>
      </c>
      <c r="AN735">
        <v>0</v>
      </c>
      <c r="AO735">
        <v>0</v>
      </c>
      <c r="AP735">
        <v>0</v>
      </c>
      <c r="AQ735">
        <v>0</v>
      </c>
      <c r="AR735">
        <v>1</v>
      </c>
      <c r="AS735">
        <v>2</v>
      </c>
      <c r="AT735">
        <v>1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2.4581576000000001E-2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1.8766756999999998E-2</v>
      </c>
      <c r="FC735">
        <v>0</v>
      </c>
      <c r="FD735">
        <v>0</v>
      </c>
      <c r="FE735">
        <v>0.34647529999999999</v>
      </c>
      <c r="FF735">
        <v>2.6500599999999999E-2</v>
      </c>
      <c r="FG735">
        <v>0</v>
      </c>
      <c r="FH735">
        <v>1.1897271500000001E-2</v>
      </c>
      <c r="FI735">
        <v>0</v>
      </c>
      <c r="FJ735">
        <v>0</v>
      </c>
      <c r="FK735">
        <v>0</v>
      </c>
    </row>
    <row r="736" spans="1:167" x14ac:dyDescent="0.35">
      <c r="A736" t="s">
        <v>1165</v>
      </c>
      <c r="B736" t="s">
        <v>4288</v>
      </c>
      <c r="C736" s="17" t="str">
        <f t="shared" si="22"/>
        <v>SAMN48692646</v>
      </c>
      <c r="D736" t="s">
        <v>1166</v>
      </c>
      <c r="E736">
        <v>62.74</v>
      </c>
      <c r="F736">
        <v>7.96</v>
      </c>
      <c r="G736" t="s">
        <v>536</v>
      </c>
      <c r="H736">
        <f t="shared" si="23"/>
        <v>0.42929668100000001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1</v>
      </c>
      <c r="AQ736">
        <v>0</v>
      </c>
      <c r="AR736">
        <v>5</v>
      </c>
      <c r="AS736">
        <v>0</v>
      </c>
      <c r="AT736">
        <v>0</v>
      </c>
      <c r="AU736">
        <v>1</v>
      </c>
      <c r="AV736">
        <v>4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2.6621268999999999E-2</v>
      </c>
      <c r="CV736">
        <v>1.7171045999999999E-2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4.1711744000000002E-2</v>
      </c>
      <c r="DI736">
        <v>6.0123115999999997E-2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0.17452019999999999</v>
      </c>
      <c r="DX736">
        <v>1.7337574000000001E-2</v>
      </c>
      <c r="DY736">
        <v>5.7506639999999998E-2</v>
      </c>
      <c r="DZ736">
        <v>3.4305092000000002E-2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</row>
    <row r="737" spans="1:167" x14ac:dyDescent="0.35">
      <c r="A737" t="s">
        <v>1167</v>
      </c>
      <c r="B737" t="s">
        <v>3944</v>
      </c>
      <c r="C737" s="17" t="str">
        <f t="shared" si="22"/>
        <v>SAMN48692647</v>
      </c>
      <c r="D737" t="s">
        <v>1168</v>
      </c>
      <c r="E737">
        <v>88.27</v>
      </c>
      <c r="F737">
        <v>4.74</v>
      </c>
      <c r="G737" t="s">
        <v>308</v>
      </c>
      <c r="H737">
        <f t="shared" si="23"/>
        <v>1.009495781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1</v>
      </c>
      <c r="AP737">
        <v>1</v>
      </c>
      <c r="AQ737">
        <v>0</v>
      </c>
      <c r="AR737">
        <v>2</v>
      </c>
      <c r="AS737">
        <v>0</v>
      </c>
      <c r="AT737">
        <v>0</v>
      </c>
      <c r="AU737">
        <v>0</v>
      </c>
      <c r="AV737">
        <v>1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1</v>
      </c>
      <c r="BV737">
        <v>6.5169930000000001E-2</v>
      </c>
      <c r="BW737">
        <v>0.11653608</v>
      </c>
      <c r="BX737">
        <v>0.120456934</v>
      </c>
      <c r="BY737">
        <v>0.25984036999999999</v>
      </c>
      <c r="BZ737">
        <v>3.3340856000000002E-2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2.4473491999999999E-2</v>
      </c>
      <c r="DB737">
        <v>3.4894175999999999E-2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2.0020735000000001E-2</v>
      </c>
      <c r="DJ737">
        <v>0</v>
      </c>
      <c r="DK737">
        <v>0.21379182999999999</v>
      </c>
      <c r="DL737">
        <v>0</v>
      </c>
      <c r="DM737">
        <v>0</v>
      </c>
      <c r="DN737">
        <v>8.8312509999999997E-2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3.2658868000000001E-2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</row>
    <row r="738" spans="1:167" x14ac:dyDescent="0.35">
      <c r="A738" t="s">
        <v>2200</v>
      </c>
      <c r="B738" t="s">
        <v>4249</v>
      </c>
      <c r="C738" s="17" t="str">
        <f t="shared" si="22"/>
        <v>SAMN48692648</v>
      </c>
      <c r="D738" t="s">
        <v>2201</v>
      </c>
      <c r="E738">
        <v>69.09</v>
      </c>
      <c r="F738">
        <v>2.37</v>
      </c>
      <c r="G738" t="s">
        <v>562</v>
      </c>
      <c r="H738">
        <f t="shared" si="23"/>
        <v>0.32637004200000003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1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1</v>
      </c>
      <c r="AQ738">
        <v>0</v>
      </c>
      <c r="AR738">
        <v>1</v>
      </c>
      <c r="AS738">
        <v>0</v>
      </c>
      <c r="AT738">
        <v>0</v>
      </c>
      <c r="AU738">
        <v>1</v>
      </c>
      <c r="AV738">
        <v>2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1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0.18606481999999999</v>
      </c>
      <c r="CW738">
        <v>0</v>
      </c>
      <c r="CX738">
        <v>5.2747334999999999E-2</v>
      </c>
      <c r="CY738">
        <v>0</v>
      </c>
      <c r="CZ738">
        <v>4.0439256E-2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2.7842467999999999E-2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1.0743335E-2</v>
      </c>
      <c r="DX738">
        <v>0</v>
      </c>
      <c r="DY738">
        <v>0</v>
      </c>
      <c r="DZ738">
        <v>8.5328279999999992E-3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</row>
    <row r="739" spans="1:167" x14ac:dyDescent="0.35">
      <c r="A739" t="s">
        <v>1169</v>
      </c>
      <c r="B739" t="s">
        <v>3978</v>
      </c>
      <c r="C739" s="17" t="str">
        <f t="shared" si="22"/>
        <v>SAMN48692649</v>
      </c>
      <c r="D739" t="s">
        <v>1170</v>
      </c>
      <c r="E739">
        <v>82.76</v>
      </c>
      <c r="F739">
        <v>0.54</v>
      </c>
      <c r="G739" t="s">
        <v>536</v>
      </c>
      <c r="H739">
        <f t="shared" si="23"/>
        <v>0.50943323500000004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2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1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2.6296900000000002E-2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1.6357895000000001E-2</v>
      </c>
      <c r="DX739">
        <v>0.40662777</v>
      </c>
      <c r="DY739">
        <v>4.0868305000000001E-2</v>
      </c>
      <c r="DZ739">
        <v>1.9282364999999999E-2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</row>
    <row r="740" spans="1:167" x14ac:dyDescent="0.35">
      <c r="A740" t="s">
        <v>1171</v>
      </c>
      <c r="B740" t="s">
        <v>3669</v>
      </c>
      <c r="C740" s="17" t="str">
        <f t="shared" si="22"/>
        <v>SAMN48692650</v>
      </c>
      <c r="D740" t="s">
        <v>1172</v>
      </c>
      <c r="E740">
        <v>72.709999999999994</v>
      </c>
      <c r="F740">
        <v>5.96</v>
      </c>
      <c r="G740" t="s">
        <v>536</v>
      </c>
      <c r="H740">
        <f t="shared" si="23"/>
        <v>1.0404356459999999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1</v>
      </c>
      <c r="AQ740">
        <v>0</v>
      </c>
      <c r="AR740">
        <v>2</v>
      </c>
      <c r="AS740">
        <v>2</v>
      </c>
      <c r="AT740">
        <v>0</v>
      </c>
      <c r="AU740">
        <v>0</v>
      </c>
      <c r="AV740">
        <v>1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1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1.6871250000000001E-2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5.1019993E-2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9.66751E-2</v>
      </c>
      <c r="DI740">
        <v>2.8705494000000002E-2</v>
      </c>
      <c r="DJ740">
        <v>0</v>
      </c>
      <c r="DK740">
        <v>5.7948752999999999E-2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0.22594774000000001</v>
      </c>
      <c r="DX740">
        <v>8.8362529999999995E-2</v>
      </c>
      <c r="DY740">
        <v>0.44492435000000002</v>
      </c>
      <c r="DZ740">
        <v>2.9980435999999999E-2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</row>
    <row r="741" spans="1:167" x14ac:dyDescent="0.35">
      <c r="A741" t="s">
        <v>1173</v>
      </c>
      <c r="B741" t="s">
        <v>4248</v>
      </c>
      <c r="C741" s="17" t="str">
        <f t="shared" si="22"/>
        <v>SAMN48692651</v>
      </c>
      <c r="D741" t="s">
        <v>1174</v>
      </c>
      <c r="E741">
        <v>63.5</v>
      </c>
      <c r="F741">
        <v>6.4</v>
      </c>
      <c r="G741" t="s">
        <v>536</v>
      </c>
      <c r="H741">
        <f t="shared" si="23"/>
        <v>0.56142035499999998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1</v>
      </c>
      <c r="AQ741">
        <v>0</v>
      </c>
      <c r="AR741">
        <v>3</v>
      </c>
      <c r="AS741">
        <v>0</v>
      </c>
      <c r="AT741">
        <v>0</v>
      </c>
      <c r="AU741">
        <v>0</v>
      </c>
      <c r="AV741">
        <v>1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0.30093199999999998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0.15339043999999999</v>
      </c>
      <c r="DU741">
        <v>2.2675714999999999E-2</v>
      </c>
      <c r="DV741">
        <v>8.4422200000000003E-2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</row>
    <row r="742" spans="1:167" x14ac:dyDescent="0.35">
      <c r="A742" t="s">
        <v>1992</v>
      </c>
      <c r="B742" t="s">
        <v>3248</v>
      </c>
      <c r="C742" s="17" t="str">
        <f t="shared" si="22"/>
        <v>SAMN48692652</v>
      </c>
      <c r="D742" t="s">
        <v>1175</v>
      </c>
      <c r="E742">
        <v>63.07</v>
      </c>
      <c r="F742">
        <v>0.8</v>
      </c>
      <c r="G742" t="s">
        <v>536</v>
      </c>
      <c r="H742">
        <f t="shared" si="23"/>
        <v>0.98629737100000003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1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2.4230064999999999E-2</v>
      </c>
      <c r="DB742">
        <v>6.2586290000000003E-2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0.21089669999999999</v>
      </c>
      <c r="DI742">
        <v>0</v>
      </c>
      <c r="DJ742">
        <v>0</v>
      </c>
      <c r="DK742">
        <v>0.2093834</v>
      </c>
      <c r="DL742">
        <v>0</v>
      </c>
      <c r="DM742">
        <v>0</v>
      </c>
      <c r="DN742">
        <v>4.4844984999999997E-2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0.13898337999999999</v>
      </c>
      <c r="DX742">
        <v>2.4294771E-2</v>
      </c>
      <c r="DY742">
        <v>0.27107777999999999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</row>
    <row r="743" spans="1:167" x14ac:dyDescent="0.35">
      <c r="A743" t="s">
        <v>1176</v>
      </c>
      <c r="B743" t="s">
        <v>3376</v>
      </c>
      <c r="C743" s="17" t="str">
        <f t="shared" si="22"/>
        <v>SAMN48692653</v>
      </c>
      <c r="D743" t="s">
        <v>1177</v>
      </c>
      <c r="E743">
        <v>97.75</v>
      </c>
      <c r="F743">
        <v>2.98</v>
      </c>
      <c r="G743" t="s">
        <v>536</v>
      </c>
      <c r="H743">
        <f t="shared" si="23"/>
        <v>0.59153929400000005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1</v>
      </c>
      <c r="AV743">
        <v>1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1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7.8472360000000005E-2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0.36656675</v>
      </c>
      <c r="DU743">
        <v>1.2514483999999999E-2</v>
      </c>
      <c r="DV743">
        <v>0.13398570000000001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</row>
    <row r="744" spans="1:167" x14ac:dyDescent="0.35">
      <c r="A744" t="s">
        <v>1178</v>
      </c>
      <c r="B744" t="s">
        <v>3184</v>
      </c>
      <c r="C744" s="17" t="str">
        <f t="shared" si="22"/>
        <v>SAMN48692654</v>
      </c>
      <c r="D744" t="s">
        <v>1179</v>
      </c>
      <c r="E744">
        <v>95.62</v>
      </c>
      <c r="F744">
        <v>1.84</v>
      </c>
      <c r="G744" t="s">
        <v>536</v>
      </c>
      <c r="H744">
        <f t="shared" si="23"/>
        <v>1.0443735199999999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1</v>
      </c>
      <c r="AQ744">
        <v>0</v>
      </c>
      <c r="AR744">
        <v>1</v>
      </c>
      <c r="AS744">
        <v>0</v>
      </c>
      <c r="AT744">
        <v>0</v>
      </c>
      <c r="AU744">
        <v>0</v>
      </c>
      <c r="AV744">
        <v>1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1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9.2445379999999994E-2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0.95192814000000003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</row>
    <row r="745" spans="1:167" x14ac:dyDescent="0.35">
      <c r="A745" t="s">
        <v>2008</v>
      </c>
      <c r="B745" t="s">
        <v>3003</v>
      </c>
      <c r="C745" s="17" t="str">
        <f t="shared" si="22"/>
        <v>SAMN48692655</v>
      </c>
      <c r="D745" t="s">
        <v>1179</v>
      </c>
      <c r="E745">
        <v>85.76</v>
      </c>
      <c r="F745">
        <v>2.13</v>
      </c>
      <c r="G745" t="s">
        <v>536</v>
      </c>
      <c r="H745">
        <f t="shared" si="23"/>
        <v>0.74285689799999988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1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1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0.26603535</v>
      </c>
      <c r="DK745">
        <v>0</v>
      </c>
      <c r="DL745">
        <v>0</v>
      </c>
      <c r="DM745">
        <v>3.5114907000000001E-2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4.5723031999999997E-2</v>
      </c>
      <c r="DU745">
        <v>2.4185129E-2</v>
      </c>
      <c r="DV745">
        <v>0</v>
      </c>
      <c r="DW745">
        <v>0</v>
      </c>
      <c r="DX745">
        <v>0</v>
      </c>
      <c r="DY745">
        <v>0</v>
      </c>
      <c r="DZ745">
        <v>2.3270453999999999E-2</v>
      </c>
      <c r="EA745">
        <v>1.2398025999999999E-2</v>
      </c>
      <c r="EB745">
        <v>0.33612999999999998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</row>
    <row r="746" spans="1:167" x14ac:dyDescent="0.35">
      <c r="A746" t="s">
        <v>1180</v>
      </c>
      <c r="B746" t="s">
        <v>3302</v>
      </c>
      <c r="C746" s="17" t="str">
        <f t="shared" si="22"/>
        <v>SAMN48692656</v>
      </c>
      <c r="D746" t="s">
        <v>1181</v>
      </c>
      <c r="E746">
        <v>71.33</v>
      </c>
      <c r="F746">
        <v>4.01</v>
      </c>
      <c r="G746" t="s">
        <v>536</v>
      </c>
      <c r="H746">
        <f t="shared" si="23"/>
        <v>1.8220118249999999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1</v>
      </c>
      <c r="AQ746">
        <v>0</v>
      </c>
      <c r="AR746">
        <v>1</v>
      </c>
      <c r="AS746">
        <v>2</v>
      </c>
      <c r="AT746">
        <v>0</v>
      </c>
      <c r="AU746">
        <v>0</v>
      </c>
      <c r="AV746">
        <v>1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4.6204759999999997E-2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8.5317510000000006E-3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7.4169256000000003E-2</v>
      </c>
      <c r="DM746">
        <v>1.4992976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9.4746919999999998E-2</v>
      </c>
      <c r="DU746">
        <v>3.4857657E-2</v>
      </c>
      <c r="DV746">
        <v>1.2953904E-2</v>
      </c>
      <c r="DW746">
        <v>0</v>
      </c>
      <c r="DX746">
        <v>7.2321019999999998E-3</v>
      </c>
      <c r="DY746">
        <v>0</v>
      </c>
      <c r="DZ746">
        <v>2.7525121E-2</v>
      </c>
      <c r="EA746">
        <v>0</v>
      </c>
      <c r="EB746">
        <v>1.6492753999999998E-2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</row>
    <row r="747" spans="1:167" x14ac:dyDescent="0.35">
      <c r="A747" t="s">
        <v>1182</v>
      </c>
      <c r="B747" t="s">
        <v>4247</v>
      </c>
      <c r="C747" s="17" t="str">
        <f t="shared" si="22"/>
        <v>SAMN48692657</v>
      </c>
      <c r="D747" t="s">
        <v>1183</v>
      </c>
      <c r="E747">
        <v>60.6</v>
      </c>
      <c r="F747">
        <v>3.68</v>
      </c>
      <c r="G747" t="s">
        <v>308</v>
      </c>
      <c r="H747">
        <f t="shared" si="23"/>
        <v>1.3890073300000001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1</v>
      </c>
      <c r="AQ747">
        <v>1</v>
      </c>
      <c r="AR747">
        <v>1</v>
      </c>
      <c r="AS747">
        <v>2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0.51914656000000003</v>
      </c>
      <c r="CB747">
        <v>0.86986076999999995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</row>
    <row r="748" spans="1:167" x14ac:dyDescent="0.35">
      <c r="A748" t="s">
        <v>1184</v>
      </c>
      <c r="B748" t="s">
        <v>3198</v>
      </c>
      <c r="C748" s="17" t="str">
        <f t="shared" si="22"/>
        <v>SAMN48692658</v>
      </c>
      <c r="D748" t="s">
        <v>1185</v>
      </c>
      <c r="E748">
        <v>66.42</v>
      </c>
      <c r="F748">
        <v>8.1</v>
      </c>
      <c r="G748" t="s">
        <v>536</v>
      </c>
      <c r="H748">
        <f t="shared" si="23"/>
        <v>0.45822932699999996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1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1</v>
      </c>
      <c r="AR748">
        <v>6</v>
      </c>
      <c r="AS748">
        <v>1</v>
      </c>
      <c r="AT748">
        <v>0</v>
      </c>
      <c r="AU748">
        <v>0</v>
      </c>
      <c r="AV748">
        <v>3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1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8.4217139999999996E-2</v>
      </c>
      <c r="DK748">
        <v>0</v>
      </c>
      <c r="DL748">
        <v>0</v>
      </c>
      <c r="DM748">
        <v>8.7396815000000003E-2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1.4319432E-2</v>
      </c>
      <c r="DU748">
        <v>3.9087509999999999E-2</v>
      </c>
      <c r="DV748">
        <v>0</v>
      </c>
      <c r="DW748">
        <v>0</v>
      </c>
      <c r="DX748">
        <v>0</v>
      </c>
      <c r="DY748">
        <v>0</v>
      </c>
      <c r="DZ748">
        <v>1.5951926000000002E-2</v>
      </c>
      <c r="EA748">
        <v>2.1467574E-2</v>
      </c>
      <c r="EB748">
        <v>0.19578893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</row>
    <row r="749" spans="1:167" x14ac:dyDescent="0.35">
      <c r="A749" t="s">
        <v>1186</v>
      </c>
      <c r="B749" t="s">
        <v>3193</v>
      </c>
      <c r="C749" s="17" t="str">
        <f t="shared" si="22"/>
        <v>SAMN48692659</v>
      </c>
      <c r="D749" t="s">
        <v>1187</v>
      </c>
      <c r="E749">
        <v>73.23</v>
      </c>
      <c r="F749">
        <v>6.15</v>
      </c>
      <c r="G749" t="s">
        <v>536</v>
      </c>
      <c r="H749">
        <f t="shared" si="23"/>
        <v>0.46121918699999997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2</v>
      </c>
      <c r="AS749">
        <v>0</v>
      </c>
      <c r="AT749">
        <v>0</v>
      </c>
      <c r="AU749">
        <v>0</v>
      </c>
      <c r="AV749">
        <v>4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5.5211294000000001E-2</v>
      </c>
      <c r="DK749">
        <v>0</v>
      </c>
      <c r="DL749">
        <v>0</v>
      </c>
      <c r="DM749">
        <v>0.14674972999999999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9.3658749999999992E-3</v>
      </c>
      <c r="DU749">
        <v>4.5021739999999998E-2</v>
      </c>
      <c r="DV749">
        <v>0</v>
      </c>
      <c r="DW749">
        <v>0</v>
      </c>
      <c r="DX749">
        <v>0</v>
      </c>
      <c r="DY749">
        <v>0</v>
      </c>
      <c r="DZ749">
        <v>8.2258479999999991E-3</v>
      </c>
      <c r="EA749">
        <v>0</v>
      </c>
      <c r="EB749">
        <v>0.19664470000000001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</row>
    <row r="750" spans="1:167" x14ac:dyDescent="0.35">
      <c r="A750" t="s">
        <v>1188</v>
      </c>
      <c r="B750" t="s">
        <v>3773</v>
      </c>
      <c r="C750" s="17" t="str">
        <f t="shared" si="22"/>
        <v>SAMN48692660</v>
      </c>
      <c r="D750" t="s">
        <v>1189</v>
      </c>
      <c r="E750">
        <v>87.16</v>
      </c>
      <c r="F750">
        <v>3.14</v>
      </c>
      <c r="G750" t="s">
        <v>536</v>
      </c>
      <c r="H750">
        <f t="shared" si="23"/>
        <v>0.76998460250000011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1</v>
      </c>
      <c r="AQ750">
        <v>0</v>
      </c>
      <c r="AR750">
        <v>1</v>
      </c>
      <c r="AS750">
        <v>2</v>
      </c>
      <c r="AT750">
        <v>0</v>
      </c>
      <c r="AU750">
        <v>0</v>
      </c>
      <c r="AV750">
        <v>2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2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8.5541579999999992E-3</v>
      </c>
      <c r="CT750">
        <v>0</v>
      </c>
      <c r="CU750">
        <v>0</v>
      </c>
      <c r="CV750">
        <v>2.4832150000000001E-2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2.5989023999999999E-2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9.2278120000000005E-2</v>
      </c>
      <c r="DU750">
        <v>3.0548486999999999E-2</v>
      </c>
      <c r="DV750">
        <v>7.5657524000000004E-2</v>
      </c>
      <c r="DW750">
        <v>2.1862567999999999E-2</v>
      </c>
      <c r="DX750">
        <v>0.47548452000000002</v>
      </c>
      <c r="DY750">
        <v>0</v>
      </c>
      <c r="DZ750">
        <v>1.47780515E-2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</row>
    <row r="751" spans="1:167" x14ac:dyDescent="0.35">
      <c r="A751" t="s">
        <v>1190</v>
      </c>
      <c r="B751" t="s">
        <v>3087</v>
      </c>
      <c r="C751" s="17" t="str">
        <f t="shared" si="22"/>
        <v>SAMN48692661</v>
      </c>
      <c r="D751" t="s">
        <v>1189</v>
      </c>
      <c r="E751">
        <v>52.56</v>
      </c>
      <c r="F751">
        <v>3.79</v>
      </c>
      <c r="G751" t="s">
        <v>536</v>
      </c>
      <c r="H751">
        <f t="shared" si="23"/>
        <v>0.75324886369999999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1</v>
      </c>
      <c r="AQ751">
        <v>0</v>
      </c>
      <c r="AR751">
        <v>1</v>
      </c>
      <c r="AS751">
        <v>1</v>
      </c>
      <c r="AT751">
        <v>0</v>
      </c>
      <c r="AU751">
        <v>0</v>
      </c>
      <c r="AV751">
        <v>1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5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5.7613676999999997E-3</v>
      </c>
      <c r="CT751">
        <v>0</v>
      </c>
      <c r="CU751">
        <v>0</v>
      </c>
      <c r="CV751">
        <v>2.0251452999999999E-2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6.5309099999999995E-2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3.4449074000000003E-2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6.2589765000000006E-2</v>
      </c>
      <c r="DU751">
        <v>2.0285845E-2</v>
      </c>
      <c r="DV751">
        <v>5.2222749999999998E-2</v>
      </c>
      <c r="DW751">
        <v>3.3107142999999999E-2</v>
      </c>
      <c r="DX751">
        <v>0.4262051</v>
      </c>
      <c r="DY751">
        <v>1.8642029000000001E-2</v>
      </c>
      <c r="DZ751">
        <v>1.4425237E-2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</row>
    <row r="752" spans="1:167" x14ac:dyDescent="0.35">
      <c r="A752" t="s">
        <v>2482</v>
      </c>
      <c r="B752" t="s">
        <v>3073</v>
      </c>
      <c r="C752" s="17" t="str">
        <f t="shared" si="22"/>
        <v>SAMN48692662</v>
      </c>
      <c r="D752" t="s">
        <v>1191</v>
      </c>
      <c r="E752">
        <v>60.34</v>
      </c>
      <c r="F752">
        <v>2.31</v>
      </c>
      <c r="G752" t="s">
        <v>309</v>
      </c>
      <c r="H752">
        <f t="shared" si="23"/>
        <v>0.92995132150000004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1</v>
      </c>
      <c r="AQ752">
        <v>0</v>
      </c>
      <c r="AR752">
        <v>1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7.9271494999999997E-2</v>
      </c>
      <c r="CF752">
        <v>0</v>
      </c>
      <c r="CG752">
        <v>4.2537775E-2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6.5806379999999998E-2</v>
      </c>
      <c r="EF752">
        <v>0</v>
      </c>
      <c r="EG752">
        <v>0</v>
      </c>
      <c r="EH752">
        <v>0</v>
      </c>
      <c r="EI752">
        <v>8.9553304E-2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4.5348554999999999E-2</v>
      </c>
      <c r="FA752">
        <v>3.6095187000000001E-2</v>
      </c>
      <c r="FB752">
        <v>0.11075082999999999</v>
      </c>
      <c r="FC752">
        <v>3.1028035999999998E-2</v>
      </c>
      <c r="FD752">
        <v>0</v>
      </c>
      <c r="FE752">
        <v>7.0816795000000002E-3</v>
      </c>
      <c r="FF752">
        <v>1.4022385E-2</v>
      </c>
      <c r="FG752">
        <v>3.0013459999999999E-2</v>
      </c>
      <c r="FH752">
        <v>0</v>
      </c>
      <c r="FI752">
        <v>0.31668064000000001</v>
      </c>
      <c r="FJ752">
        <v>0</v>
      </c>
      <c r="FK752">
        <v>6.1761595000000002E-2</v>
      </c>
    </row>
    <row r="753" spans="1:167" x14ac:dyDescent="0.35">
      <c r="A753" t="s">
        <v>1192</v>
      </c>
      <c r="B753" t="s">
        <v>3068</v>
      </c>
      <c r="C753" s="17" t="str">
        <f t="shared" si="22"/>
        <v>SAMN48692663</v>
      </c>
      <c r="D753" t="s">
        <v>1193</v>
      </c>
      <c r="E753">
        <v>94.44</v>
      </c>
      <c r="F753">
        <v>5.04</v>
      </c>
      <c r="G753" t="s">
        <v>309</v>
      </c>
      <c r="H753">
        <f t="shared" si="23"/>
        <v>0.45700686830000004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2</v>
      </c>
      <c r="AS753">
        <v>0</v>
      </c>
      <c r="AT753">
        <v>0</v>
      </c>
      <c r="AU753">
        <v>0</v>
      </c>
      <c r="AV753">
        <v>2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1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4.0982243000000002E-2</v>
      </c>
      <c r="FA753">
        <v>6.3308909999999999E-3</v>
      </c>
      <c r="FB753">
        <v>0.17233434</v>
      </c>
      <c r="FC753">
        <v>6.6526922999999996E-3</v>
      </c>
      <c r="FD753">
        <v>0</v>
      </c>
      <c r="FE753">
        <v>7.2787569999999996E-2</v>
      </c>
      <c r="FF753">
        <v>7.2187505999999999E-2</v>
      </c>
      <c r="FG753">
        <v>0</v>
      </c>
      <c r="FH753">
        <v>0</v>
      </c>
      <c r="FI753">
        <v>8.5731626000000005E-2</v>
      </c>
      <c r="FJ753">
        <v>0</v>
      </c>
      <c r="FK753">
        <v>0</v>
      </c>
    </row>
    <row r="754" spans="1:167" x14ac:dyDescent="0.35">
      <c r="A754" t="s">
        <v>1194</v>
      </c>
      <c r="B754" t="s">
        <v>4317</v>
      </c>
      <c r="C754" s="17" t="str">
        <f t="shared" si="22"/>
        <v>SAMN48692664</v>
      </c>
      <c r="D754" t="s">
        <v>1195</v>
      </c>
      <c r="E754">
        <v>61.81</v>
      </c>
      <c r="F754">
        <v>2.76</v>
      </c>
      <c r="G754" t="s">
        <v>309</v>
      </c>
      <c r="H754">
        <f t="shared" si="23"/>
        <v>0.20967534000000002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3</v>
      </c>
      <c r="AS754">
        <v>0</v>
      </c>
      <c r="AT754">
        <v>0</v>
      </c>
      <c r="AU754">
        <v>0</v>
      </c>
      <c r="AV754">
        <v>2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1</v>
      </c>
      <c r="BH754">
        <v>0</v>
      </c>
      <c r="BI754">
        <v>0</v>
      </c>
      <c r="BJ754">
        <v>0</v>
      </c>
      <c r="BK754">
        <v>0</v>
      </c>
      <c r="BL754">
        <v>1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2.8239159999999999E-2</v>
      </c>
      <c r="FC754">
        <v>0</v>
      </c>
      <c r="FD754">
        <v>0</v>
      </c>
      <c r="FE754">
        <v>0.11606016</v>
      </c>
      <c r="FF754">
        <v>6.5376020000000007E-2</v>
      </c>
      <c r="FG754">
        <v>0</v>
      </c>
      <c r="FH754">
        <v>0</v>
      </c>
      <c r="FI754">
        <v>0</v>
      </c>
      <c r="FJ754">
        <v>0</v>
      </c>
      <c r="FK754">
        <v>0</v>
      </c>
    </row>
    <row r="755" spans="1:167" x14ac:dyDescent="0.35">
      <c r="A755" t="s">
        <v>1196</v>
      </c>
      <c r="B755" t="s">
        <v>3134</v>
      </c>
      <c r="C755" s="17" t="str">
        <f t="shared" si="22"/>
        <v>SAMN48692665</v>
      </c>
      <c r="D755" t="s">
        <v>1195</v>
      </c>
      <c r="E755">
        <v>57.26</v>
      </c>
      <c r="F755">
        <v>0.85</v>
      </c>
      <c r="G755" t="s">
        <v>309</v>
      </c>
      <c r="H755">
        <f t="shared" si="23"/>
        <v>0.20573899000000001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1</v>
      </c>
      <c r="AQ755">
        <v>0</v>
      </c>
      <c r="AR755">
        <v>2</v>
      </c>
      <c r="AS755">
        <v>0</v>
      </c>
      <c r="AT755">
        <v>0</v>
      </c>
      <c r="AU755">
        <v>1</v>
      </c>
      <c r="AV755">
        <v>3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1</v>
      </c>
      <c r="BH755">
        <v>0</v>
      </c>
      <c r="BI755">
        <v>0</v>
      </c>
      <c r="BJ755">
        <v>0</v>
      </c>
      <c r="BK755">
        <v>0</v>
      </c>
      <c r="BL755">
        <v>1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3.5713200000000001E-2</v>
      </c>
      <c r="FC755">
        <v>0</v>
      </c>
      <c r="FD755">
        <v>0</v>
      </c>
      <c r="FE755">
        <v>8.7532789999999999E-2</v>
      </c>
      <c r="FF755">
        <v>8.2492999999999997E-2</v>
      </c>
      <c r="FG755">
        <v>0</v>
      </c>
      <c r="FH755">
        <v>0</v>
      </c>
      <c r="FI755">
        <v>0</v>
      </c>
      <c r="FJ755">
        <v>0</v>
      </c>
      <c r="FK755">
        <v>0</v>
      </c>
    </row>
    <row r="756" spans="1:167" x14ac:dyDescent="0.35">
      <c r="A756" t="s">
        <v>1197</v>
      </c>
      <c r="B756" t="s">
        <v>4347</v>
      </c>
      <c r="C756" s="17" t="str">
        <f t="shared" si="22"/>
        <v>SAMN48692666</v>
      </c>
      <c r="D756" t="s">
        <v>1195</v>
      </c>
      <c r="E756">
        <v>92.76</v>
      </c>
      <c r="F756">
        <v>3.84</v>
      </c>
      <c r="G756" t="s">
        <v>309</v>
      </c>
      <c r="H756">
        <f t="shared" si="23"/>
        <v>0.27862900000000002</v>
      </c>
      <c r="I756">
        <v>0</v>
      </c>
      <c r="J756">
        <v>0</v>
      </c>
      <c r="K756">
        <v>0</v>
      </c>
      <c r="L756">
        <v>0</v>
      </c>
      <c r="M756">
        <v>2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3</v>
      </c>
      <c r="AS756">
        <v>0</v>
      </c>
      <c r="AT756">
        <v>0</v>
      </c>
      <c r="AU756">
        <v>0</v>
      </c>
      <c r="AV756">
        <v>2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1</v>
      </c>
      <c r="BH756">
        <v>0</v>
      </c>
      <c r="BI756">
        <v>0</v>
      </c>
      <c r="BJ756">
        <v>0</v>
      </c>
      <c r="BK756">
        <v>0</v>
      </c>
      <c r="BL756">
        <v>2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4.331484E-2</v>
      </c>
      <c r="FC756">
        <v>0</v>
      </c>
      <c r="FD756">
        <v>0</v>
      </c>
      <c r="FE756">
        <v>0.13523841</v>
      </c>
      <c r="FF756">
        <v>0.10007575</v>
      </c>
      <c r="FG756">
        <v>0</v>
      </c>
      <c r="FH756">
        <v>0</v>
      </c>
      <c r="FI756">
        <v>0</v>
      </c>
      <c r="FJ756">
        <v>0</v>
      </c>
      <c r="FK756">
        <v>0</v>
      </c>
    </row>
    <row r="757" spans="1:167" x14ac:dyDescent="0.35">
      <c r="A757" t="s">
        <v>1199</v>
      </c>
      <c r="B757" t="s">
        <v>4037</v>
      </c>
      <c r="C757" s="17" t="str">
        <f t="shared" si="22"/>
        <v>SAMN48692667</v>
      </c>
      <c r="D757" t="s">
        <v>1198</v>
      </c>
      <c r="E757">
        <v>66.53</v>
      </c>
      <c r="F757">
        <v>1.1599999999999999</v>
      </c>
      <c r="G757" t="s">
        <v>309</v>
      </c>
      <c r="H757">
        <f t="shared" si="23"/>
        <v>0.48946560999999994</v>
      </c>
      <c r="I757">
        <v>0</v>
      </c>
      <c r="J757">
        <v>1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1</v>
      </c>
      <c r="AQ757">
        <v>0</v>
      </c>
      <c r="AR757">
        <v>3</v>
      </c>
      <c r="AS757">
        <v>2</v>
      </c>
      <c r="AT757">
        <v>0</v>
      </c>
      <c r="AU757">
        <v>1</v>
      </c>
      <c r="AV757">
        <v>2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1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6.2256171999999999E-2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0.22343503000000001</v>
      </c>
      <c r="FC757">
        <v>8.7275919999999993E-3</v>
      </c>
      <c r="FD757">
        <v>0</v>
      </c>
      <c r="FE757">
        <v>0</v>
      </c>
      <c r="FF757">
        <v>1.3188622000000001E-2</v>
      </c>
      <c r="FG757">
        <v>0</v>
      </c>
      <c r="FH757">
        <v>0</v>
      </c>
      <c r="FI757">
        <v>0.100969724</v>
      </c>
      <c r="FJ757">
        <v>8.0888470000000004E-2</v>
      </c>
      <c r="FK757">
        <v>0</v>
      </c>
    </row>
    <row r="758" spans="1:167" x14ac:dyDescent="0.35">
      <c r="A758" t="s">
        <v>2475</v>
      </c>
      <c r="B758" t="s">
        <v>4081</v>
      </c>
      <c r="C758" s="17" t="str">
        <f t="shared" si="22"/>
        <v>SAMN48692668</v>
      </c>
      <c r="D758" t="s">
        <v>1198</v>
      </c>
      <c r="E758">
        <v>65.05</v>
      </c>
      <c r="F758">
        <v>0.4</v>
      </c>
      <c r="G758" t="s">
        <v>309</v>
      </c>
      <c r="H758">
        <f t="shared" si="23"/>
        <v>0.23417226199999999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1</v>
      </c>
      <c r="AQ758">
        <v>0</v>
      </c>
      <c r="AR758">
        <v>0</v>
      </c>
      <c r="AS758">
        <v>3</v>
      </c>
      <c r="AT758">
        <v>0</v>
      </c>
      <c r="AU758">
        <v>1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1.0240252E-2</v>
      </c>
      <c r="FB758">
        <v>0.16113237999999999</v>
      </c>
      <c r="FC758">
        <v>6.2799629999999995E-2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</row>
    <row r="759" spans="1:167" x14ac:dyDescent="0.35">
      <c r="A759" t="s">
        <v>1200</v>
      </c>
      <c r="B759" t="s">
        <v>3232</v>
      </c>
      <c r="C759" s="17" t="str">
        <f t="shared" si="22"/>
        <v>SAMN48692669</v>
      </c>
      <c r="D759" t="s">
        <v>1201</v>
      </c>
      <c r="E759">
        <v>65.59</v>
      </c>
      <c r="F759">
        <v>8.94</v>
      </c>
      <c r="G759" t="s">
        <v>309</v>
      </c>
      <c r="H759">
        <f t="shared" si="23"/>
        <v>0.29060869499999997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2</v>
      </c>
      <c r="AQ759">
        <v>0</v>
      </c>
      <c r="AR759">
        <v>2</v>
      </c>
      <c r="AS759">
        <v>0</v>
      </c>
      <c r="AT759">
        <v>0</v>
      </c>
      <c r="AU759">
        <v>0</v>
      </c>
      <c r="AV759">
        <v>3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2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2.6956515E-2</v>
      </c>
      <c r="FB759">
        <v>0.14172199999999999</v>
      </c>
      <c r="FC759">
        <v>4.1412440000000002E-2</v>
      </c>
      <c r="FD759">
        <v>0</v>
      </c>
      <c r="FE759">
        <v>0</v>
      </c>
      <c r="FF759">
        <v>4.1847679999999998E-2</v>
      </c>
      <c r="FG759">
        <v>0</v>
      </c>
      <c r="FH759">
        <v>0</v>
      </c>
      <c r="FI759">
        <v>3.8670059999999999E-2</v>
      </c>
      <c r="FJ759">
        <v>0</v>
      </c>
      <c r="FK759">
        <v>0</v>
      </c>
    </row>
    <row r="760" spans="1:167" x14ac:dyDescent="0.35">
      <c r="A760" t="s">
        <v>1202</v>
      </c>
      <c r="B760" t="s">
        <v>3527</v>
      </c>
      <c r="C760" s="17" t="str">
        <f t="shared" si="22"/>
        <v>SAMN48692670</v>
      </c>
      <c r="D760" t="s">
        <v>1203</v>
      </c>
      <c r="E760">
        <v>50.99</v>
      </c>
      <c r="F760">
        <v>6.82</v>
      </c>
      <c r="G760" t="s">
        <v>309</v>
      </c>
      <c r="H760">
        <f t="shared" si="23"/>
        <v>0.25858734249999998</v>
      </c>
      <c r="I760">
        <v>0</v>
      </c>
      <c r="J760">
        <v>2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1</v>
      </c>
      <c r="AQ760">
        <v>0</v>
      </c>
      <c r="AR760">
        <v>4</v>
      </c>
      <c r="AS760">
        <v>1</v>
      </c>
      <c r="AT760">
        <v>0</v>
      </c>
      <c r="AU760">
        <v>1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1.7985074E-2</v>
      </c>
      <c r="FB760">
        <v>2.3571591999999999E-2</v>
      </c>
      <c r="FC760">
        <v>0.15729562999999999</v>
      </c>
      <c r="FD760">
        <v>0</v>
      </c>
      <c r="FE760">
        <v>0</v>
      </c>
      <c r="FF760">
        <v>5.3491494999999998E-3</v>
      </c>
      <c r="FG760">
        <v>0</v>
      </c>
      <c r="FH760">
        <v>0</v>
      </c>
      <c r="FI760">
        <v>0</v>
      </c>
      <c r="FJ760">
        <v>5.4385897000000002E-2</v>
      </c>
      <c r="FK760">
        <v>0</v>
      </c>
    </row>
    <row r="761" spans="1:167" x14ac:dyDescent="0.35">
      <c r="A761" t="s">
        <v>1204</v>
      </c>
      <c r="B761" t="s">
        <v>3886</v>
      </c>
      <c r="C761" s="17" t="str">
        <f t="shared" si="22"/>
        <v>SAMN48692671</v>
      </c>
      <c r="D761" t="s">
        <v>1203</v>
      </c>
      <c r="E761">
        <v>54.9</v>
      </c>
      <c r="F761">
        <v>3.99</v>
      </c>
      <c r="G761" t="s">
        <v>309</v>
      </c>
      <c r="H761">
        <f t="shared" si="23"/>
        <v>0.40831280399999997</v>
      </c>
      <c r="I761">
        <v>0</v>
      </c>
      <c r="J761">
        <v>1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1</v>
      </c>
      <c r="AQ761">
        <v>0</v>
      </c>
      <c r="AR761">
        <v>1</v>
      </c>
      <c r="AS761">
        <v>0</v>
      </c>
      <c r="AT761">
        <v>0</v>
      </c>
      <c r="AU761">
        <v>1</v>
      </c>
      <c r="AV761">
        <v>2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1.1992309E-2</v>
      </c>
      <c r="FA761">
        <v>0</v>
      </c>
      <c r="FB761">
        <v>3.9099099999999998E-2</v>
      </c>
      <c r="FC761">
        <v>9.0846150000000007E-3</v>
      </c>
      <c r="FD761">
        <v>5.5644979999999997E-2</v>
      </c>
      <c r="FE761">
        <v>0.27502843999999999</v>
      </c>
      <c r="FF761">
        <v>1.7463360000000001E-2</v>
      </c>
      <c r="FG761">
        <v>0</v>
      </c>
      <c r="FH761">
        <v>0</v>
      </c>
      <c r="FI761">
        <v>0</v>
      </c>
      <c r="FJ761">
        <v>0</v>
      </c>
      <c r="FK761">
        <v>0</v>
      </c>
    </row>
    <row r="762" spans="1:167" x14ac:dyDescent="0.35">
      <c r="A762" t="s">
        <v>1205</v>
      </c>
      <c r="B762" t="s">
        <v>3554</v>
      </c>
      <c r="C762" s="17" t="str">
        <f t="shared" si="22"/>
        <v>SAMN48692672</v>
      </c>
      <c r="D762" t="s">
        <v>1203</v>
      </c>
      <c r="E762">
        <v>88.64</v>
      </c>
      <c r="F762">
        <v>4.8</v>
      </c>
      <c r="G762" t="s">
        <v>309</v>
      </c>
      <c r="H762">
        <f t="shared" si="23"/>
        <v>5.5354046890000008</v>
      </c>
      <c r="I762">
        <v>0</v>
      </c>
      <c r="J762">
        <v>1</v>
      </c>
      <c r="K762">
        <v>0</v>
      </c>
      <c r="L762">
        <v>0</v>
      </c>
      <c r="M762">
        <v>1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1</v>
      </c>
      <c r="AQ762">
        <v>0</v>
      </c>
      <c r="AR762">
        <v>1</v>
      </c>
      <c r="AS762">
        <v>1</v>
      </c>
      <c r="AT762">
        <v>0</v>
      </c>
      <c r="AU762">
        <v>1</v>
      </c>
      <c r="AV762">
        <v>1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1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3.4914977999999999E-2</v>
      </c>
      <c r="CF762">
        <v>0</v>
      </c>
      <c r="CG762">
        <v>5.8656473000000001E-2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3.9290443000000001E-2</v>
      </c>
      <c r="EK762">
        <v>5.1729697999999998E-2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3.9862799999999997E-2</v>
      </c>
      <c r="ER762">
        <v>0</v>
      </c>
      <c r="ES762">
        <v>0.25621173000000003</v>
      </c>
      <c r="ET762">
        <v>4.8495700000000003E-2</v>
      </c>
      <c r="EU762">
        <v>0</v>
      </c>
      <c r="EV762">
        <v>0</v>
      </c>
      <c r="EW762">
        <v>4.7096970000000002</v>
      </c>
      <c r="EX762">
        <v>0</v>
      </c>
      <c r="EY762">
        <v>0</v>
      </c>
      <c r="EZ762">
        <v>0</v>
      </c>
      <c r="FA762">
        <v>3.0210272999999999E-2</v>
      </c>
      <c r="FB762">
        <v>1.4160074E-2</v>
      </c>
      <c r="FC762">
        <v>7.2158515000000006E-2</v>
      </c>
      <c r="FD762">
        <v>0</v>
      </c>
      <c r="FE762">
        <v>0</v>
      </c>
      <c r="FF762">
        <v>4.4786826000000002E-2</v>
      </c>
      <c r="FG762">
        <v>3.0863183999999998E-2</v>
      </c>
      <c r="FH762">
        <v>0</v>
      </c>
      <c r="FI762">
        <v>0</v>
      </c>
      <c r="FJ762">
        <v>0.104366995</v>
      </c>
      <c r="FK762">
        <v>0</v>
      </c>
    </row>
    <row r="763" spans="1:167" x14ac:dyDescent="0.35">
      <c r="A763" t="s">
        <v>1206</v>
      </c>
      <c r="B763" t="s">
        <v>3448</v>
      </c>
      <c r="C763" s="17" t="str">
        <f t="shared" si="22"/>
        <v>SAMN48692673</v>
      </c>
      <c r="D763" t="s">
        <v>1207</v>
      </c>
      <c r="E763">
        <v>83.31</v>
      </c>
      <c r="F763">
        <v>3.27</v>
      </c>
      <c r="G763" t="s">
        <v>309</v>
      </c>
      <c r="H763">
        <f t="shared" si="23"/>
        <v>0.73109562900000002</v>
      </c>
      <c r="I763">
        <v>0</v>
      </c>
      <c r="J763">
        <v>1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1</v>
      </c>
      <c r="AS763">
        <v>0</v>
      </c>
      <c r="AT763">
        <v>0</v>
      </c>
      <c r="AU763">
        <v>0</v>
      </c>
      <c r="AV763">
        <v>1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1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1.3420921000000001E-2</v>
      </c>
      <c r="FA763">
        <v>1.0260508E-2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0.70741419999999999</v>
      </c>
      <c r="FH763">
        <v>0</v>
      </c>
      <c r="FI763">
        <v>0</v>
      </c>
      <c r="FJ763">
        <v>0</v>
      </c>
      <c r="FK763">
        <v>0</v>
      </c>
    </row>
    <row r="764" spans="1:167" x14ac:dyDescent="0.35">
      <c r="A764" t="s">
        <v>1208</v>
      </c>
      <c r="B764" t="s">
        <v>2977</v>
      </c>
      <c r="C764" s="17" t="str">
        <f t="shared" si="22"/>
        <v>SAMN48692674</v>
      </c>
      <c r="D764" t="s">
        <v>1207</v>
      </c>
      <c r="E764">
        <v>77.94</v>
      </c>
      <c r="F764">
        <v>3.06</v>
      </c>
      <c r="G764" t="s">
        <v>309</v>
      </c>
      <c r="H764">
        <f t="shared" si="23"/>
        <v>0.41680046699999995</v>
      </c>
      <c r="I764">
        <v>0</v>
      </c>
      <c r="J764">
        <v>3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3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2</v>
      </c>
      <c r="AP764">
        <v>0</v>
      </c>
      <c r="AQ764">
        <v>0</v>
      </c>
      <c r="AR764">
        <v>2</v>
      </c>
      <c r="AS764">
        <v>0</v>
      </c>
      <c r="AT764">
        <v>0</v>
      </c>
      <c r="AU764">
        <v>0</v>
      </c>
      <c r="AV764">
        <v>2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2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8.8255609999999998E-2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5.4106392000000003E-2</v>
      </c>
      <c r="FB764">
        <v>4.9689061999999999E-2</v>
      </c>
      <c r="FC764">
        <v>7.8772129999999992E-3</v>
      </c>
      <c r="FD764">
        <v>0</v>
      </c>
      <c r="FE764">
        <v>0</v>
      </c>
      <c r="FF764">
        <v>0.19153969000000001</v>
      </c>
      <c r="FG764">
        <v>2.5332500000000001E-2</v>
      </c>
      <c r="FH764">
        <v>0</v>
      </c>
      <c r="FI764">
        <v>0</v>
      </c>
      <c r="FJ764">
        <v>0</v>
      </c>
      <c r="FK764">
        <v>0</v>
      </c>
    </row>
    <row r="765" spans="1:167" x14ac:dyDescent="0.35">
      <c r="A765" t="s">
        <v>1209</v>
      </c>
      <c r="B765" t="s">
        <v>4265</v>
      </c>
      <c r="C765" s="17" t="str">
        <f t="shared" si="22"/>
        <v>SAMN48692675</v>
      </c>
      <c r="D765" t="s">
        <v>1210</v>
      </c>
      <c r="E765">
        <v>77.41</v>
      </c>
      <c r="F765">
        <v>4.58</v>
      </c>
      <c r="G765" t="s">
        <v>309</v>
      </c>
      <c r="H765">
        <f t="shared" si="23"/>
        <v>0.80282202999999996</v>
      </c>
      <c r="I765">
        <v>0</v>
      </c>
      <c r="J765">
        <v>2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2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4</v>
      </c>
      <c r="AS765">
        <v>0</v>
      </c>
      <c r="AT765">
        <v>0</v>
      </c>
      <c r="AU765">
        <v>0</v>
      </c>
      <c r="AV765">
        <v>2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1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1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5.2138798E-2</v>
      </c>
      <c r="EX765">
        <v>0</v>
      </c>
      <c r="EY765">
        <v>0</v>
      </c>
      <c r="EZ765">
        <v>5.2752644000000001E-2</v>
      </c>
      <c r="FA765">
        <v>1.4795884E-2</v>
      </c>
      <c r="FB765">
        <v>2.3069697E-2</v>
      </c>
      <c r="FC765">
        <v>1.6356171999999999E-2</v>
      </c>
      <c r="FD765">
        <v>0</v>
      </c>
      <c r="FE765">
        <v>0</v>
      </c>
      <c r="FF765">
        <v>6.2746850000000003E-3</v>
      </c>
      <c r="FG765">
        <v>0.28853234999999999</v>
      </c>
      <c r="FH765">
        <v>0</v>
      </c>
      <c r="FI765">
        <v>0.34890179999999998</v>
      </c>
      <c r="FJ765">
        <v>0</v>
      </c>
      <c r="FK765">
        <v>0</v>
      </c>
    </row>
    <row r="766" spans="1:167" x14ac:dyDescent="0.35">
      <c r="A766" t="s">
        <v>2461</v>
      </c>
      <c r="B766" t="s">
        <v>3194</v>
      </c>
      <c r="C766" s="17" t="str">
        <f t="shared" si="22"/>
        <v>SAMN48692676</v>
      </c>
      <c r="D766" t="s">
        <v>1210</v>
      </c>
      <c r="E766">
        <v>53.1</v>
      </c>
      <c r="F766">
        <v>0.87</v>
      </c>
      <c r="G766" t="s">
        <v>309</v>
      </c>
      <c r="H766">
        <f t="shared" si="23"/>
        <v>0.42479998299999999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1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1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1</v>
      </c>
      <c r="AQ766">
        <v>0</v>
      </c>
      <c r="AR766">
        <v>1</v>
      </c>
      <c r="AS766">
        <v>1</v>
      </c>
      <c r="AT766">
        <v>0</v>
      </c>
      <c r="AU766">
        <v>0</v>
      </c>
      <c r="AV766">
        <v>1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1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4.9139820000000001E-2</v>
      </c>
      <c r="FA766">
        <v>8.1661429999999993E-2</v>
      </c>
      <c r="FB766">
        <v>6.5669480000000004E-3</v>
      </c>
      <c r="FC766">
        <v>6.319023E-2</v>
      </c>
      <c r="FD766">
        <v>0</v>
      </c>
      <c r="FE766">
        <v>0</v>
      </c>
      <c r="FF766">
        <v>0</v>
      </c>
      <c r="FG766">
        <v>0.15584803999999999</v>
      </c>
      <c r="FH766">
        <v>0</v>
      </c>
      <c r="FI766">
        <v>4.0678012999999999E-2</v>
      </c>
      <c r="FJ766">
        <v>0</v>
      </c>
      <c r="FK766">
        <v>2.7715501999999999E-2</v>
      </c>
    </row>
    <row r="767" spans="1:167" x14ac:dyDescent="0.35">
      <c r="A767" t="s">
        <v>1211</v>
      </c>
      <c r="B767" t="s">
        <v>3256</v>
      </c>
      <c r="C767" s="17" t="str">
        <f t="shared" si="22"/>
        <v>SAMN48692677</v>
      </c>
      <c r="D767" t="s">
        <v>1212</v>
      </c>
      <c r="E767">
        <v>59.82</v>
      </c>
      <c r="F767">
        <v>8.98</v>
      </c>
      <c r="G767" t="s">
        <v>536</v>
      </c>
      <c r="H767">
        <f t="shared" si="23"/>
        <v>1.7103910490000001</v>
      </c>
      <c r="I767">
        <v>0</v>
      </c>
      <c r="J767">
        <v>1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1</v>
      </c>
      <c r="AT767">
        <v>0</v>
      </c>
      <c r="AU767">
        <v>0</v>
      </c>
      <c r="AV767">
        <v>2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4.6324654999999999E-2</v>
      </c>
      <c r="CL767">
        <v>0</v>
      </c>
      <c r="CM767">
        <v>0</v>
      </c>
      <c r="CN767">
        <v>0</v>
      </c>
      <c r="CO767">
        <v>6.3318680000000002E-2</v>
      </c>
      <c r="CP767">
        <v>7.2592236000000004E-2</v>
      </c>
      <c r="CQ767">
        <v>6.1700100000000001E-2</v>
      </c>
      <c r="CR767">
        <v>0.11667565000000001</v>
      </c>
      <c r="CS767">
        <v>0.19316976</v>
      </c>
      <c r="CT767">
        <v>4.1871350000000002E-2</v>
      </c>
      <c r="CU767">
        <v>4.3521039999999997E-2</v>
      </c>
      <c r="CV767">
        <v>3.1093696000000001E-2</v>
      </c>
      <c r="CW767">
        <v>5.6014510000000003E-2</v>
      </c>
      <c r="CX767">
        <v>0.101667084</v>
      </c>
      <c r="CY767">
        <v>0.13213284</v>
      </c>
      <c r="CZ767">
        <v>8.6341840000000003E-2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9.7410049999999998E-2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4.9205102000000001E-2</v>
      </c>
      <c r="DP767">
        <v>0</v>
      </c>
      <c r="DQ767">
        <v>0</v>
      </c>
      <c r="DR767">
        <v>4.1916910000000002E-2</v>
      </c>
      <c r="DS767">
        <v>3.6330969999999997E-2</v>
      </c>
      <c r="DT767">
        <v>2.8795385999999999E-2</v>
      </c>
      <c r="DU767">
        <v>0.19171962000000001</v>
      </c>
      <c r="DV767">
        <v>0.20985880000000001</v>
      </c>
      <c r="DW767">
        <v>0</v>
      </c>
      <c r="DX767">
        <v>8.7307700000000005E-3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</row>
    <row r="768" spans="1:167" x14ac:dyDescent="0.35">
      <c r="A768" t="s">
        <v>1213</v>
      </c>
      <c r="B768" t="s">
        <v>3835</v>
      </c>
      <c r="C768" s="17" t="str">
        <f t="shared" si="22"/>
        <v>SAMN48692678</v>
      </c>
      <c r="D768" t="s">
        <v>1214</v>
      </c>
      <c r="E768">
        <v>63.09</v>
      </c>
      <c r="F768">
        <v>2.79</v>
      </c>
      <c r="G768" t="s">
        <v>536</v>
      </c>
      <c r="H768">
        <f t="shared" si="23"/>
        <v>1.637224368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1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1.0555376999999999E-2</v>
      </c>
      <c r="CT768">
        <v>0</v>
      </c>
      <c r="CU768">
        <v>2.2216673999999999E-2</v>
      </c>
      <c r="CV768">
        <v>0</v>
      </c>
      <c r="CW768">
        <v>1.2558787E-2</v>
      </c>
      <c r="CX768">
        <v>1.6409816000000001E-2</v>
      </c>
      <c r="CY768">
        <v>1.5159720999999999E-2</v>
      </c>
      <c r="CZ768">
        <v>1.1532025E-2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0.21272600999999999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4.1964229999999998E-2</v>
      </c>
      <c r="DU768">
        <v>2.1851010000000001E-2</v>
      </c>
      <c r="DV768">
        <v>3.6368249999999998E-2</v>
      </c>
      <c r="DW768">
        <v>0</v>
      </c>
      <c r="DX768">
        <v>0</v>
      </c>
      <c r="DY768">
        <v>0</v>
      </c>
      <c r="DZ768">
        <v>3.2477178000000002E-2</v>
      </c>
      <c r="EA768">
        <v>1.1405836</v>
      </c>
      <c r="EB768">
        <v>6.2821689999999999E-2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</row>
    <row r="769" spans="1:167" x14ac:dyDescent="0.35">
      <c r="A769" t="s">
        <v>2083</v>
      </c>
      <c r="B769" t="s">
        <v>3348</v>
      </c>
      <c r="C769" s="17" t="str">
        <f t="shared" si="22"/>
        <v>SAMN48692679</v>
      </c>
      <c r="D769" t="s">
        <v>1214</v>
      </c>
      <c r="E769">
        <v>68.989999999999995</v>
      </c>
      <c r="F769">
        <v>5.93</v>
      </c>
      <c r="G769" t="s">
        <v>536</v>
      </c>
      <c r="H769">
        <f t="shared" si="23"/>
        <v>0.77044491449999997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2</v>
      </c>
      <c r="AS769">
        <v>0</v>
      </c>
      <c r="AT769">
        <v>0</v>
      </c>
      <c r="AU769">
        <v>0</v>
      </c>
      <c r="AV769">
        <v>2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1.8722352000000001E-2</v>
      </c>
      <c r="CV769">
        <v>0</v>
      </c>
      <c r="CW769">
        <v>1.2096664E-2</v>
      </c>
      <c r="CX769">
        <v>1.4872925E-2</v>
      </c>
      <c r="CY769">
        <v>9.5644920000000008E-3</v>
      </c>
      <c r="CZ769">
        <v>9.5661040000000006E-3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8.8321725000000007E-3</v>
      </c>
      <c r="DW769">
        <v>0</v>
      </c>
      <c r="DX769">
        <v>0</v>
      </c>
      <c r="DY769">
        <v>0</v>
      </c>
      <c r="DZ769">
        <v>0</v>
      </c>
      <c r="EA769">
        <v>0.68332190000000004</v>
      </c>
      <c r="EB769">
        <v>1.3468305E-2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</row>
    <row r="770" spans="1:167" x14ac:dyDescent="0.35">
      <c r="A770" t="s">
        <v>2238</v>
      </c>
      <c r="B770" t="s">
        <v>3117</v>
      </c>
      <c r="C770" s="17" t="str">
        <f t="shared" si="22"/>
        <v>SAMN48692680</v>
      </c>
      <c r="D770" t="s">
        <v>1215</v>
      </c>
      <c r="E770">
        <v>87.22</v>
      </c>
      <c r="F770">
        <v>1.28</v>
      </c>
      <c r="G770" t="s">
        <v>562</v>
      </c>
      <c r="H770">
        <f t="shared" si="23"/>
        <v>0.95371633099999997</v>
      </c>
      <c r="I770">
        <v>0</v>
      </c>
      <c r="J770">
        <v>1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1</v>
      </c>
      <c r="AS770">
        <v>0</v>
      </c>
      <c r="AT770">
        <v>0</v>
      </c>
      <c r="AU770">
        <v>0</v>
      </c>
      <c r="AV770">
        <v>2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0.83777636</v>
      </c>
      <c r="CV770">
        <v>0</v>
      </c>
      <c r="CW770">
        <v>1.1086993999999999E-2</v>
      </c>
      <c r="CX770">
        <v>1.4994219E-2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8.2969860000000006E-2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6.8888980000000001E-3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</row>
    <row r="771" spans="1:167" x14ac:dyDescent="0.35">
      <c r="A771" t="s">
        <v>2275</v>
      </c>
      <c r="B771" t="s">
        <v>3975</v>
      </c>
      <c r="C771" s="17" t="str">
        <f t="shared" ref="C771:C834" si="24">HYPERLINK("https://www.ncbi.nlm.nih.gov/biosample/" &amp; B771, B771)</f>
        <v>SAMN48692681</v>
      </c>
      <c r="D771" t="s">
        <v>2276</v>
      </c>
      <c r="E771">
        <v>74.38</v>
      </c>
      <c r="F771">
        <v>4.1900000000000004</v>
      </c>
      <c r="G771" t="s">
        <v>562</v>
      </c>
      <c r="H771">
        <f t="shared" ref="H771:H834" si="25">SUM(BV771:FK771)</f>
        <v>1.296519432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2</v>
      </c>
      <c r="AS771">
        <v>0</v>
      </c>
      <c r="AT771">
        <v>0</v>
      </c>
      <c r="AU771">
        <v>0</v>
      </c>
      <c r="AV771">
        <v>1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6.0299788E-2</v>
      </c>
      <c r="CI771">
        <v>0</v>
      </c>
      <c r="CJ771">
        <v>0</v>
      </c>
      <c r="CK771">
        <v>0.10140347500000001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1.3833753000000001E-2</v>
      </c>
      <c r="CS771">
        <v>1.2827270999999999E-2</v>
      </c>
      <c r="CT771">
        <v>0</v>
      </c>
      <c r="CU771">
        <v>0.22987314</v>
      </c>
      <c r="CV771">
        <v>4.1561033999999997E-2</v>
      </c>
      <c r="CW771">
        <v>0.10986296</v>
      </c>
      <c r="CX771">
        <v>0.12674431999999999</v>
      </c>
      <c r="CY771">
        <v>0.22174964999999999</v>
      </c>
      <c r="CZ771">
        <v>4.4659770000000001E-2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3.5584881999999998E-2</v>
      </c>
      <c r="DH771">
        <v>0</v>
      </c>
      <c r="DI771">
        <v>0.17363751999999999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1.0158199E-2</v>
      </c>
      <c r="DU771">
        <v>0</v>
      </c>
      <c r="DV771">
        <v>2.6536669999999998E-2</v>
      </c>
      <c r="DW771">
        <v>0</v>
      </c>
      <c r="DX771">
        <v>1.5538936E-2</v>
      </c>
      <c r="DY771">
        <v>0</v>
      </c>
      <c r="DZ771">
        <v>7.2248064000000001E-2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</row>
    <row r="772" spans="1:167" x14ac:dyDescent="0.35">
      <c r="A772" t="s">
        <v>1216</v>
      </c>
      <c r="B772" t="s">
        <v>3538</v>
      </c>
      <c r="C772" s="17" t="str">
        <f t="shared" si="24"/>
        <v>SAMN48692682</v>
      </c>
      <c r="D772" t="s">
        <v>1217</v>
      </c>
      <c r="E772">
        <v>86.92</v>
      </c>
      <c r="F772">
        <v>2.4500000000000002</v>
      </c>
      <c r="G772" t="s">
        <v>536</v>
      </c>
      <c r="H772">
        <f t="shared" si="25"/>
        <v>1.4020721060000001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1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1</v>
      </c>
      <c r="AS772">
        <v>0</v>
      </c>
      <c r="AT772">
        <v>0</v>
      </c>
      <c r="AU772">
        <v>0</v>
      </c>
      <c r="AV772">
        <v>1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1.2677399000000001E-2</v>
      </c>
      <c r="CT772">
        <v>0</v>
      </c>
      <c r="CU772">
        <v>1.5093835999999999E-2</v>
      </c>
      <c r="CV772">
        <v>0</v>
      </c>
      <c r="CW772">
        <v>9.0264430000000003E-3</v>
      </c>
      <c r="CX772">
        <v>2.4914583000000001E-2</v>
      </c>
      <c r="CY772">
        <v>2.0857074999999999E-2</v>
      </c>
      <c r="CZ772">
        <v>8.3829960000000002E-3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5.1091492000000002E-2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3.7516445000000002E-2</v>
      </c>
      <c r="DV772">
        <v>1.7101629E-2</v>
      </c>
      <c r="DW772">
        <v>0</v>
      </c>
      <c r="DX772">
        <v>0</v>
      </c>
      <c r="DY772">
        <v>1.1933803999999999E-2</v>
      </c>
      <c r="DZ772">
        <v>2.8522061000000001E-2</v>
      </c>
      <c r="EA772">
        <v>5.0948742999999998E-2</v>
      </c>
      <c r="EB772">
        <v>1.1140056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</row>
    <row r="773" spans="1:167" x14ac:dyDescent="0.35">
      <c r="A773" t="s">
        <v>2023</v>
      </c>
      <c r="B773" t="s">
        <v>3947</v>
      </c>
      <c r="C773" s="17" t="str">
        <f t="shared" si="24"/>
        <v>SAMN48692683</v>
      </c>
      <c r="D773" t="s">
        <v>1218</v>
      </c>
      <c r="E773">
        <v>50.07</v>
      </c>
      <c r="F773">
        <v>2.12</v>
      </c>
      <c r="G773" t="s">
        <v>536</v>
      </c>
      <c r="H773">
        <f t="shared" si="25"/>
        <v>1.0148312149999998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1</v>
      </c>
      <c r="AS773">
        <v>0</v>
      </c>
      <c r="AT773">
        <v>0</v>
      </c>
      <c r="AU773">
        <v>0</v>
      </c>
      <c r="AV773">
        <v>3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2.3749960000000001E-2</v>
      </c>
      <c r="BW773">
        <v>2.3529207E-2</v>
      </c>
      <c r="BX773">
        <v>1.2681003E-2</v>
      </c>
      <c r="BY773">
        <v>1.6259450000000002E-2</v>
      </c>
      <c r="BZ773">
        <v>1.1968612999999999E-2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7.4860560000000007E-2</v>
      </c>
      <c r="CV773">
        <v>2.3228672999999998E-2</v>
      </c>
      <c r="CW773">
        <v>1.2511016999999999E-2</v>
      </c>
      <c r="CX773">
        <v>1.2490586E-2</v>
      </c>
      <c r="CY773">
        <v>0</v>
      </c>
      <c r="CZ773">
        <v>7.9391099999999992E-3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0.18506450999999999</v>
      </c>
      <c r="DJ773">
        <v>0</v>
      </c>
      <c r="DK773">
        <v>9.744456E-2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3.7300390000000003E-2</v>
      </c>
      <c r="DU773">
        <v>0</v>
      </c>
      <c r="DV773">
        <v>0.33169535</v>
      </c>
      <c r="DW773">
        <v>1.4562879000000001E-2</v>
      </c>
      <c r="DX773">
        <v>3.9803560000000002E-2</v>
      </c>
      <c r="DY773">
        <v>3.5531880000000002E-2</v>
      </c>
      <c r="DZ773">
        <v>5.4209907000000002E-2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</row>
    <row r="774" spans="1:167" x14ac:dyDescent="0.35">
      <c r="A774" t="s">
        <v>2060</v>
      </c>
      <c r="B774" t="s">
        <v>3821</v>
      </c>
      <c r="C774" s="17" t="str">
        <f t="shared" si="24"/>
        <v>SAMN48692684</v>
      </c>
      <c r="D774" t="s">
        <v>1218</v>
      </c>
      <c r="E774">
        <v>89.75</v>
      </c>
      <c r="F774">
        <v>0.41</v>
      </c>
      <c r="G774" t="s">
        <v>536</v>
      </c>
      <c r="H774">
        <f t="shared" si="25"/>
        <v>1.4577027837000001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1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1</v>
      </c>
      <c r="AQ774">
        <v>0</v>
      </c>
      <c r="AR774">
        <v>2</v>
      </c>
      <c r="AS774">
        <v>0</v>
      </c>
      <c r="AT774">
        <v>0</v>
      </c>
      <c r="AU774">
        <v>0</v>
      </c>
      <c r="AV774">
        <v>1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4.4032317000000001E-2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1.0529022000000001E-2</v>
      </c>
      <c r="CT774">
        <v>0</v>
      </c>
      <c r="CU774">
        <v>0</v>
      </c>
      <c r="CV774">
        <v>0</v>
      </c>
      <c r="CW774">
        <v>0</v>
      </c>
      <c r="CX774">
        <v>9.5555399999999995E-3</v>
      </c>
      <c r="CY774">
        <v>1.4104732E-2</v>
      </c>
      <c r="CZ774">
        <v>7.7000447000000003E-3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0.34188044000000001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9.6479730000000007E-3</v>
      </c>
      <c r="DU774">
        <v>2.2553843000000001E-2</v>
      </c>
      <c r="DV774">
        <v>3.1910382000000001E-2</v>
      </c>
      <c r="DW774">
        <v>0</v>
      </c>
      <c r="DX774">
        <v>0</v>
      </c>
      <c r="DY774">
        <v>0</v>
      </c>
      <c r="DZ774">
        <v>1.7986060000000002E-2</v>
      </c>
      <c r="EA774">
        <v>0.60404813000000002</v>
      </c>
      <c r="EB774">
        <v>0.34375430000000001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</row>
    <row r="775" spans="1:167" x14ac:dyDescent="0.35">
      <c r="A775" t="s">
        <v>2078</v>
      </c>
      <c r="B775" t="s">
        <v>2923</v>
      </c>
      <c r="C775" s="17" t="str">
        <f t="shared" si="24"/>
        <v>SAMN48692685</v>
      </c>
      <c r="D775" t="s">
        <v>1218</v>
      </c>
      <c r="E775">
        <v>58.38</v>
      </c>
      <c r="F775">
        <v>3.87</v>
      </c>
      <c r="G775" t="s">
        <v>536</v>
      </c>
      <c r="H775">
        <f t="shared" si="25"/>
        <v>0.66900248400000006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2</v>
      </c>
      <c r="AS775">
        <v>0</v>
      </c>
      <c r="AT775">
        <v>0</v>
      </c>
      <c r="AU775">
        <v>0</v>
      </c>
      <c r="AV775">
        <v>2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8.8778190000000003E-3</v>
      </c>
      <c r="CT775">
        <v>0</v>
      </c>
      <c r="CU775">
        <v>5.3845674000000003E-2</v>
      </c>
      <c r="CV775">
        <v>1.8659147000000001E-2</v>
      </c>
      <c r="CW775">
        <v>2.0321057999999999E-2</v>
      </c>
      <c r="CX775">
        <v>1.9640365999999999E-2</v>
      </c>
      <c r="CY775">
        <v>0</v>
      </c>
      <c r="CZ775">
        <v>1.0263603E-2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2.3421859999999999E-2</v>
      </c>
      <c r="DI775">
        <v>6.2220159999999997E-2</v>
      </c>
      <c r="DJ775">
        <v>0</v>
      </c>
      <c r="DK775">
        <v>3.7069610000000003E-2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1.1686138E-2</v>
      </c>
      <c r="DU775">
        <v>0</v>
      </c>
      <c r="DV775">
        <v>5.8786116999999999E-2</v>
      </c>
      <c r="DW775">
        <v>1.4649114E-2</v>
      </c>
      <c r="DX775">
        <v>1.6575543000000002E-2</v>
      </c>
      <c r="DY775">
        <v>0.27685955000000001</v>
      </c>
      <c r="DZ775">
        <v>3.6126724999999998E-2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</row>
    <row r="776" spans="1:167" x14ac:dyDescent="0.35">
      <c r="A776" t="s">
        <v>2102</v>
      </c>
      <c r="B776" t="s">
        <v>3518</v>
      </c>
      <c r="C776" s="17" t="str">
        <f t="shared" si="24"/>
        <v>SAMN48692686</v>
      </c>
      <c r="D776" t="s">
        <v>1218</v>
      </c>
      <c r="E776">
        <v>83.36</v>
      </c>
      <c r="F776">
        <v>2.96</v>
      </c>
      <c r="G776" t="s">
        <v>536</v>
      </c>
      <c r="H776">
        <f t="shared" si="25"/>
        <v>1.0898646125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1</v>
      </c>
      <c r="AS776">
        <v>0</v>
      </c>
      <c r="AT776">
        <v>0</v>
      </c>
      <c r="AU776">
        <v>0</v>
      </c>
      <c r="AV776">
        <v>1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6.9660349999999998E-3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3.0201512999999999E-2</v>
      </c>
      <c r="CV776">
        <v>1.708931E-2</v>
      </c>
      <c r="CW776">
        <v>9.1803330000000006E-3</v>
      </c>
      <c r="CX776">
        <v>1.0722338E-2</v>
      </c>
      <c r="CY776">
        <v>0</v>
      </c>
      <c r="CZ776">
        <v>7.6231229999999999E-3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7.7844830000000004E-2</v>
      </c>
      <c r="DI776">
        <v>0.17062007000000001</v>
      </c>
      <c r="DJ776">
        <v>0</v>
      </c>
      <c r="DK776">
        <v>5.9988119999999999E-2</v>
      </c>
      <c r="DL776">
        <v>0</v>
      </c>
      <c r="DM776">
        <v>0</v>
      </c>
      <c r="DN776">
        <v>5.1125254000000002E-2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1.1746461499999999E-2</v>
      </c>
      <c r="DU776">
        <v>0</v>
      </c>
      <c r="DV776">
        <v>7.8597379999999994E-2</v>
      </c>
      <c r="DW776">
        <v>4.5591970000000002E-2</v>
      </c>
      <c r="DX776">
        <v>4.2236547999999999E-2</v>
      </c>
      <c r="DY776">
        <v>0.43781822999999997</v>
      </c>
      <c r="DZ776">
        <v>3.2513096999999998E-2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</row>
    <row r="777" spans="1:167" x14ac:dyDescent="0.35">
      <c r="A777" t="s">
        <v>2294</v>
      </c>
      <c r="B777" t="s">
        <v>3219</v>
      </c>
      <c r="C777" s="17" t="str">
        <f t="shared" si="24"/>
        <v>SAMN48692687</v>
      </c>
      <c r="D777" t="s">
        <v>1218</v>
      </c>
      <c r="E777">
        <v>66.33</v>
      </c>
      <c r="F777">
        <v>2.42</v>
      </c>
      <c r="G777" t="s">
        <v>562</v>
      </c>
      <c r="H777">
        <f t="shared" si="25"/>
        <v>0.44098641199999999</v>
      </c>
      <c r="I777">
        <v>0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1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2</v>
      </c>
      <c r="AS777">
        <v>0</v>
      </c>
      <c r="AT777">
        <v>0</v>
      </c>
      <c r="AU777">
        <v>0</v>
      </c>
      <c r="AV777">
        <v>3</v>
      </c>
      <c r="AW777">
        <v>0</v>
      </c>
      <c r="AX777">
        <v>0</v>
      </c>
      <c r="AY777">
        <v>0</v>
      </c>
      <c r="AZ777">
        <v>1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9.3262769999999991E-3</v>
      </c>
      <c r="CT777">
        <v>0</v>
      </c>
      <c r="CU777">
        <v>0.36303671999999998</v>
      </c>
      <c r="CV777">
        <v>8.3661545000000004E-3</v>
      </c>
      <c r="CW777">
        <v>8.4386319999999997E-3</v>
      </c>
      <c r="CX777">
        <v>1.2494354500000001E-2</v>
      </c>
      <c r="CY777">
        <v>1.0546402999999999E-2</v>
      </c>
      <c r="CZ777">
        <v>9.0202540000000001E-3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1.9757617000000002E-2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</row>
    <row r="778" spans="1:167" x14ac:dyDescent="0.35">
      <c r="A778" t="s">
        <v>1219</v>
      </c>
      <c r="B778" t="s">
        <v>3479</v>
      </c>
      <c r="C778" s="17" t="str">
        <f t="shared" si="24"/>
        <v>SAMN48692688</v>
      </c>
      <c r="D778" t="s">
        <v>1218</v>
      </c>
      <c r="E778">
        <v>83.04</v>
      </c>
      <c r="F778">
        <v>0.39</v>
      </c>
      <c r="G778" t="s">
        <v>536</v>
      </c>
      <c r="H778">
        <f t="shared" si="25"/>
        <v>1.2933787399999999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1</v>
      </c>
      <c r="AQ778">
        <v>0</v>
      </c>
      <c r="AR778">
        <v>3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9.2116390000000006E-3</v>
      </c>
      <c r="CS778">
        <v>2.3515576E-2</v>
      </c>
      <c r="CT778">
        <v>0</v>
      </c>
      <c r="CU778">
        <v>0</v>
      </c>
      <c r="CV778">
        <v>8.6463180000000001E-3</v>
      </c>
      <c r="CW778">
        <v>0</v>
      </c>
      <c r="CX778">
        <v>1.5946878000000001E-2</v>
      </c>
      <c r="CY778">
        <v>1.2751047999999999E-2</v>
      </c>
      <c r="CZ778">
        <v>1.1994016E-2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0.17317083</v>
      </c>
      <c r="DU778">
        <v>0.87666239999999995</v>
      </c>
      <c r="DV778">
        <v>7.4368340000000005E-2</v>
      </c>
      <c r="DW778">
        <v>0</v>
      </c>
      <c r="DX778">
        <v>1.6636974999999998E-2</v>
      </c>
      <c r="DY778">
        <v>0</v>
      </c>
      <c r="DZ778">
        <v>7.0474720000000005E-2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</row>
    <row r="779" spans="1:167" x14ac:dyDescent="0.35">
      <c r="A779" t="s">
        <v>1220</v>
      </c>
      <c r="B779" t="s">
        <v>3291</v>
      </c>
      <c r="C779" s="17" t="str">
        <f t="shared" si="24"/>
        <v>SAMN48692689</v>
      </c>
      <c r="D779" t="s">
        <v>1218</v>
      </c>
      <c r="E779">
        <v>50.27</v>
      </c>
      <c r="F779">
        <v>7.97</v>
      </c>
      <c r="G779" t="s">
        <v>536</v>
      </c>
      <c r="H779">
        <f t="shared" si="25"/>
        <v>1.2857978841000002</v>
      </c>
      <c r="I779">
        <v>0</v>
      </c>
      <c r="J779">
        <v>1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8</v>
      </c>
      <c r="AS779">
        <v>1</v>
      </c>
      <c r="AT779">
        <v>0</v>
      </c>
      <c r="AU779">
        <v>0</v>
      </c>
      <c r="AV779">
        <v>4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1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1.2819046000000001E-2</v>
      </c>
      <c r="BW779">
        <v>1.3646451E-2</v>
      </c>
      <c r="BX779">
        <v>7.9968794999999999E-3</v>
      </c>
      <c r="BY779">
        <v>1.1023978E-2</v>
      </c>
      <c r="BZ779">
        <v>7.4971346000000001E-3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2.5779244999999999E-2</v>
      </c>
      <c r="CS779">
        <v>2.4766271999999999E-2</v>
      </c>
      <c r="CT779">
        <v>1.8017908999999999E-2</v>
      </c>
      <c r="CU779">
        <v>4.7820889999999998E-2</v>
      </c>
      <c r="CV779">
        <v>2.1026982E-2</v>
      </c>
      <c r="CW779">
        <v>2.0529035000000001E-2</v>
      </c>
      <c r="CX779">
        <v>2.6024341999999999E-2</v>
      </c>
      <c r="CY779">
        <v>2.8646833999999999E-2</v>
      </c>
      <c r="CZ779">
        <v>2.0205312999999999E-2</v>
      </c>
      <c r="DA779">
        <v>0</v>
      </c>
      <c r="DB779">
        <v>4.8541794999999999E-2</v>
      </c>
      <c r="DC779">
        <v>0</v>
      </c>
      <c r="DD779">
        <v>0</v>
      </c>
      <c r="DE779">
        <v>0</v>
      </c>
      <c r="DF779">
        <v>0</v>
      </c>
      <c r="DG779">
        <v>7.4706800000000004E-2</v>
      </c>
      <c r="DH779">
        <v>0</v>
      </c>
      <c r="DI779">
        <v>7.6315659999999994E-2</v>
      </c>
      <c r="DJ779">
        <v>0</v>
      </c>
      <c r="DK779">
        <v>7.5455460000000002E-2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7.4381059999999999E-2</v>
      </c>
      <c r="DU779">
        <v>0.12036918000000001</v>
      </c>
      <c r="DV779">
        <v>0.26236552000000002</v>
      </c>
      <c r="DW779">
        <v>1.6315585000000001E-2</v>
      </c>
      <c r="DX779">
        <v>0.19756404999999999</v>
      </c>
      <c r="DY779">
        <v>2.3035798E-2</v>
      </c>
      <c r="DZ779">
        <v>3.0946665000000002E-2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</row>
    <row r="780" spans="1:167" x14ac:dyDescent="0.35">
      <c r="A780" t="s">
        <v>2034</v>
      </c>
      <c r="B780" t="s">
        <v>3270</v>
      </c>
      <c r="C780" s="17" t="str">
        <f t="shared" si="24"/>
        <v>SAMN48692690</v>
      </c>
      <c r="D780" t="s">
        <v>1221</v>
      </c>
      <c r="E780">
        <v>84.89</v>
      </c>
      <c r="F780">
        <v>3.04</v>
      </c>
      <c r="G780" t="s">
        <v>536</v>
      </c>
      <c r="H780">
        <f t="shared" si="25"/>
        <v>1.2887178779999999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2</v>
      </c>
      <c r="AQ780">
        <v>0</v>
      </c>
      <c r="AR780">
        <v>1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3.7014199999999997E-2</v>
      </c>
      <c r="CR780">
        <v>1.3782246999999999E-2</v>
      </c>
      <c r="CS780">
        <v>1.865445E-2</v>
      </c>
      <c r="CT780">
        <v>1.0723487E-2</v>
      </c>
      <c r="CU780">
        <v>0</v>
      </c>
      <c r="CV780">
        <v>0</v>
      </c>
      <c r="CW780">
        <v>0</v>
      </c>
      <c r="CX780">
        <v>1.4463675E-2</v>
      </c>
      <c r="CY780">
        <v>2.9745989E-2</v>
      </c>
      <c r="CZ780">
        <v>8.3567989999999998E-3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3.925389E-2</v>
      </c>
      <c r="DU780">
        <v>0.98797243999999995</v>
      </c>
      <c r="DV780">
        <v>0.10429972999999999</v>
      </c>
      <c r="DW780">
        <v>0</v>
      </c>
      <c r="DX780">
        <v>0</v>
      </c>
      <c r="DY780">
        <v>0</v>
      </c>
      <c r="DZ780">
        <v>0</v>
      </c>
      <c r="EA780">
        <v>1.5645308E-2</v>
      </c>
      <c r="EB780">
        <v>8.805663E-3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</row>
    <row r="781" spans="1:167" x14ac:dyDescent="0.35">
      <c r="A781" t="s">
        <v>2042</v>
      </c>
      <c r="B781" t="s">
        <v>4325</v>
      </c>
      <c r="C781" s="17" t="str">
        <f t="shared" si="24"/>
        <v>SAMN48692691</v>
      </c>
      <c r="D781" t="s">
        <v>1221</v>
      </c>
      <c r="E781">
        <v>73.66</v>
      </c>
      <c r="F781">
        <v>6.37</v>
      </c>
      <c r="G781" t="s">
        <v>536</v>
      </c>
      <c r="H781">
        <f t="shared" si="25"/>
        <v>0.67708632749999997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1</v>
      </c>
      <c r="AQ781">
        <v>0</v>
      </c>
      <c r="AR781">
        <v>2</v>
      </c>
      <c r="AS781">
        <v>0</v>
      </c>
      <c r="AT781">
        <v>0</v>
      </c>
      <c r="AU781">
        <v>0</v>
      </c>
      <c r="AV781">
        <v>2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1.9644793000000001E-2</v>
      </c>
      <c r="CR781">
        <v>2.0673515E-2</v>
      </c>
      <c r="CS781">
        <v>1.6665874000000001E-2</v>
      </c>
      <c r="CT781">
        <v>1.03216935E-2</v>
      </c>
      <c r="CU781">
        <v>0</v>
      </c>
      <c r="CV781">
        <v>0</v>
      </c>
      <c r="CW781">
        <v>0</v>
      </c>
      <c r="CX781">
        <v>0</v>
      </c>
      <c r="CY781">
        <v>2.4232592000000001E-2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5.1975515E-2</v>
      </c>
      <c r="DH781">
        <v>0</v>
      </c>
      <c r="DI781">
        <v>0</v>
      </c>
      <c r="DJ781">
        <v>6.9039909999999996E-2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2.3014792999999999E-2</v>
      </c>
      <c r="DU781">
        <v>2.6597599E-2</v>
      </c>
      <c r="DV781">
        <v>9.3530329999999995E-2</v>
      </c>
      <c r="DW781">
        <v>0</v>
      </c>
      <c r="DX781">
        <v>0</v>
      </c>
      <c r="DY781">
        <v>0</v>
      </c>
      <c r="DZ781">
        <v>0</v>
      </c>
      <c r="EA781">
        <v>0.27276766000000002</v>
      </c>
      <c r="EB781">
        <v>4.8622052999999998E-2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</row>
    <row r="782" spans="1:167" x14ac:dyDescent="0.35">
      <c r="A782" t="s">
        <v>2109</v>
      </c>
      <c r="B782" t="s">
        <v>3129</v>
      </c>
      <c r="C782" s="17" t="str">
        <f t="shared" si="24"/>
        <v>SAMN48692692</v>
      </c>
      <c r="D782" t="s">
        <v>1221</v>
      </c>
      <c r="E782">
        <v>54.46</v>
      </c>
      <c r="F782">
        <v>7.56</v>
      </c>
      <c r="G782" t="s">
        <v>536</v>
      </c>
      <c r="H782">
        <f t="shared" si="25"/>
        <v>1.202571399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1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5.5183235999999997E-2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2.5008794000000001E-2</v>
      </c>
      <c r="CP782">
        <v>2.8928028000000001E-2</v>
      </c>
      <c r="CQ782">
        <v>3.7767105000000002E-2</v>
      </c>
      <c r="CR782">
        <v>8.0303260000000001E-2</v>
      </c>
      <c r="CS782">
        <v>3.8037527000000002E-2</v>
      </c>
      <c r="CT782">
        <v>2.8436182000000001E-2</v>
      </c>
      <c r="CU782">
        <v>0</v>
      </c>
      <c r="CV782">
        <v>0</v>
      </c>
      <c r="CW782">
        <v>0</v>
      </c>
      <c r="CX782">
        <v>2.3436452999999999E-2</v>
      </c>
      <c r="CY782">
        <v>0.11948895</v>
      </c>
      <c r="CZ782">
        <v>1.0901924E-2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0.26563206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3.8022752999999999E-2</v>
      </c>
      <c r="DP782">
        <v>0</v>
      </c>
      <c r="DQ782">
        <v>0</v>
      </c>
      <c r="DR782">
        <v>0</v>
      </c>
      <c r="DS782">
        <v>0</v>
      </c>
      <c r="DT782">
        <v>7.7069840000000001E-2</v>
      </c>
      <c r="DU782">
        <v>3.7483737000000003E-2</v>
      </c>
      <c r="DV782">
        <v>0.31540420000000002</v>
      </c>
      <c r="DW782">
        <v>0</v>
      </c>
      <c r="DX782">
        <v>0</v>
      </c>
      <c r="DY782">
        <v>0</v>
      </c>
      <c r="DZ782">
        <v>7.9454609999999991E-3</v>
      </c>
      <c r="EA782">
        <v>1.3521889E-2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</row>
    <row r="783" spans="1:167" x14ac:dyDescent="0.35">
      <c r="A783" t="s">
        <v>1222</v>
      </c>
      <c r="B783" t="s">
        <v>3662</v>
      </c>
      <c r="C783" s="17" t="str">
        <f t="shared" si="24"/>
        <v>SAMN48692693</v>
      </c>
      <c r="D783" t="s">
        <v>1221</v>
      </c>
      <c r="E783">
        <v>62.11</v>
      </c>
      <c r="F783">
        <v>0.66</v>
      </c>
      <c r="G783" t="s">
        <v>562</v>
      </c>
      <c r="H783">
        <f t="shared" si="25"/>
        <v>1.0973289329999998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1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1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2.8898468E-2</v>
      </c>
      <c r="CP783">
        <v>3.481828E-2</v>
      </c>
      <c r="CQ783">
        <v>4.8016200000000002E-2</v>
      </c>
      <c r="CR783">
        <v>8.0331109999999997E-2</v>
      </c>
      <c r="CS783">
        <v>4.2697026999999999E-2</v>
      </c>
      <c r="CT783">
        <v>3.7694480000000002E-2</v>
      </c>
      <c r="CU783">
        <v>1.3840299E-2</v>
      </c>
      <c r="CV783">
        <v>0</v>
      </c>
      <c r="CW783">
        <v>1.4619403E-2</v>
      </c>
      <c r="CX783">
        <v>3.0453655999999999E-2</v>
      </c>
      <c r="CY783">
        <v>0.52669429999999995</v>
      </c>
      <c r="CZ783">
        <v>1.6463005999999999E-2</v>
      </c>
      <c r="DA783">
        <v>0</v>
      </c>
      <c r="DB783">
        <v>0</v>
      </c>
      <c r="DC783">
        <v>0</v>
      </c>
      <c r="DD783">
        <v>0</v>
      </c>
      <c r="DE783">
        <v>5.2401735999999997E-2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1.5001680999999999E-2</v>
      </c>
      <c r="DU783">
        <v>4.1809329999999999E-2</v>
      </c>
      <c r="DV783">
        <v>7.9375520000000005E-2</v>
      </c>
      <c r="DW783">
        <v>0</v>
      </c>
      <c r="DX783">
        <v>0</v>
      </c>
      <c r="DY783">
        <v>0</v>
      </c>
      <c r="DZ783">
        <v>0</v>
      </c>
      <c r="EA783">
        <v>2.5871595000000001E-2</v>
      </c>
      <c r="EB783">
        <v>8.3428419999999996E-3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</row>
    <row r="784" spans="1:167" x14ac:dyDescent="0.35">
      <c r="A784" t="s">
        <v>1223</v>
      </c>
      <c r="B784" t="s">
        <v>3328</v>
      </c>
      <c r="C784" s="17" t="str">
        <f t="shared" si="24"/>
        <v>SAMN48692694</v>
      </c>
      <c r="D784" t="s">
        <v>1221</v>
      </c>
      <c r="E784">
        <v>67.459999999999994</v>
      </c>
      <c r="F784">
        <v>3.89</v>
      </c>
      <c r="G784" t="s">
        <v>536</v>
      </c>
      <c r="H784">
        <f t="shared" si="25"/>
        <v>0.66955402600000002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1</v>
      </c>
      <c r="AQ784">
        <v>0</v>
      </c>
      <c r="AR784">
        <v>1</v>
      </c>
      <c r="AS784">
        <v>0</v>
      </c>
      <c r="AT784">
        <v>0</v>
      </c>
      <c r="AU784">
        <v>0</v>
      </c>
      <c r="AV784">
        <v>2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1.9576214000000002E-2</v>
      </c>
      <c r="CR784">
        <v>1.7300046999999999E-2</v>
      </c>
      <c r="CS784">
        <v>1.6361489999999999E-2</v>
      </c>
      <c r="CT784">
        <v>9.0573649999999995E-3</v>
      </c>
      <c r="CU784">
        <v>0</v>
      </c>
      <c r="CV784">
        <v>0</v>
      </c>
      <c r="CW784">
        <v>0</v>
      </c>
      <c r="CX784">
        <v>7.6997849999999998E-3</v>
      </c>
      <c r="CY784">
        <v>2.2792842000000001E-2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4.9540332999999999E-2</v>
      </c>
      <c r="DH784">
        <v>0</v>
      </c>
      <c r="DI784">
        <v>0</v>
      </c>
      <c r="DJ784">
        <v>6.7475170000000001E-2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2.1199742000000001E-2</v>
      </c>
      <c r="DU784">
        <v>3.0369118000000001E-2</v>
      </c>
      <c r="DV784">
        <v>8.7540989999999999E-2</v>
      </c>
      <c r="DW784">
        <v>0</v>
      </c>
      <c r="DX784">
        <v>0</v>
      </c>
      <c r="DY784">
        <v>0</v>
      </c>
      <c r="DZ784">
        <v>0</v>
      </c>
      <c r="EA784">
        <v>0.26856875000000002</v>
      </c>
      <c r="EB784">
        <v>5.2072180000000003E-2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</row>
    <row r="785" spans="1:167" x14ac:dyDescent="0.35">
      <c r="A785" t="s">
        <v>1224</v>
      </c>
      <c r="B785" t="s">
        <v>3525</v>
      </c>
      <c r="C785" s="17" t="str">
        <f t="shared" si="24"/>
        <v>SAMN48692695</v>
      </c>
      <c r="D785" t="s">
        <v>1225</v>
      </c>
      <c r="E785">
        <v>76.739999999999995</v>
      </c>
      <c r="F785">
        <v>7.93</v>
      </c>
      <c r="G785" t="s">
        <v>536</v>
      </c>
      <c r="H785">
        <f t="shared" si="25"/>
        <v>0.33689502200000004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2</v>
      </c>
      <c r="AS785">
        <v>1</v>
      </c>
      <c r="AT785">
        <v>0</v>
      </c>
      <c r="AU785">
        <v>0</v>
      </c>
      <c r="AV785">
        <v>5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8.0722889999999999E-3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2.5868961999999999E-2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2.6865502999999999E-2</v>
      </c>
      <c r="DU785">
        <v>0.2385729</v>
      </c>
      <c r="DV785">
        <v>2.6591015999999999E-2</v>
      </c>
      <c r="DW785">
        <v>0</v>
      </c>
      <c r="DX785">
        <v>0</v>
      </c>
      <c r="DY785">
        <v>0</v>
      </c>
      <c r="DZ785">
        <v>0</v>
      </c>
      <c r="EA785">
        <v>1.0924352E-2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</row>
    <row r="786" spans="1:167" x14ac:dyDescent="0.35">
      <c r="A786" t="s">
        <v>1226</v>
      </c>
      <c r="B786" t="s">
        <v>3377</v>
      </c>
      <c r="C786" s="17" t="str">
        <f t="shared" si="24"/>
        <v>SAMN48692696</v>
      </c>
      <c r="D786" t="s">
        <v>1225</v>
      </c>
      <c r="E786">
        <v>61.63</v>
      </c>
      <c r="F786">
        <v>7.43</v>
      </c>
      <c r="G786" t="s">
        <v>536</v>
      </c>
      <c r="H786">
        <f t="shared" si="25"/>
        <v>0.28748184799999998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1</v>
      </c>
      <c r="AP786">
        <v>0</v>
      </c>
      <c r="AQ786">
        <v>0</v>
      </c>
      <c r="AR786">
        <v>1</v>
      </c>
      <c r="AS786">
        <v>0</v>
      </c>
      <c r="AT786">
        <v>0</v>
      </c>
      <c r="AU786">
        <v>0</v>
      </c>
      <c r="AV786">
        <v>2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1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7.313951E-3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2.1547721999999998E-2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2.5002025000000001E-2</v>
      </c>
      <c r="DU786">
        <v>0.20265759999999999</v>
      </c>
      <c r="DV786">
        <v>2.3580207999999998E-2</v>
      </c>
      <c r="DW786">
        <v>0</v>
      </c>
      <c r="DX786">
        <v>0</v>
      </c>
      <c r="DY786">
        <v>0</v>
      </c>
      <c r="DZ786">
        <v>0</v>
      </c>
      <c r="EA786">
        <v>7.3803419999999998E-3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</row>
    <row r="787" spans="1:167" x14ac:dyDescent="0.35">
      <c r="A787" t="s">
        <v>1227</v>
      </c>
      <c r="B787" t="s">
        <v>4031</v>
      </c>
      <c r="C787" s="17" t="str">
        <f t="shared" si="24"/>
        <v>SAMN48692697</v>
      </c>
      <c r="D787" t="s">
        <v>1228</v>
      </c>
      <c r="E787">
        <v>83.58</v>
      </c>
      <c r="F787">
        <v>8.5399999999999991</v>
      </c>
      <c r="G787" t="s">
        <v>309</v>
      </c>
      <c r="H787">
        <f t="shared" si="25"/>
        <v>0.2474121457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1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1</v>
      </c>
      <c r="AQ787">
        <v>0</v>
      </c>
      <c r="AR787">
        <v>2</v>
      </c>
      <c r="AS787">
        <v>1</v>
      </c>
      <c r="AT787">
        <v>0</v>
      </c>
      <c r="AU787">
        <v>0</v>
      </c>
      <c r="AV787">
        <v>3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1</v>
      </c>
      <c r="BH787">
        <v>0</v>
      </c>
      <c r="BI787">
        <v>0</v>
      </c>
      <c r="BJ787">
        <v>0</v>
      </c>
      <c r="BK787">
        <v>0</v>
      </c>
      <c r="BL787">
        <v>2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4.458413E-2</v>
      </c>
      <c r="FC787">
        <v>9.29637E-3</v>
      </c>
      <c r="FD787">
        <v>5.3019347000000001E-3</v>
      </c>
      <c r="FE787">
        <v>7.1379280000000003E-2</v>
      </c>
      <c r="FF787">
        <v>4.8215920000000002E-2</v>
      </c>
      <c r="FG787">
        <v>0</v>
      </c>
      <c r="FH787">
        <v>2.9909931000000001E-2</v>
      </c>
      <c r="FI787">
        <v>3.8724580000000002E-2</v>
      </c>
      <c r="FJ787">
        <v>0</v>
      </c>
      <c r="FK787">
        <v>0</v>
      </c>
    </row>
    <row r="788" spans="1:167" x14ac:dyDescent="0.35">
      <c r="A788" t="s">
        <v>1229</v>
      </c>
      <c r="B788" t="s">
        <v>3664</v>
      </c>
      <c r="C788" s="17" t="str">
        <f t="shared" si="24"/>
        <v>SAMN48692698</v>
      </c>
      <c r="D788" t="s">
        <v>1228</v>
      </c>
      <c r="E788">
        <v>52.22</v>
      </c>
      <c r="F788">
        <v>3.42</v>
      </c>
      <c r="G788" t="s">
        <v>309</v>
      </c>
      <c r="H788">
        <f t="shared" si="25"/>
        <v>0.89878975899999991</v>
      </c>
      <c r="I788">
        <v>0</v>
      </c>
      <c r="J788">
        <v>1</v>
      </c>
      <c r="K788">
        <v>0</v>
      </c>
      <c r="L788">
        <v>0</v>
      </c>
      <c r="M788">
        <v>2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2</v>
      </c>
      <c r="AS788">
        <v>2</v>
      </c>
      <c r="AT788">
        <v>0</v>
      </c>
      <c r="AU788">
        <v>0</v>
      </c>
      <c r="AV788">
        <v>1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1</v>
      </c>
      <c r="BH788">
        <v>0</v>
      </c>
      <c r="BI788">
        <v>0</v>
      </c>
      <c r="BJ788">
        <v>0</v>
      </c>
      <c r="BK788">
        <v>0</v>
      </c>
      <c r="BL788">
        <v>2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9.0638234999999998E-2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8.6129700000000003E-2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0.25559998</v>
      </c>
      <c r="EV788">
        <v>0</v>
      </c>
      <c r="EW788">
        <v>0</v>
      </c>
      <c r="EX788">
        <v>0.10335987000000001</v>
      </c>
      <c r="EY788">
        <v>0</v>
      </c>
      <c r="EZ788">
        <v>0</v>
      </c>
      <c r="FA788">
        <v>0</v>
      </c>
      <c r="FB788">
        <v>0.12837203</v>
      </c>
      <c r="FC788">
        <v>2.9499537999999999E-2</v>
      </c>
      <c r="FD788">
        <v>0</v>
      </c>
      <c r="FE788">
        <v>2.5679259999999999E-2</v>
      </c>
      <c r="FF788">
        <v>3.9195420000000002E-2</v>
      </c>
      <c r="FG788">
        <v>0</v>
      </c>
      <c r="FH788">
        <v>0</v>
      </c>
      <c r="FI788">
        <v>0.105235934</v>
      </c>
      <c r="FJ788">
        <v>3.5079791999999999E-2</v>
      </c>
      <c r="FK788">
        <v>0</v>
      </c>
    </row>
    <row r="789" spans="1:167" x14ac:dyDescent="0.35">
      <c r="A789" t="s">
        <v>2386</v>
      </c>
      <c r="B789" t="s">
        <v>3550</v>
      </c>
      <c r="C789" s="17" t="str">
        <f t="shared" si="24"/>
        <v>SAMN48692699</v>
      </c>
      <c r="D789" t="s">
        <v>1228</v>
      </c>
      <c r="E789">
        <v>61.87</v>
      </c>
      <c r="F789">
        <v>5.61</v>
      </c>
      <c r="G789" t="s">
        <v>309</v>
      </c>
      <c r="H789">
        <f t="shared" si="25"/>
        <v>0.20762453199999997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2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1</v>
      </c>
      <c r="AQ789">
        <v>0</v>
      </c>
      <c r="AR789">
        <v>1</v>
      </c>
      <c r="AS789">
        <v>1</v>
      </c>
      <c r="AT789">
        <v>0</v>
      </c>
      <c r="AU789">
        <v>0</v>
      </c>
      <c r="AV789">
        <v>2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3</v>
      </c>
      <c r="BH789">
        <v>0</v>
      </c>
      <c r="BI789">
        <v>0</v>
      </c>
      <c r="BJ789">
        <v>0</v>
      </c>
      <c r="BK789">
        <v>0</v>
      </c>
      <c r="BL789">
        <v>1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3.9778414999999998E-2</v>
      </c>
      <c r="FC789">
        <v>8.3139589999999992E-3</v>
      </c>
      <c r="FD789">
        <v>4.9133919999999999E-3</v>
      </c>
      <c r="FE789">
        <v>4.8756250000000001E-2</v>
      </c>
      <c r="FF789">
        <v>4.2770259999999997E-2</v>
      </c>
      <c r="FG789">
        <v>0</v>
      </c>
      <c r="FH789">
        <v>2.7385056000000001E-2</v>
      </c>
      <c r="FI789">
        <v>3.5707200000000001E-2</v>
      </c>
      <c r="FJ789">
        <v>0</v>
      </c>
      <c r="FK789">
        <v>0</v>
      </c>
    </row>
    <row r="790" spans="1:167" x14ac:dyDescent="0.35">
      <c r="A790" t="s">
        <v>1230</v>
      </c>
      <c r="B790" t="s">
        <v>2944</v>
      </c>
      <c r="C790" s="17" t="str">
        <f t="shared" si="24"/>
        <v>SAMN48692700</v>
      </c>
      <c r="D790" t="s">
        <v>1231</v>
      </c>
      <c r="E790">
        <v>83.91</v>
      </c>
      <c r="F790">
        <v>0.5</v>
      </c>
      <c r="G790" t="s">
        <v>309</v>
      </c>
      <c r="H790">
        <f t="shared" si="25"/>
        <v>2.4627165090000003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1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1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1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3.0773367999999999E-2</v>
      </c>
      <c r="EF790">
        <v>0</v>
      </c>
      <c r="EG790">
        <v>0</v>
      </c>
      <c r="EH790">
        <v>0.31671333000000002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0.40755886000000002</v>
      </c>
      <c r="EV790">
        <v>0</v>
      </c>
      <c r="EW790">
        <v>0</v>
      </c>
      <c r="EX790">
        <v>1.1024091</v>
      </c>
      <c r="EY790">
        <v>0</v>
      </c>
      <c r="EZ790">
        <v>0</v>
      </c>
      <c r="FA790">
        <v>0</v>
      </c>
      <c r="FB790">
        <v>0.3021142</v>
      </c>
      <c r="FC790">
        <v>2.4371646E-2</v>
      </c>
      <c r="FD790">
        <v>0</v>
      </c>
      <c r="FE790">
        <v>8.2250580000000004E-2</v>
      </c>
      <c r="FF790">
        <v>0.11134092499999999</v>
      </c>
      <c r="FG790">
        <v>0</v>
      </c>
      <c r="FH790">
        <v>0</v>
      </c>
      <c r="FI790">
        <v>8.5184499999999996E-2</v>
      </c>
      <c r="FJ790">
        <v>0</v>
      </c>
      <c r="FK790">
        <v>0</v>
      </c>
    </row>
    <row r="791" spans="1:167" x14ac:dyDescent="0.35">
      <c r="A791" t="s">
        <v>1232</v>
      </c>
      <c r="B791" t="s">
        <v>3716</v>
      </c>
      <c r="C791" s="17" t="str">
        <f t="shared" si="24"/>
        <v>SAMN48692701</v>
      </c>
      <c r="D791" t="s">
        <v>1231</v>
      </c>
      <c r="E791">
        <v>81.92</v>
      </c>
      <c r="F791">
        <v>4.6399999999999997</v>
      </c>
      <c r="G791" t="s">
        <v>309</v>
      </c>
      <c r="H791">
        <f t="shared" si="25"/>
        <v>0.39117075799999995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1</v>
      </c>
      <c r="AS791">
        <v>0</v>
      </c>
      <c r="AT791">
        <v>0</v>
      </c>
      <c r="AU791">
        <v>0</v>
      </c>
      <c r="AV791">
        <v>1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4.3284892999999998E-2</v>
      </c>
      <c r="FC791">
        <v>0</v>
      </c>
      <c r="FD791">
        <v>0</v>
      </c>
      <c r="FE791">
        <v>0.33930846999999997</v>
      </c>
      <c r="FF791">
        <v>8.5773949999999998E-3</v>
      </c>
      <c r="FG791">
        <v>0</v>
      </c>
      <c r="FH791">
        <v>0</v>
      </c>
      <c r="FI791">
        <v>0</v>
      </c>
      <c r="FJ791">
        <v>0</v>
      </c>
      <c r="FK791">
        <v>0</v>
      </c>
    </row>
    <row r="792" spans="1:167" x14ac:dyDescent="0.35">
      <c r="A792" t="s">
        <v>1979</v>
      </c>
      <c r="B792" t="s">
        <v>3080</v>
      </c>
      <c r="C792" s="17" t="str">
        <f t="shared" si="24"/>
        <v>SAMN48692702</v>
      </c>
      <c r="D792" t="s">
        <v>1980</v>
      </c>
      <c r="E792">
        <v>69.16</v>
      </c>
      <c r="F792">
        <v>5.3</v>
      </c>
      <c r="G792" t="s">
        <v>536</v>
      </c>
      <c r="H792">
        <f t="shared" si="25"/>
        <v>0.395125542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2</v>
      </c>
      <c r="AS792">
        <v>0</v>
      </c>
      <c r="AT792">
        <v>0</v>
      </c>
      <c r="AU792">
        <v>0</v>
      </c>
      <c r="AV792">
        <v>1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2.3657858E-2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9.981495E-2</v>
      </c>
      <c r="DX792">
        <v>8.974437E-3</v>
      </c>
      <c r="DY792">
        <v>0.24791656000000001</v>
      </c>
      <c r="DZ792">
        <v>1.4761737E-2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</row>
    <row r="793" spans="1:167" x14ac:dyDescent="0.35">
      <c r="A793" t="s">
        <v>1233</v>
      </c>
      <c r="B793" t="s">
        <v>3137</v>
      </c>
      <c r="C793" s="17" t="str">
        <f t="shared" si="24"/>
        <v>SAMN48692703</v>
      </c>
      <c r="D793" t="s">
        <v>1234</v>
      </c>
      <c r="E793">
        <v>77.42</v>
      </c>
      <c r="F793">
        <v>3.88</v>
      </c>
      <c r="G793" t="s">
        <v>308</v>
      </c>
      <c r="H793">
        <f t="shared" si="25"/>
        <v>0.69536471899999996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2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5.2107550000000002E-2</v>
      </c>
      <c r="BW793">
        <v>0.13275256999999999</v>
      </c>
      <c r="BX793">
        <v>9.3924599999999997E-2</v>
      </c>
      <c r="BY793">
        <v>7.1432250000000003E-2</v>
      </c>
      <c r="BZ793">
        <v>5.5628917999999999E-2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4.057972E-2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3.3206105E-2</v>
      </c>
      <c r="DI793">
        <v>7.2945304000000002E-2</v>
      </c>
      <c r="DJ793">
        <v>0</v>
      </c>
      <c r="DK793">
        <v>2.3038553E-2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2.4547600999999999E-2</v>
      </c>
      <c r="DW793">
        <v>2.0028213E-2</v>
      </c>
      <c r="DX793">
        <v>1.5134428E-2</v>
      </c>
      <c r="DY793">
        <v>3.7599273000000002E-2</v>
      </c>
      <c r="DZ793">
        <v>2.2439634E-2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</row>
    <row r="794" spans="1:167" x14ac:dyDescent="0.35">
      <c r="A794" t="s">
        <v>1235</v>
      </c>
      <c r="B794" t="s">
        <v>3765</v>
      </c>
      <c r="C794" s="17" t="str">
        <f t="shared" si="24"/>
        <v>SAMN48692704</v>
      </c>
      <c r="D794" t="s">
        <v>1234</v>
      </c>
      <c r="E794">
        <v>58.97</v>
      </c>
      <c r="F794">
        <v>2.21</v>
      </c>
      <c r="G794" t="s">
        <v>536</v>
      </c>
      <c r="H794">
        <f t="shared" si="25"/>
        <v>1.066975545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1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1.4106297E-2</v>
      </c>
      <c r="BW794">
        <v>1.6631021999999999E-2</v>
      </c>
      <c r="BX794">
        <v>1.5920034E-2</v>
      </c>
      <c r="BY794">
        <v>1.7187386999999998E-2</v>
      </c>
      <c r="BZ794">
        <v>1.2096857000000001E-2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7.2818733999999996E-2</v>
      </c>
      <c r="CV794">
        <v>1.6574419999999999E-2</v>
      </c>
      <c r="CW794">
        <v>8.7004060000000008E-3</v>
      </c>
      <c r="CX794">
        <v>9.9916959999999996E-3</v>
      </c>
      <c r="CY794">
        <v>0</v>
      </c>
      <c r="CZ794">
        <v>0</v>
      </c>
      <c r="DA794">
        <v>0</v>
      </c>
      <c r="DB794">
        <v>4.4165213000000002E-2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0.12179579</v>
      </c>
      <c r="DI794">
        <v>9.2821516000000007E-2</v>
      </c>
      <c r="DJ794">
        <v>0</v>
      </c>
      <c r="DK794">
        <v>3.1466439999999998E-2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2.4683943E-2</v>
      </c>
      <c r="DW794">
        <v>0.10149351</v>
      </c>
      <c r="DX794">
        <v>2.5140409999999998E-2</v>
      </c>
      <c r="DY794">
        <v>0.33809787000000002</v>
      </c>
      <c r="DZ794">
        <v>0.103284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</row>
    <row r="795" spans="1:167" x14ac:dyDescent="0.35">
      <c r="A795" t="s">
        <v>2031</v>
      </c>
      <c r="B795" t="s">
        <v>3411</v>
      </c>
      <c r="C795" s="17" t="str">
        <f t="shared" si="24"/>
        <v>SAMN48692705</v>
      </c>
      <c r="D795" t="s">
        <v>1236</v>
      </c>
      <c r="E795">
        <v>94.37</v>
      </c>
      <c r="F795">
        <v>2.2999999999999998</v>
      </c>
      <c r="G795" t="s">
        <v>536</v>
      </c>
      <c r="H795">
        <f t="shared" si="25"/>
        <v>0.9496715899999999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1</v>
      </c>
      <c r="AS795">
        <v>0</v>
      </c>
      <c r="AT795">
        <v>0</v>
      </c>
      <c r="AU795">
        <v>0</v>
      </c>
      <c r="AV795">
        <v>1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7.9866299999999998E-3</v>
      </c>
      <c r="BW795">
        <v>2.6693402000000001E-2</v>
      </c>
      <c r="BX795">
        <v>1.7981634999999999E-2</v>
      </c>
      <c r="BY795">
        <v>1.0854739E-2</v>
      </c>
      <c r="BZ795">
        <v>6.6082199999999997E-3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0.122332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0.122294165</v>
      </c>
      <c r="DI795">
        <v>0.12442938000000001</v>
      </c>
      <c r="DJ795">
        <v>0</v>
      </c>
      <c r="DK795">
        <v>5.8324885E-2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6.8781789999999995E-2</v>
      </c>
      <c r="DW795">
        <v>7.5492420000000005E-2</v>
      </c>
      <c r="DX795">
        <v>2.2998623999999999E-2</v>
      </c>
      <c r="DY795">
        <v>0.24563225</v>
      </c>
      <c r="DZ795">
        <v>3.9261450000000003E-2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</row>
    <row r="796" spans="1:167" x14ac:dyDescent="0.35">
      <c r="A796" t="s">
        <v>2228</v>
      </c>
      <c r="B796" t="s">
        <v>4263</v>
      </c>
      <c r="C796" s="17" t="str">
        <f t="shared" si="24"/>
        <v>SAMN48692706</v>
      </c>
      <c r="D796" t="s">
        <v>1236</v>
      </c>
      <c r="E796">
        <v>70.45</v>
      </c>
      <c r="F796">
        <v>7.87</v>
      </c>
      <c r="G796" t="s">
        <v>562</v>
      </c>
      <c r="H796">
        <f t="shared" si="25"/>
        <v>0.68822130059999997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2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6.5999305999999997E-3</v>
      </c>
      <c r="BW796">
        <v>1.8864644999999999E-2</v>
      </c>
      <c r="BX796">
        <v>1.2885430999999999E-2</v>
      </c>
      <c r="BY796">
        <v>9.0007249999999994E-3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0.20644847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5.6269247000000001E-2</v>
      </c>
      <c r="DI796">
        <v>0.10091785</v>
      </c>
      <c r="DJ796">
        <v>0</v>
      </c>
      <c r="DK796">
        <v>3.3857989999999998E-2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5.7336730000000002E-2</v>
      </c>
      <c r="DW796">
        <v>3.8621324999999998E-2</v>
      </c>
      <c r="DX796">
        <v>2.1405279999999999E-2</v>
      </c>
      <c r="DY796">
        <v>8.5276160000000004E-2</v>
      </c>
      <c r="DZ796">
        <v>4.0737517000000001E-2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</row>
    <row r="797" spans="1:167" x14ac:dyDescent="0.35">
      <c r="A797" t="s">
        <v>1237</v>
      </c>
      <c r="B797" t="s">
        <v>3126</v>
      </c>
      <c r="C797" s="17" t="str">
        <f t="shared" si="24"/>
        <v>SAMN48692707</v>
      </c>
      <c r="D797" t="s">
        <v>1238</v>
      </c>
      <c r="E797">
        <v>60.88</v>
      </c>
      <c r="F797">
        <v>9.17</v>
      </c>
      <c r="G797" t="s">
        <v>562</v>
      </c>
      <c r="H797">
        <f t="shared" si="25"/>
        <v>0.72612805650000012</v>
      </c>
      <c r="I797">
        <v>0</v>
      </c>
      <c r="J797">
        <v>2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2</v>
      </c>
      <c r="AS797">
        <v>0</v>
      </c>
      <c r="AT797">
        <v>0</v>
      </c>
      <c r="AU797">
        <v>0</v>
      </c>
      <c r="AV797">
        <v>4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1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0.25995907000000001</v>
      </c>
      <c r="CV797">
        <v>1.5740607E-2</v>
      </c>
      <c r="CW797">
        <v>1.7129770999999998E-2</v>
      </c>
      <c r="CX797">
        <v>1.3559770000000001E-2</v>
      </c>
      <c r="CY797">
        <v>0</v>
      </c>
      <c r="CZ797">
        <v>1.23463115E-2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6.7080500000000001E-2</v>
      </c>
      <c r="DI797">
        <v>0.10008407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1.8321675999999999E-2</v>
      </c>
      <c r="DU797">
        <v>0</v>
      </c>
      <c r="DV797">
        <v>2.6759720000000001E-2</v>
      </c>
      <c r="DW797">
        <v>3.5921603000000003E-2</v>
      </c>
      <c r="DX797">
        <v>2.5851058E-2</v>
      </c>
      <c r="DY797">
        <v>4.4526009999999998E-2</v>
      </c>
      <c r="DZ797">
        <v>8.8847889999999999E-2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</row>
    <row r="798" spans="1:167" x14ac:dyDescent="0.35">
      <c r="A798" t="s">
        <v>2020</v>
      </c>
      <c r="B798" t="s">
        <v>4356</v>
      </c>
      <c r="C798" s="17" t="str">
        <f t="shared" si="24"/>
        <v>SAMN48692708</v>
      </c>
      <c r="D798" t="s">
        <v>1239</v>
      </c>
      <c r="E798">
        <v>92.08</v>
      </c>
      <c r="F798">
        <v>3.92</v>
      </c>
      <c r="G798" t="s">
        <v>536</v>
      </c>
      <c r="H798">
        <f t="shared" si="25"/>
        <v>2.0002641489999999</v>
      </c>
      <c r="I798">
        <v>0</v>
      </c>
      <c r="J798">
        <v>1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2</v>
      </c>
      <c r="AS798">
        <v>0</v>
      </c>
      <c r="AT798">
        <v>0</v>
      </c>
      <c r="AU798">
        <v>0</v>
      </c>
      <c r="AV798">
        <v>3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1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2.9163076E-2</v>
      </c>
      <c r="CV798">
        <v>1.1928304000000001E-2</v>
      </c>
      <c r="CW798">
        <v>2.5900560999999999E-2</v>
      </c>
      <c r="CX798">
        <v>1.1357084999999999E-2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5.0690489999999998E-2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5.07839E-2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0.39567623000000002</v>
      </c>
      <c r="DX798">
        <v>1.3649242000000001E-2</v>
      </c>
      <c r="DY798">
        <v>1.3850319</v>
      </c>
      <c r="DZ798">
        <v>2.6083360999999999E-2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</row>
    <row r="799" spans="1:167" x14ac:dyDescent="0.35">
      <c r="A799" t="s">
        <v>1240</v>
      </c>
      <c r="B799" t="s">
        <v>3009</v>
      </c>
      <c r="C799" s="17" t="str">
        <f t="shared" si="24"/>
        <v>SAMN48692709</v>
      </c>
      <c r="D799" t="s">
        <v>1241</v>
      </c>
      <c r="E799">
        <v>98.76</v>
      </c>
      <c r="F799">
        <v>0.57999999999999996</v>
      </c>
      <c r="G799" t="s">
        <v>536</v>
      </c>
      <c r="H799">
        <f t="shared" si="25"/>
        <v>2.5091846251999996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1</v>
      </c>
      <c r="AS799">
        <v>0</v>
      </c>
      <c r="AT799">
        <v>0</v>
      </c>
      <c r="AU799">
        <v>0</v>
      </c>
      <c r="AV799">
        <v>1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7.5070620000000005E-2</v>
      </c>
      <c r="CV799">
        <v>0</v>
      </c>
      <c r="CW799">
        <v>8.1381430000000005E-3</v>
      </c>
      <c r="CX799">
        <v>6.0610357E-3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7.3426710000000006E-2</v>
      </c>
      <c r="DI799">
        <v>3.3763125999999997E-2</v>
      </c>
      <c r="DJ799">
        <v>0</v>
      </c>
      <c r="DK799">
        <v>0.28111895999999997</v>
      </c>
      <c r="DL799">
        <v>0</v>
      </c>
      <c r="DM799">
        <v>0</v>
      </c>
      <c r="DN799">
        <v>7.8016094999999994E-2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6.9506569999999998E-3</v>
      </c>
      <c r="DW799">
        <v>1.0156750000000001</v>
      </c>
      <c r="DX799">
        <v>0</v>
      </c>
      <c r="DY799">
        <v>0.91891319999999999</v>
      </c>
      <c r="DZ799">
        <v>1.20510785E-2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</row>
    <row r="800" spans="1:167" x14ac:dyDescent="0.35">
      <c r="A800" t="s">
        <v>1242</v>
      </c>
      <c r="B800" t="s">
        <v>3514</v>
      </c>
      <c r="C800" s="17" t="str">
        <f t="shared" si="24"/>
        <v>SAMN48692710</v>
      </c>
      <c r="D800" t="s">
        <v>1243</v>
      </c>
      <c r="E800">
        <v>63.31</v>
      </c>
      <c r="F800">
        <v>5.97</v>
      </c>
      <c r="G800" t="s">
        <v>536</v>
      </c>
      <c r="H800">
        <f t="shared" si="25"/>
        <v>0.7891318866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1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1</v>
      </c>
      <c r="AP800">
        <v>0</v>
      </c>
      <c r="AQ800">
        <v>0</v>
      </c>
      <c r="AR800">
        <v>1</v>
      </c>
      <c r="AS800">
        <v>0</v>
      </c>
      <c r="AT800">
        <v>0</v>
      </c>
      <c r="AU800">
        <v>0</v>
      </c>
      <c r="AV800">
        <v>3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1</v>
      </c>
      <c r="BU800">
        <v>0</v>
      </c>
      <c r="BV800">
        <v>0</v>
      </c>
      <c r="BW800">
        <v>0</v>
      </c>
      <c r="BX800">
        <v>6.9003496000000003E-3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5.8845290000000001E-2</v>
      </c>
      <c r="CV800">
        <v>0</v>
      </c>
      <c r="CW800">
        <v>9.3444080000000002E-3</v>
      </c>
      <c r="CX800">
        <v>0</v>
      </c>
      <c r="CY800">
        <v>0</v>
      </c>
      <c r="CZ800">
        <v>0</v>
      </c>
      <c r="DA800">
        <v>0</v>
      </c>
      <c r="DB800">
        <v>3.6074050000000003E-2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7.2710300000000005E-2</v>
      </c>
      <c r="DI800">
        <v>4.9918614E-2</v>
      </c>
      <c r="DJ800">
        <v>0</v>
      </c>
      <c r="DK800">
        <v>9.859387E-2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0.17413809999999999</v>
      </c>
      <c r="DX800">
        <v>1.1244685000000001E-2</v>
      </c>
      <c r="DY800">
        <v>0.27136221999999999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</row>
    <row r="801" spans="1:167" x14ac:dyDescent="0.35">
      <c r="A801" t="s">
        <v>1244</v>
      </c>
      <c r="B801" t="s">
        <v>3265</v>
      </c>
      <c r="C801" s="17" t="str">
        <f t="shared" si="24"/>
        <v>SAMN48692711</v>
      </c>
      <c r="D801" t="s">
        <v>1245</v>
      </c>
      <c r="E801">
        <v>53.79</v>
      </c>
      <c r="F801">
        <v>6.08</v>
      </c>
      <c r="G801" t="s">
        <v>309</v>
      </c>
      <c r="H801">
        <f t="shared" si="25"/>
        <v>3.0524276399999999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1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1</v>
      </c>
      <c r="AP801">
        <v>0</v>
      </c>
      <c r="AQ801">
        <v>0</v>
      </c>
      <c r="AR801">
        <v>6</v>
      </c>
      <c r="AS801">
        <v>0</v>
      </c>
      <c r="AT801">
        <v>0</v>
      </c>
      <c r="AU801">
        <v>0</v>
      </c>
      <c r="AV801">
        <v>1</v>
      </c>
      <c r="AW801">
        <v>0</v>
      </c>
      <c r="AX801">
        <v>1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1</v>
      </c>
      <c r="BO801">
        <v>0</v>
      </c>
      <c r="BP801">
        <v>0</v>
      </c>
      <c r="BQ801">
        <v>0</v>
      </c>
      <c r="BR801">
        <v>0</v>
      </c>
      <c r="BS801">
        <v>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0.128661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7.2442039999999999E-2</v>
      </c>
      <c r="ED801">
        <v>2.8513245999999999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</row>
    <row r="802" spans="1:167" x14ac:dyDescent="0.35">
      <c r="A802" t="s">
        <v>2317</v>
      </c>
      <c r="B802" t="s">
        <v>3649</v>
      </c>
      <c r="C802" s="17" t="str">
        <f t="shared" si="24"/>
        <v>SAMN48692712</v>
      </c>
      <c r="D802" t="s">
        <v>1246</v>
      </c>
      <c r="E802">
        <v>70.319999999999993</v>
      </c>
      <c r="F802">
        <v>3.29</v>
      </c>
      <c r="G802" t="s">
        <v>309</v>
      </c>
      <c r="H802">
        <f t="shared" si="25"/>
        <v>3.1259633999999998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1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1</v>
      </c>
      <c r="AQ802">
        <v>0</v>
      </c>
      <c r="AR802">
        <v>2</v>
      </c>
      <c r="AS802">
        <v>1</v>
      </c>
      <c r="AT802">
        <v>0</v>
      </c>
      <c r="AU802">
        <v>0</v>
      </c>
      <c r="AV802">
        <v>1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1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3.1259633999999998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</row>
    <row r="803" spans="1:167" x14ac:dyDescent="0.35">
      <c r="A803" t="s">
        <v>1247</v>
      </c>
      <c r="B803" t="s">
        <v>4133</v>
      </c>
      <c r="C803" s="17" t="str">
        <f t="shared" si="24"/>
        <v>SAMN48692713</v>
      </c>
      <c r="D803" t="s">
        <v>1248</v>
      </c>
      <c r="E803">
        <v>57.27</v>
      </c>
      <c r="F803">
        <v>4.82</v>
      </c>
      <c r="G803" t="s">
        <v>309</v>
      </c>
      <c r="H803">
        <f t="shared" si="25"/>
        <v>10.09248751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1</v>
      </c>
      <c r="AP803">
        <v>1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2</v>
      </c>
      <c r="AX803">
        <v>1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1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0.26892359999999998</v>
      </c>
      <c r="ED803">
        <v>0.16671800000000001</v>
      </c>
      <c r="EE803">
        <v>6.6368109999999998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0.31373762999999999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2.5930073</v>
      </c>
      <c r="FJ803">
        <v>0</v>
      </c>
      <c r="FK803">
        <v>0.11328998</v>
      </c>
    </row>
    <row r="804" spans="1:167" x14ac:dyDescent="0.35">
      <c r="A804" t="s">
        <v>1249</v>
      </c>
      <c r="B804" t="s">
        <v>3616</v>
      </c>
      <c r="C804" s="17" t="str">
        <f t="shared" si="24"/>
        <v>SAMN48692714</v>
      </c>
      <c r="D804" t="s">
        <v>1250</v>
      </c>
      <c r="E804">
        <v>85.62</v>
      </c>
      <c r="F804">
        <v>9.36</v>
      </c>
      <c r="G804" t="s">
        <v>536</v>
      </c>
      <c r="H804">
        <f t="shared" si="25"/>
        <v>1.0014148270000001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1</v>
      </c>
      <c r="AQ804">
        <v>0</v>
      </c>
      <c r="AR804">
        <v>3</v>
      </c>
      <c r="AS804">
        <v>1</v>
      </c>
      <c r="AT804">
        <v>0</v>
      </c>
      <c r="AU804">
        <v>0</v>
      </c>
      <c r="AV804">
        <v>3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2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5.2098940000000003E-2</v>
      </c>
      <c r="DM804">
        <v>0.88861920000000005</v>
      </c>
      <c r="DN804">
        <v>4.2618534999999999E-2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1.1271302E-2</v>
      </c>
      <c r="DY804">
        <v>0</v>
      </c>
      <c r="DZ804">
        <v>6.8068499999999997E-3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</row>
    <row r="805" spans="1:167" x14ac:dyDescent="0.35">
      <c r="A805" t="s">
        <v>1251</v>
      </c>
      <c r="B805" t="s">
        <v>3961</v>
      </c>
      <c r="C805" s="17" t="str">
        <f t="shared" si="24"/>
        <v>SAMN48692715</v>
      </c>
      <c r="D805" t="s">
        <v>1250</v>
      </c>
      <c r="E805">
        <v>81.61</v>
      </c>
      <c r="F805">
        <v>6.94</v>
      </c>
      <c r="G805" t="s">
        <v>536</v>
      </c>
      <c r="H805">
        <f t="shared" si="25"/>
        <v>0.75978769300000004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1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1</v>
      </c>
      <c r="AQ805">
        <v>0</v>
      </c>
      <c r="AR805">
        <v>3</v>
      </c>
      <c r="AS805">
        <v>0</v>
      </c>
      <c r="AT805">
        <v>0</v>
      </c>
      <c r="AU805">
        <v>0</v>
      </c>
      <c r="AV805">
        <v>2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2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2.7677473000000001E-2</v>
      </c>
      <c r="DM805">
        <v>0.72192670000000003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1.018352E-2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</row>
    <row r="806" spans="1:167" x14ac:dyDescent="0.35">
      <c r="A806" t="s">
        <v>1252</v>
      </c>
      <c r="B806" t="s">
        <v>2971</v>
      </c>
      <c r="C806" s="17" t="str">
        <f t="shared" si="24"/>
        <v>SAMN48692716</v>
      </c>
      <c r="D806" t="s">
        <v>1253</v>
      </c>
      <c r="E806">
        <v>67.92</v>
      </c>
      <c r="F806">
        <v>3.29</v>
      </c>
      <c r="G806" t="s">
        <v>308</v>
      </c>
      <c r="H806">
        <f t="shared" si="25"/>
        <v>0.33530453900000001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1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1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2.3499852000000002E-2</v>
      </c>
      <c r="BW806">
        <v>0.18439226</v>
      </c>
      <c r="BX806">
        <v>3.395956E-2</v>
      </c>
      <c r="BY806">
        <v>4.0856767000000002E-2</v>
      </c>
      <c r="BZ806">
        <v>5.25961E-2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</row>
    <row r="807" spans="1:167" x14ac:dyDescent="0.35">
      <c r="A807" t="s">
        <v>1254</v>
      </c>
      <c r="B807" t="s">
        <v>4353</v>
      </c>
      <c r="C807" s="17" t="str">
        <f t="shared" si="24"/>
        <v>SAMN48692717</v>
      </c>
      <c r="D807" t="s">
        <v>1253</v>
      </c>
      <c r="E807">
        <v>75.47</v>
      </c>
      <c r="F807">
        <v>2.4500000000000002</v>
      </c>
      <c r="G807" t="s">
        <v>308</v>
      </c>
      <c r="H807">
        <f t="shared" si="25"/>
        <v>0.401190194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1</v>
      </c>
      <c r="AS807">
        <v>0</v>
      </c>
      <c r="AT807">
        <v>0</v>
      </c>
      <c r="AU807">
        <v>0</v>
      </c>
      <c r="AV807">
        <v>1</v>
      </c>
      <c r="AW807">
        <v>0</v>
      </c>
      <c r="AX807">
        <v>0</v>
      </c>
      <c r="AY807">
        <v>0</v>
      </c>
      <c r="AZ807">
        <v>1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2.2567494E-2</v>
      </c>
      <c r="BW807">
        <v>8.5509399999999999E-2</v>
      </c>
      <c r="BX807">
        <v>0.12929045</v>
      </c>
      <c r="BY807">
        <v>7.7862829999999994E-2</v>
      </c>
      <c r="BZ807">
        <v>8.5960019999999998E-2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</row>
    <row r="808" spans="1:167" x14ac:dyDescent="0.35">
      <c r="A808" t="s">
        <v>1255</v>
      </c>
      <c r="B808" t="s">
        <v>3556</v>
      </c>
      <c r="C808" s="17" t="str">
        <f t="shared" si="24"/>
        <v>SAMN48692718</v>
      </c>
      <c r="D808" t="s">
        <v>1253</v>
      </c>
      <c r="E808">
        <v>59.99</v>
      </c>
      <c r="F808">
        <v>4.04</v>
      </c>
      <c r="G808" t="s">
        <v>309</v>
      </c>
      <c r="H808">
        <f t="shared" si="25"/>
        <v>0.29176004500000002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2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1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3.2473870000000002E-2</v>
      </c>
      <c r="FC808">
        <v>5.2966089999999999E-3</v>
      </c>
      <c r="FD808">
        <v>3.9454950000000003E-2</v>
      </c>
      <c r="FE808">
        <v>0.14458251</v>
      </c>
      <c r="FF808">
        <v>1.2584906E-2</v>
      </c>
      <c r="FG808">
        <v>0</v>
      </c>
      <c r="FH808">
        <v>5.73672E-2</v>
      </c>
      <c r="FI808">
        <v>0</v>
      </c>
      <c r="FJ808">
        <v>0</v>
      </c>
      <c r="FK808">
        <v>0</v>
      </c>
    </row>
    <row r="809" spans="1:167" x14ac:dyDescent="0.35">
      <c r="A809" t="s">
        <v>1256</v>
      </c>
      <c r="B809" t="s">
        <v>3143</v>
      </c>
      <c r="C809" s="17" t="str">
        <f t="shared" si="24"/>
        <v>SAMN48692719</v>
      </c>
      <c r="D809" t="s">
        <v>1253</v>
      </c>
      <c r="E809">
        <v>84.78</v>
      </c>
      <c r="F809">
        <v>2.54</v>
      </c>
      <c r="G809" t="s">
        <v>309</v>
      </c>
      <c r="H809">
        <f t="shared" si="25"/>
        <v>1.3802948023999999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1</v>
      </c>
      <c r="AQ809">
        <v>0</v>
      </c>
      <c r="AR809">
        <v>0</v>
      </c>
      <c r="AS809">
        <v>0</v>
      </c>
      <c r="AT809">
        <v>0</v>
      </c>
      <c r="AU809">
        <v>1</v>
      </c>
      <c r="AV809">
        <v>1</v>
      </c>
      <c r="AW809">
        <v>0</v>
      </c>
      <c r="AX809">
        <v>0</v>
      </c>
      <c r="AY809">
        <v>0</v>
      </c>
      <c r="AZ809">
        <v>1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2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0.87589139999999999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4.8473988000000003E-2</v>
      </c>
      <c r="FE809">
        <v>0</v>
      </c>
      <c r="FF809">
        <v>6.2638344000000004E-3</v>
      </c>
      <c r="FG809">
        <v>0</v>
      </c>
      <c r="FH809">
        <v>0.44966558000000001</v>
      </c>
      <c r="FI809">
        <v>0</v>
      </c>
      <c r="FJ809">
        <v>0</v>
      </c>
      <c r="FK809">
        <v>0</v>
      </c>
    </row>
    <row r="810" spans="1:167" x14ac:dyDescent="0.35">
      <c r="A810" t="s">
        <v>1257</v>
      </c>
      <c r="B810" t="s">
        <v>3912</v>
      </c>
      <c r="C810" s="17" t="str">
        <f t="shared" si="24"/>
        <v>SAMN48692720</v>
      </c>
      <c r="D810" t="s">
        <v>1253</v>
      </c>
      <c r="E810">
        <v>94.36</v>
      </c>
      <c r="F810">
        <v>4.2300000000000004</v>
      </c>
      <c r="G810" t="s">
        <v>309</v>
      </c>
      <c r="H810">
        <f t="shared" si="25"/>
        <v>0.39824734299999998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1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1</v>
      </c>
      <c r="AQ810">
        <v>0</v>
      </c>
      <c r="AR810">
        <v>2</v>
      </c>
      <c r="AS810">
        <v>0</v>
      </c>
      <c r="AT810">
        <v>0</v>
      </c>
      <c r="AU810">
        <v>1</v>
      </c>
      <c r="AV810">
        <v>1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1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4.7147996999999997E-2</v>
      </c>
      <c r="FC810">
        <v>6.2786389999999999E-3</v>
      </c>
      <c r="FD810">
        <v>6.0589270000000001E-2</v>
      </c>
      <c r="FE810">
        <v>0.17911382000000001</v>
      </c>
      <c r="FF810">
        <v>1.6577847E-2</v>
      </c>
      <c r="FG810">
        <v>0</v>
      </c>
      <c r="FH810">
        <v>8.8539770000000004E-2</v>
      </c>
      <c r="FI810">
        <v>0</v>
      </c>
      <c r="FJ810">
        <v>0</v>
      </c>
      <c r="FK810">
        <v>0</v>
      </c>
    </row>
    <row r="811" spans="1:167" x14ac:dyDescent="0.35">
      <c r="A811" t="s">
        <v>1258</v>
      </c>
      <c r="B811" t="s">
        <v>3838</v>
      </c>
      <c r="C811" s="17" t="str">
        <f t="shared" si="24"/>
        <v>SAMN48692721</v>
      </c>
      <c r="D811" t="s">
        <v>1253</v>
      </c>
      <c r="E811">
        <v>94.66</v>
      </c>
      <c r="F811">
        <v>0.01</v>
      </c>
      <c r="G811" t="s">
        <v>309</v>
      </c>
      <c r="H811">
        <f t="shared" si="25"/>
        <v>0.72280614899999995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1</v>
      </c>
      <c r="AH811">
        <v>1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1</v>
      </c>
      <c r="AQ811">
        <v>0</v>
      </c>
      <c r="AR811">
        <v>2</v>
      </c>
      <c r="AS811">
        <v>0</v>
      </c>
      <c r="AT811">
        <v>0</v>
      </c>
      <c r="AU811">
        <v>0</v>
      </c>
      <c r="AV811">
        <v>1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9.1742890000000004E-3</v>
      </c>
      <c r="FC811">
        <v>0</v>
      </c>
      <c r="FD811">
        <v>0.17176549999999999</v>
      </c>
      <c r="FE811">
        <v>0</v>
      </c>
      <c r="FF811">
        <v>0</v>
      </c>
      <c r="FG811">
        <v>0</v>
      </c>
      <c r="FH811">
        <v>0.54186635999999999</v>
      </c>
      <c r="FI811">
        <v>0</v>
      </c>
      <c r="FJ811">
        <v>0</v>
      </c>
      <c r="FK811">
        <v>0</v>
      </c>
    </row>
    <row r="812" spans="1:167" x14ac:dyDescent="0.35">
      <c r="A812" t="s">
        <v>2497</v>
      </c>
      <c r="B812" t="s">
        <v>4354</v>
      </c>
      <c r="C812" s="17" t="str">
        <f t="shared" si="24"/>
        <v>SAMN48692722</v>
      </c>
      <c r="D812" t="s">
        <v>1253</v>
      </c>
      <c r="E812">
        <v>91.89</v>
      </c>
      <c r="F812">
        <v>4.21</v>
      </c>
      <c r="G812" t="s">
        <v>309</v>
      </c>
      <c r="H812">
        <f t="shared" si="25"/>
        <v>0.99568592750000007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1</v>
      </c>
      <c r="AG812">
        <v>1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1</v>
      </c>
      <c r="AQ812">
        <v>0</v>
      </c>
      <c r="AR812">
        <v>1</v>
      </c>
      <c r="AS812">
        <v>1</v>
      </c>
      <c r="AT812">
        <v>0</v>
      </c>
      <c r="AU812">
        <v>1</v>
      </c>
      <c r="AV812">
        <v>1</v>
      </c>
      <c r="AW812">
        <v>0</v>
      </c>
      <c r="AX812">
        <v>0</v>
      </c>
      <c r="AY812">
        <v>0</v>
      </c>
      <c r="AZ812">
        <v>1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1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3.3481433999999997E-2</v>
      </c>
      <c r="CF812">
        <v>0</v>
      </c>
      <c r="CG812">
        <v>0.43600420000000001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7.3322799999999994E-2</v>
      </c>
      <c r="EX812">
        <v>0</v>
      </c>
      <c r="EY812">
        <v>0</v>
      </c>
      <c r="EZ812">
        <v>0</v>
      </c>
      <c r="FA812">
        <v>1.0003339999999999E-2</v>
      </c>
      <c r="FB812">
        <v>2.5972162999999999E-2</v>
      </c>
      <c r="FC812">
        <v>1.5701184E-2</v>
      </c>
      <c r="FD812">
        <v>1.8965036000000001E-2</v>
      </c>
      <c r="FE812">
        <v>6.7258505E-3</v>
      </c>
      <c r="FF812">
        <v>8.3146919999999999E-2</v>
      </c>
      <c r="FG812">
        <v>0</v>
      </c>
      <c r="FH812">
        <v>0.29236299999999998</v>
      </c>
      <c r="FI812">
        <v>0</v>
      </c>
      <c r="FJ812">
        <v>0</v>
      </c>
      <c r="FK812">
        <v>0</v>
      </c>
    </row>
    <row r="813" spans="1:167" x14ac:dyDescent="0.35">
      <c r="A813" t="s">
        <v>2318</v>
      </c>
      <c r="B813" t="s">
        <v>3326</v>
      </c>
      <c r="C813" s="17" t="str">
        <f t="shared" si="24"/>
        <v>SAMN48692723</v>
      </c>
      <c r="D813" t="s">
        <v>1259</v>
      </c>
      <c r="E813">
        <v>89.6</v>
      </c>
      <c r="F813">
        <v>1.34</v>
      </c>
      <c r="G813" t="s">
        <v>309</v>
      </c>
      <c r="H813">
        <f t="shared" si="25"/>
        <v>2.2668040819999997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4</v>
      </c>
      <c r="AS813">
        <v>0</v>
      </c>
      <c r="AT813">
        <v>0</v>
      </c>
      <c r="AU813">
        <v>1</v>
      </c>
      <c r="AV813">
        <v>1</v>
      </c>
      <c r="AW813">
        <v>0</v>
      </c>
      <c r="AX813">
        <v>0</v>
      </c>
      <c r="AY813">
        <v>0</v>
      </c>
      <c r="AZ813">
        <v>1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1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3.9032232E-2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4.8192277999999998E-2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6.3281229999999994E-2</v>
      </c>
      <c r="ER813">
        <v>0</v>
      </c>
      <c r="ES813">
        <v>2.0687148999999998</v>
      </c>
      <c r="ET813">
        <v>0</v>
      </c>
      <c r="EU813">
        <v>0</v>
      </c>
      <c r="EV813">
        <v>0</v>
      </c>
      <c r="EW813">
        <v>4.7583441999999997E-2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</row>
    <row r="814" spans="1:167" x14ac:dyDescent="0.35">
      <c r="A814" t="s">
        <v>2327</v>
      </c>
      <c r="B814" t="s">
        <v>3708</v>
      </c>
      <c r="C814" s="17" t="str">
        <f t="shared" si="24"/>
        <v>SAMN48692724</v>
      </c>
      <c r="D814" t="s">
        <v>1260</v>
      </c>
      <c r="E814">
        <v>96.02</v>
      </c>
      <c r="F814">
        <v>1.1399999999999999</v>
      </c>
      <c r="G814" t="s">
        <v>309</v>
      </c>
      <c r="H814">
        <f t="shared" si="25"/>
        <v>5.4765332670000006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1</v>
      </c>
      <c r="AG814">
        <v>1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1</v>
      </c>
      <c r="AQ814">
        <v>0</v>
      </c>
      <c r="AR814">
        <v>3</v>
      </c>
      <c r="AS814">
        <v>0</v>
      </c>
      <c r="AT814">
        <v>0</v>
      </c>
      <c r="AU814">
        <v>0</v>
      </c>
      <c r="AV814">
        <v>1</v>
      </c>
      <c r="AW814">
        <v>0</v>
      </c>
      <c r="AX814">
        <v>0</v>
      </c>
      <c r="AY814">
        <v>0</v>
      </c>
      <c r="AZ814">
        <v>1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0.12398473</v>
      </c>
      <c r="CF814">
        <v>0</v>
      </c>
      <c r="CG814">
        <v>0.4047772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8.6431469999999996E-2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9.9842509999999995E-2</v>
      </c>
      <c r="ET814">
        <v>0</v>
      </c>
      <c r="EU814">
        <v>0</v>
      </c>
      <c r="EV814">
        <v>0</v>
      </c>
      <c r="EW814">
        <v>4.7046419999999998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9.3266080000000001E-3</v>
      </c>
      <c r="FE814">
        <v>0</v>
      </c>
      <c r="FF814">
        <v>8.9203389999999994E-3</v>
      </c>
      <c r="FG814">
        <v>8.9179059999999997E-3</v>
      </c>
      <c r="FH814">
        <v>2.9690504E-2</v>
      </c>
      <c r="FI814">
        <v>0</v>
      </c>
      <c r="FJ814">
        <v>0</v>
      </c>
      <c r="FK814">
        <v>0</v>
      </c>
    </row>
    <row r="815" spans="1:167" x14ac:dyDescent="0.35">
      <c r="A815" t="s">
        <v>1261</v>
      </c>
      <c r="B815" t="s">
        <v>3741</v>
      </c>
      <c r="C815" s="17" t="str">
        <f t="shared" si="24"/>
        <v>SAMN48692725</v>
      </c>
      <c r="D815" t="s">
        <v>1262</v>
      </c>
      <c r="E815">
        <v>73.83</v>
      </c>
      <c r="F815">
        <v>7.9</v>
      </c>
      <c r="G815" t="s">
        <v>309</v>
      </c>
      <c r="H815">
        <f t="shared" si="25"/>
        <v>2.2965664689999996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1</v>
      </c>
      <c r="AQ815">
        <v>0</v>
      </c>
      <c r="AR815">
        <v>0</v>
      </c>
      <c r="AS815">
        <v>0</v>
      </c>
      <c r="AT815">
        <v>0</v>
      </c>
      <c r="AU815">
        <v>1</v>
      </c>
      <c r="AV815">
        <v>4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3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5.1549855999999998E-2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8.2070329999999997E-2</v>
      </c>
      <c r="EK815">
        <v>0.15398686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0.82453715999999999</v>
      </c>
      <c r="ER815">
        <v>0</v>
      </c>
      <c r="ES815">
        <v>0.29083955</v>
      </c>
      <c r="ET815">
        <v>0.26881359999999999</v>
      </c>
      <c r="EU815">
        <v>0</v>
      </c>
      <c r="EV815">
        <v>0.24938173999999999</v>
      </c>
      <c r="EW815">
        <v>0.35914287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1.6244503E-2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</row>
    <row r="816" spans="1:167" x14ac:dyDescent="0.35">
      <c r="A816" t="s">
        <v>1263</v>
      </c>
      <c r="B816" t="s">
        <v>3893</v>
      </c>
      <c r="C816" s="17" t="str">
        <f t="shared" si="24"/>
        <v>SAMN48692726</v>
      </c>
      <c r="D816" t="s">
        <v>1262</v>
      </c>
      <c r="E816">
        <v>93.1</v>
      </c>
      <c r="F816">
        <v>0.44</v>
      </c>
      <c r="G816" t="s">
        <v>309</v>
      </c>
      <c r="H816">
        <f t="shared" si="25"/>
        <v>2.9974715879999998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1</v>
      </c>
      <c r="AQ816">
        <v>0</v>
      </c>
      <c r="AR816">
        <v>1</v>
      </c>
      <c r="AS816">
        <v>1</v>
      </c>
      <c r="AT816">
        <v>0</v>
      </c>
      <c r="AU816">
        <v>1</v>
      </c>
      <c r="AV816">
        <v>2</v>
      </c>
      <c r="AW816">
        <v>0</v>
      </c>
      <c r="AX816">
        <v>0</v>
      </c>
      <c r="AY816">
        <v>0</v>
      </c>
      <c r="AZ816">
        <v>1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1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4.9092464000000002E-2</v>
      </c>
      <c r="CD816">
        <v>5.0210560000000001E-2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9.4843744999999993E-2</v>
      </c>
      <c r="EK816">
        <v>0.15476086999999999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0.90193164000000003</v>
      </c>
      <c r="ER816">
        <v>0</v>
      </c>
      <c r="ES816">
        <v>0.47277524999999998</v>
      </c>
      <c r="ET816">
        <v>0.41625204999999998</v>
      </c>
      <c r="EU816">
        <v>0</v>
      </c>
      <c r="EV816">
        <v>0.2742445</v>
      </c>
      <c r="EW816">
        <v>0.57458012999999997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8.7803789999999996E-3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</row>
    <row r="817" spans="1:167" x14ac:dyDescent="0.35">
      <c r="A817" t="s">
        <v>1264</v>
      </c>
      <c r="B817" t="s">
        <v>3644</v>
      </c>
      <c r="C817" s="17" t="str">
        <f t="shared" si="24"/>
        <v>SAMN48692727</v>
      </c>
      <c r="D817" t="s">
        <v>1262</v>
      </c>
      <c r="E817">
        <v>63.64</v>
      </c>
      <c r="F817">
        <v>9.2200000000000006</v>
      </c>
      <c r="G817" t="s">
        <v>309</v>
      </c>
      <c r="H817">
        <f t="shared" si="25"/>
        <v>2.9256196072999998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1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1</v>
      </c>
      <c r="AQ817">
        <v>0</v>
      </c>
      <c r="AR817">
        <v>3</v>
      </c>
      <c r="AS817">
        <v>3</v>
      </c>
      <c r="AT817">
        <v>0</v>
      </c>
      <c r="AU817">
        <v>1</v>
      </c>
      <c r="AV817">
        <v>1</v>
      </c>
      <c r="AW817">
        <v>0</v>
      </c>
      <c r="AX817">
        <v>0</v>
      </c>
      <c r="AY817">
        <v>0</v>
      </c>
      <c r="AZ817">
        <v>2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3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5.9746936E-2</v>
      </c>
      <c r="CF817">
        <v>0</v>
      </c>
      <c r="CG817">
        <v>8.9207834999999999E-2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7.9958119999999994E-2</v>
      </c>
      <c r="EK817">
        <v>0.69922079999999998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0.37294581999999998</v>
      </c>
      <c r="ER817">
        <v>0</v>
      </c>
      <c r="ES817">
        <v>0.24875794000000001</v>
      </c>
      <c r="ET817">
        <v>0.24873455999999999</v>
      </c>
      <c r="EU817">
        <v>0</v>
      </c>
      <c r="EV817">
        <v>0.31513780000000002</v>
      </c>
      <c r="EW817">
        <v>0.79242069999999998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1.2184581999999999E-2</v>
      </c>
      <c r="FD817">
        <v>0</v>
      </c>
      <c r="FE817">
        <v>0</v>
      </c>
      <c r="FF817">
        <v>7.3045143000000003E-3</v>
      </c>
      <c r="FG817">
        <v>0</v>
      </c>
      <c r="FH817">
        <v>0</v>
      </c>
      <c r="FI817">
        <v>0</v>
      </c>
      <c r="FJ817">
        <v>0</v>
      </c>
      <c r="FK817">
        <v>0</v>
      </c>
    </row>
    <row r="818" spans="1:167" x14ac:dyDescent="0.35">
      <c r="A818" t="s">
        <v>2492</v>
      </c>
      <c r="B818" t="s">
        <v>3397</v>
      </c>
      <c r="C818" s="17" t="str">
        <f t="shared" si="24"/>
        <v>SAMN48692728</v>
      </c>
      <c r="D818" t="s">
        <v>2493</v>
      </c>
      <c r="E818">
        <v>78.52</v>
      </c>
      <c r="F818">
        <v>1.01</v>
      </c>
      <c r="G818" t="s">
        <v>309</v>
      </c>
      <c r="H818">
        <f t="shared" si="25"/>
        <v>0.76397108199999997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1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2</v>
      </c>
      <c r="AQ818">
        <v>0</v>
      </c>
      <c r="AR818">
        <v>4</v>
      </c>
      <c r="AS818">
        <v>0</v>
      </c>
      <c r="AT818">
        <v>0</v>
      </c>
      <c r="AU818">
        <v>2</v>
      </c>
      <c r="AV818">
        <v>2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1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2.7474815E-2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9.8628334999999998E-2</v>
      </c>
      <c r="ET818">
        <v>0</v>
      </c>
      <c r="EU818">
        <v>0</v>
      </c>
      <c r="EV818">
        <v>0</v>
      </c>
      <c r="EW818">
        <v>0.23913302</v>
      </c>
      <c r="EX818">
        <v>0</v>
      </c>
      <c r="EY818">
        <v>0</v>
      </c>
      <c r="EZ818">
        <v>1.6178984E-2</v>
      </c>
      <c r="FA818">
        <v>1.6488597000000001E-2</v>
      </c>
      <c r="FB818">
        <v>5.0094175999999997E-2</v>
      </c>
      <c r="FC818">
        <v>2.5087293E-2</v>
      </c>
      <c r="FD818">
        <v>3.6823276000000002E-2</v>
      </c>
      <c r="FE818">
        <v>7.5969964000000001E-2</v>
      </c>
      <c r="FF818">
        <v>0.11658234000000001</v>
      </c>
      <c r="FG818">
        <v>9.6405469999999993E-3</v>
      </c>
      <c r="FH818">
        <v>5.1869735E-2</v>
      </c>
      <c r="FI818">
        <v>0</v>
      </c>
      <c r="FJ818">
        <v>0</v>
      </c>
      <c r="FK818">
        <v>0</v>
      </c>
    </row>
    <row r="819" spans="1:167" x14ac:dyDescent="0.35">
      <c r="A819" t="s">
        <v>1265</v>
      </c>
      <c r="B819" t="s">
        <v>3322</v>
      </c>
      <c r="C819" s="17" t="str">
        <f t="shared" si="24"/>
        <v>SAMN48692729</v>
      </c>
      <c r="D819" t="s">
        <v>1266</v>
      </c>
      <c r="E819">
        <v>68.819999999999993</v>
      </c>
      <c r="F819">
        <v>3.12</v>
      </c>
      <c r="G819" t="s">
        <v>309</v>
      </c>
      <c r="H819">
        <f t="shared" si="25"/>
        <v>1.0756182240000001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1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1</v>
      </c>
      <c r="AQ819">
        <v>0</v>
      </c>
      <c r="AR819">
        <v>5</v>
      </c>
      <c r="AS819">
        <v>1</v>
      </c>
      <c r="AT819">
        <v>0</v>
      </c>
      <c r="AU819">
        <v>2</v>
      </c>
      <c r="AV819">
        <v>2</v>
      </c>
      <c r="AW819">
        <v>0</v>
      </c>
      <c r="AX819">
        <v>0</v>
      </c>
      <c r="AY819">
        <v>0</v>
      </c>
      <c r="AZ819">
        <v>1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1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3.1600040000000003E-2</v>
      </c>
      <c r="CF819">
        <v>0</v>
      </c>
      <c r="CG819">
        <v>7.7524109999999993E-2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4.974025E-2</v>
      </c>
      <c r="EF819">
        <v>0</v>
      </c>
      <c r="EG819">
        <v>0</v>
      </c>
      <c r="EH819">
        <v>0</v>
      </c>
      <c r="EI819">
        <v>0</v>
      </c>
      <c r="EJ819">
        <v>0.10940282</v>
      </c>
      <c r="EK819">
        <v>0.1518399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7.5568259999999998E-2</v>
      </c>
      <c r="ET819">
        <v>0</v>
      </c>
      <c r="EU819">
        <v>0</v>
      </c>
      <c r="EV819">
        <v>3.7983753000000002E-2</v>
      </c>
      <c r="EW819">
        <v>0.10511428</v>
      </c>
      <c r="EX819">
        <v>0</v>
      </c>
      <c r="EY819">
        <v>0</v>
      </c>
      <c r="EZ819">
        <v>2.1640356999999999E-2</v>
      </c>
      <c r="FA819">
        <v>4.9491662999999998E-2</v>
      </c>
      <c r="FB819">
        <v>0.13967413000000001</v>
      </c>
      <c r="FC819">
        <v>5.4734020000000001E-2</v>
      </c>
      <c r="FD819">
        <v>2.7757141999999999E-2</v>
      </c>
      <c r="FE819">
        <v>8.4981050000000006E-3</v>
      </c>
      <c r="FF819">
        <v>3.7090350000000001E-2</v>
      </c>
      <c r="FG819">
        <v>1.3138614E-2</v>
      </c>
      <c r="FH819">
        <v>5.34858E-2</v>
      </c>
      <c r="FI819">
        <v>0</v>
      </c>
      <c r="FJ819">
        <v>0</v>
      </c>
      <c r="FK819">
        <v>3.1334630000000002E-2</v>
      </c>
    </row>
    <row r="820" spans="1:167" x14ac:dyDescent="0.35">
      <c r="A820" t="s">
        <v>1267</v>
      </c>
      <c r="B820" t="s">
        <v>4260</v>
      </c>
      <c r="C820" s="17" t="str">
        <f t="shared" si="24"/>
        <v>SAMN48692730</v>
      </c>
      <c r="D820" t="s">
        <v>1268</v>
      </c>
      <c r="E820">
        <v>51.07</v>
      </c>
      <c r="F820">
        <v>1.65</v>
      </c>
      <c r="G820" t="s">
        <v>308</v>
      </c>
      <c r="H820">
        <f t="shared" si="25"/>
        <v>0.39353782099999995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3</v>
      </c>
      <c r="AS820">
        <v>0</v>
      </c>
      <c r="AT820">
        <v>0</v>
      </c>
      <c r="AU820">
        <v>0</v>
      </c>
      <c r="AV820">
        <v>3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1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4.1650087000000002E-2</v>
      </c>
      <c r="BW820">
        <v>6.8968390000000004E-2</v>
      </c>
      <c r="BX820">
        <v>0.10879158</v>
      </c>
      <c r="BY820">
        <v>7.9138539999999993E-2</v>
      </c>
      <c r="BZ820">
        <v>8.6498599999999995E-2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8.4906240000000004E-3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</row>
    <row r="821" spans="1:167" x14ac:dyDescent="0.35">
      <c r="A821" t="s">
        <v>1269</v>
      </c>
      <c r="B821" t="s">
        <v>3367</v>
      </c>
      <c r="C821" s="17" t="str">
        <f t="shared" si="24"/>
        <v>SAMN48692731</v>
      </c>
      <c r="D821" t="s">
        <v>1270</v>
      </c>
      <c r="E821">
        <v>93.29</v>
      </c>
      <c r="F821">
        <v>2.64</v>
      </c>
      <c r="G821" t="s">
        <v>308</v>
      </c>
      <c r="H821">
        <f t="shared" si="25"/>
        <v>3.0959810069999998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1</v>
      </c>
      <c r="AQ821">
        <v>0</v>
      </c>
      <c r="AR821">
        <v>4</v>
      </c>
      <c r="AS821">
        <v>0</v>
      </c>
      <c r="AT821">
        <v>0</v>
      </c>
      <c r="AU821">
        <v>1</v>
      </c>
      <c r="AV821">
        <v>1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1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1.106773E-2</v>
      </c>
      <c r="BW821">
        <v>1.0713443E-2</v>
      </c>
      <c r="BX821">
        <v>9.4855930000000005E-3</v>
      </c>
      <c r="BY821">
        <v>1.0887871E-2</v>
      </c>
      <c r="BZ821">
        <v>9.9176679999999993E-3</v>
      </c>
      <c r="CA821">
        <v>0.6632477</v>
      </c>
      <c r="CB821">
        <v>1.9400389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1.0303682E-2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0.43031841999999998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</row>
    <row r="822" spans="1:167" x14ac:dyDescent="0.35">
      <c r="A822" t="s">
        <v>1271</v>
      </c>
      <c r="B822" t="s">
        <v>3988</v>
      </c>
      <c r="C822" s="17" t="str">
        <f t="shared" si="24"/>
        <v>SAMN48692732</v>
      </c>
      <c r="D822" t="s">
        <v>1272</v>
      </c>
      <c r="E822">
        <v>74.28</v>
      </c>
      <c r="F822">
        <v>9.18</v>
      </c>
      <c r="G822" t="s">
        <v>536</v>
      </c>
      <c r="H822">
        <f t="shared" si="25"/>
        <v>0.31322227800000002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1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2</v>
      </c>
      <c r="AQ822">
        <v>0</v>
      </c>
      <c r="AR822">
        <v>3</v>
      </c>
      <c r="AS822">
        <v>0</v>
      </c>
      <c r="AT822">
        <v>0</v>
      </c>
      <c r="AU822">
        <v>1</v>
      </c>
      <c r="AV822">
        <v>0</v>
      </c>
      <c r="AW822">
        <v>0</v>
      </c>
      <c r="AX822">
        <v>0</v>
      </c>
      <c r="AY822">
        <v>0</v>
      </c>
      <c r="AZ822">
        <v>2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0.12763499</v>
      </c>
      <c r="DX822">
        <v>1.1582668000000001E-2</v>
      </c>
      <c r="DY822">
        <v>0.13044406</v>
      </c>
      <c r="DZ822">
        <v>4.3560559999999998E-2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</row>
    <row r="823" spans="1:167" x14ac:dyDescent="0.35">
      <c r="A823" t="s">
        <v>1273</v>
      </c>
      <c r="B823" t="s">
        <v>3780</v>
      </c>
      <c r="C823" s="17" t="str">
        <f t="shared" si="24"/>
        <v>SAMN48692733</v>
      </c>
      <c r="D823" t="s">
        <v>1272</v>
      </c>
      <c r="E823">
        <v>70.569999999999993</v>
      </c>
      <c r="F823">
        <v>2.2799999999999998</v>
      </c>
      <c r="G823" t="s">
        <v>536</v>
      </c>
      <c r="H823">
        <f t="shared" si="25"/>
        <v>0.31505978200000001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1</v>
      </c>
      <c r="AT823">
        <v>0</v>
      </c>
      <c r="AU823">
        <v>0</v>
      </c>
      <c r="AV823">
        <v>2</v>
      </c>
      <c r="AW823">
        <v>0</v>
      </c>
      <c r="AX823">
        <v>0</v>
      </c>
      <c r="AY823">
        <v>0</v>
      </c>
      <c r="AZ823">
        <v>1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1.2892835E-2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6.4367703999999998E-2</v>
      </c>
      <c r="DX823">
        <v>0</v>
      </c>
      <c r="DY823">
        <v>0.19804930000000001</v>
      </c>
      <c r="DZ823">
        <v>3.9749943000000003E-2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</row>
    <row r="824" spans="1:167" x14ac:dyDescent="0.35">
      <c r="A824" t="s">
        <v>2001</v>
      </c>
      <c r="B824" t="s">
        <v>3555</v>
      </c>
      <c r="C824" s="17" t="str">
        <f t="shared" si="24"/>
        <v>SAMN48692734</v>
      </c>
      <c r="D824" t="s">
        <v>1272</v>
      </c>
      <c r="E824">
        <v>73.45</v>
      </c>
      <c r="F824">
        <v>7.68</v>
      </c>
      <c r="G824" t="s">
        <v>536</v>
      </c>
      <c r="H824">
        <f t="shared" si="25"/>
        <v>0.29211614399999997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2</v>
      </c>
      <c r="AQ824">
        <v>0</v>
      </c>
      <c r="AR824">
        <v>1</v>
      </c>
      <c r="AS824">
        <v>0</v>
      </c>
      <c r="AT824">
        <v>0</v>
      </c>
      <c r="AU824">
        <v>1</v>
      </c>
      <c r="AV824">
        <v>4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1.3024424E-2</v>
      </c>
      <c r="DZ824">
        <v>0.27909171999999999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</row>
    <row r="825" spans="1:167" x14ac:dyDescent="0.35">
      <c r="A825" t="s">
        <v>2205</v>
      </c>
      <c r="B825" t="s">
        <v>3292</v>
      </c>
      <c r="C825" s="17" t="str">
        <f t="shared" si="24"/>
        <v>SAMN48692735</v>
      </c>
      <c r="D825" t="s">
        <v>1272</v>
      </c>
      <c r="E825">
        <v>66.989999999999995</v>
      </c>
      <c r="F825">
        <v>2.72</v>
      </c>
      <c r="G825" t="s">
        <v>562</v>
      </c>
      <c r="H825">
        <f t="shared" si="25"/>
        <v>0.40656649599999994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1</v>
      </c>
      <c r="AQ825">
        <v>0</v>
      </c>
      <c r="AR825">
        <v>1</v>
      </c>
      <c r="AS825">
        <v>0</v>
      </c>
      <c r="AT825">
        <v>0</v>
      </c>
      <c r="AU825">
        <v>2</v>
      </c>
      <c r="AV825">
        <v>2</v>
      </c>
      <c r="AW825">
        <v>0</v>
      </c>
      <c r="AX825">
        <v>0</v>
      </c>
      <c r="AY825">
        <v>0</v>
      </c>
      <c r="AZ825">
        <v>1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8.7263279999999999E-2</v>
      </c>
      <c r="CS825">
        <v>3.3389284999999998E-2</v>
      </c>
      <c r="CT825">
        <v>1.3352856999999999E-2</v>
      </c>
      <c r="CU825">
        <v>2.1549362999999998E-2</v>
      </c>
      <c r="CV825">
        <v>1.5530889000000001E-2</v>
      </c>
      <c r="CW825">
        <v>2.6668186999999999E-2</v>
      </c>
      <c r="CX825">
        <v>2.6092125000000001E-2</v>
      </c>
      <c r="CY825">
        <v>2.9293970999999999E-2</v>
      </c>
      <c r="CZ825">
        <v>5.7788815E-2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2.0240660000000001E-2</v>
      </c>
      <c r="DU825">
        <v>0</v>
      </c>
      <c r="DV825">
        <v>0</v>
      </c>
      <c r="DW825">
        <v>8.1042790000000007E-3</v>
      </c>
      <c r="DX825">
        <v>4.1227094999999998E-2</v>
      </c>
      <c r="DY825">
        <v>1.0981177999999999E-2</v>
      </c>
      <c r="DZ825">
        <v>1.5084512E-2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</row>
    <row r="826" spans="1:167" x14ac:dyDescent="0.35">
      <c r="A826" t="s">
        <v>1275</v>
      </c>
      <c r="B826" t="s">
        <v>3364</v>
      </c>
      <c r="C826" s="17" t="str">
        <f t="shared" si="24"/>
        <v>SAMN48692736</v>
      </c>
      <c r="D826" t="s">
        <v>1274</v>
      </c>
      <c r="E826">
        <v>79.98</v>
      </c>
      <c r="F826">
        <v>6.94</v>
      </c>
      <c r="G826" t="s">
        <v>536</v>
      </c>
      <c r="H826">
        <f t="shared" si="25"/>
        <v>0.33192741299999995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2</v>
      </c>
      <c r="AQ826">
        <v>0</v>
      </c>
      <c r="AR826">
        <v>3</v>
      </c>
      <c r="AS826">
        <v>0</v>
      </c>
      <c r="AT826">
        <v>0</v>
      </c>
      <c r="AU826">
        <v>1</v>
      </c>
      <c r="AV826">
        <v>1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1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4.8213395999999999E-2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1.9434715000000002E-2</v>
      </c>
      <c r="DU826">
        <v>0</v>
      </c>
      <c r="DV826">
        <v>9.1504900000000007E-3</v>
      </c>
      <c r="DW826">
        <v>1.6433900000000001E-2</v>
      </c>
      <c r="DX826">
        <v>6.0374471999999998E-2</v>
      </c>
      <c r="DY826">
        <v>0</v>
      </c>
      <c r="DZ826">
        <v>0.17832044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</row>
    <row r="827" spans="1:167" x14ac:dyDescent="0.35">
      <c r="A827" t="s">
        <v>1276</v>
      </c>
      <c r="B827" t="s">
        <v>4062</v>
      </c>
      <c r="C827" s="17" t="str">
        <f t="shared" si="24"/>
        <v>SAMN48692737</v>
      </c>
      <c r="D827" t="s">
        <v>1274</v>
      </c>
      <c r="E827">
        <v>60.86</v>
      </c>
      <c r="F827">
        <v>8.0399999999999991</v>
      </c>
      <c r="G827" t="s">
        <v>536</v>
      </c>
      <c r="H827">
        <f t="shared" si="25"/>
        <v>0.43737740000000003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1</v>
      </c>
      <c r="AQ827">
        <v>0</v>
      </c>
      <c r="AR827">
        <v>2</v>
      </c>
      <c r="AS827">
        <v>0</v>
      </c>
      <c r="AT827">
        <v>0</v>
      </c>
      <c r="AU827">
        <v>1</v>
      </c>
      <c r="AV827">
        <v>1</v>
      </c>
      <c r="AW827">
        <v>0</v>
      </c>
      <c r="AX827">
        <v>0</v>
      </c>
      <c r="AY827">
        <v>0</v>
      </c>
      <c r="AZ827">
        <v>1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1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1.5663017000000001E-2</v>
      </c>
      <c r="CS827">
        <v>1.2394806E-2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7.1130596000000004E-2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1.9735536000000001E-2</v>
      </c>
      <c r="DU827">
        <v>6.7753740000000007E-2</v>
      </c>
      <c r="DV827">
        <v>0.22682431</v>
      </c>
      <c r="DW827">
        <v>0</v>
      </c>
      <c r="DX827">
        <v>2.3875395000000001E-2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</row>
    <row r="828" spans="1:167" x14ac:dyDescent="0.35">
      <c r="A828" t="s">
        <v>2014</v>
      </c>
      <c r="B828" t="s">
        <v>3945</v>
      </c>
      <c r="C828" s="17" t="str">
        <f t="shared" si="24"/>
        <v>SAMN48692738</v>
      </c>
      <c r="D828" t="s">
        <v>1274</v>
      </c>
      <c r="E828">
        <v>88.31</v>
      </c>
      <c r="F828">
        <v>5.41</v>
      </c>
      <c r="G828" t="s">
        <v>536</v>
      </c>
      <c r="H828">
        <f t="shared" si="25"/>
        <v>0.61111606399999996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2</v>
      </c>
      <c r="AQ828">
        <v>0</v>
      </c>
      <c r="AR828">
        <v>1</v>
      </c>
      <c r="AS828">
        <v>0</v>
      </c>
      <c r="AT828">
        <v>0</v>
      </c>
      <c r="AU828">
        <v>0</v>
      </c>
      <c r="AV828">
        <v>2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1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1.0996662000000001E-2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0.15272147999999999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1.0744642E-2</v>
      </c>
      <c r="DW828">
        <v>2.1823249999999999E-2</v>
      </c>
      <c r="DX828">
        <v>0.41483003000000002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</row>
    <row r="829" spans="1:167" x14ac:dyDescent="0.35">
      <c r="A829" t="s">
        <v>2062</v>
      </c>
      <c r="B829" t="s">
        <v>3615</v>
      </c>
      <c r="C829" s="17" t="str">
        <f t="shared" si="24"/>
        <v>SAMN48692739</v>
      </c>
      <c r="D829" t="s">
        <v>1274</v>
      </c>
      <c r="E829">
        <v>97.41</v>
      </c>
      <c r="F829">
        <v>5.39</v>
      </c>
      <c r="G829" t="s">
        <v>536</v>
      </c>
      <c r="H829">
        <f t="shared" si="25"/>
        <v>1.1272775340000001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1</v>
      </c>
      <c r="AQ829">
        <v>0</v>
      </c>
      <c r="AR829">
        <v>1</v>
      </c>
      <c r="AS829">
        <v>0</v>
      </c>
      <c r="AT829">
        <v>0</v>
      </c>
      <c r="AU829">
        <v>0</v>
      </c>
      <c r="AV829">
        <v>1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1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3.7204973000000002E-2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0.3561009</v>
      </c>
      <c r="DU829">
        <v>0.39915368000000001</v>
      </c>
      <c r="DV829">
        <v>0.12430476</v>
      </c>
      <c r="DW829">
        <v>0</v>
      </c>
      <c r="DX829">
        <v>0.13130094</v>
      </c>
      <c r="DY829">
        <v>0</v>
      </c>
      <c r="DZ829">
        <v>5.4369255999999998E-2</v>
      </c>
      <c r="EA829">
        <v>9.997443E-3</v>
      </c>
      <c r="EB829">
        <v>1.4845582E-2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</row>
    <row r="830" spans="1:167" x14ac:dyDescent="0.35">
      <c r="A830" t="s">
        <v>2071</v>
      </c>
      <c r="B830" t="s">
        <v>3771</v>
      </c>
      <c r="C830" s="17" t="str">
        <f t="shared" si="24"/>
        <v>SAMN48692740</v>
      </c>
      <c r="D830" t="s">
        <v>1274</v>
      </c>
      <c r="E830">
        <v>89.67</v>
      </c>
      <c r="F830">
        <v>5.63</v>
      </c>
      <c r="G830" t="s">
        <v>536</v>
      </c>
      <c r="H830">
        <f t="shared" si="25"/>
        <v>0.48151408000000007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0</v>
      </c>
      <c r="AF830">
        <v>0</v>
      </c>
      <c r="AG830">
        <v>1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2</v>
      </c>
      <c r="AQ830">
        <v>0</v>
      </c>
      <c r="AR830">
        <v>2</v>
      </c>
      <c r="AS830">
        <v>1</v>
      </c>
      <c r="AT830">
        <v>0</v>
      </c>
      <c r="AU830">
        <v>0</v>
      </c>
      <c r="AV830">
        <v>1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2.3844642999999999E-2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3.7662439999999998E-2</v>
      </c>
      <c r="DU830">
        <v>8.8829549999999993E-2</v>
      </c>
      <c r="DV830">
        <v>2.9605446000000001E-2</v>
      </c>
      <c r="DW830">
        <v>1.2128310999999999E-2</v>
      </c>
      <c r="DX830">
        <v>0.26876040000000001</v>
      </c>
      <c r="DY830">
        <v>0</v>
      </c>
      <c r="DZ830">
        <v>2.068329E-2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</row>
    <row r="831" spans="1:167" x14ac:dyDescent="0.35">
      <c r="A831" t="s">
        <v>1277</v>
      </c>
      <c r="B831" t="s">
        <v>3278</v>
      </c>
      <c r="C831" s="17" t="str">
        <f t="shared" si="24"/>
        <v>SAMN48692741</v>
      </c>
      <c r="D831" t="s">
        <v>1274</v>
      </c>
      <c r="E831">
        <v>51.38</v>
      </c>
      <c r="F831">
        <v>6.89</v>
      </c>
      <c r="G831" t="s">
        <v>309</v>
      </c>
      <c r="H831">
        <f t="shared" si="25"/>
        <v>0.25649717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1</v>
      </c>
      <c r="AG831">
        <v>1</v>
      </c>
      <c r="AH831">
        <v>0</v>
      </c>
      <c r="AI831">
        <v>0</v>
      </c>
      <c r="AJ831">
        <v>1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4</v>
      </c>
      <c r="AS831">
        <v>1</v>
      </c>
      <c r="AT831">
        <v>0</v>
      </c>
      <c r="AU831">
        <v>1</v>
      </c>
      <c r="AV831">
        <v>2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2.9463550000000002E-2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0.22703361999999999</v>
      </c>
      <c r="FH831">
        <v>0</v>
      </c>
      <c r="FI831">
        <v>0</v>
      </c>
      <c r="FJ831">
        <v>0</v>
      </c>
      <c r="FK831">
        <v>0</v>
      </c>
    </row>
    <row r="832" spans="1:167" x14ac:dyDescent="0.35">
      <c r="A832" t="s">
        <v>1278</v>
      </c>
      <c r="B832" t="s">
        <v>3805</v>
      </c>
      <c r="C832" s="17" t="str">
        <f t="shared" si="24"/>
        <v>SAMN48692742</v>
      </c>
      <c r="D832" t="s">
        <v>1279</v>
      </c>
      <c r="E832">
        <v>54.97</v>
      </c>
      <c r="F832">
        <v>4.0999999999999996</v>
      </c>
      <c r="G832" t="s">
        <v>308</v>
      </c>
      <c r="H832">
        <f t="shared" si="25"/>
        <v>0.71793366850000007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1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1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8.0646805000000002E-2</v>
      </c>
      <c r="BW832">
        <v>6.0030210000000001E-2</v>
      </c>
      <c r="BX832">
        <v>5.5379169999999998E-2</v>
      </c>
      <c r="BY832">
        <v>0.11881698</v>
      </c>
      <c r="BZ832">
        <v>6.7889500000000005E-2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3.2449720000000001E-2</v>
      </c>
      <c r="CW832">
        <v>0</v>
      </c>
      <c r="CX832">
        <v>7.1281664999999998E-3</v>
      </c>
      <c r="CY832">
        <v>0</v>
      </c>
      <c r="CZ832">
        <v>1.5272192E-2</v>
      </c>
      <c r="DA832">
        <v>8.1945740000000003E-2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5.5383864999999997E-2</v>
      </c>
      <c r="DI832">
        <v>0.14299132000000001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</row>
    <row r="833" spans="1:167" x14ac:dyDescent="0.35">
      <c r="A833" t="s">
        <v>1280</v>
      </c>
      <c r="B833" t="s">
        <v>4280</v>
      </c>
      <c r="C833" s="17" t="str">
        <f t="shared" si="24"/>
        <v>SAMN48692743</v>
      </c>
      <c r="D833" t="s">
        <v>1279</v>
      </c>
      <c r="E833">
        <v>61.13</v>
      </c>
      <c r="F833">
        <v>4.18</v>
      </c>
      <c r="G833" t="s">
        <v>308</v>
      </c>
      <c r="H833">
        <f t="shared" si="25"/>
        <v>0.51664689059999991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1</v>
      </c>
      <c r="AQ833">
        <v>0</v>
      </c>
      <c r="AR833">
        <v>0</v>
      </c>
      <c r="AS833">
        <v>0</v>
      </c>
      <c r="AT833">
        <v>0</v>
      </c>
      <c r="AU833">
        <v>1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3.4391496000000001E-2</v>
      </c>
      <c r="BW833">
        <v>9.6844404999999995E-2</v>
      </c>
      <c r="BX833">
        <v>9.2933890000000005E-2</v>
      </c>
      <c r="BY833">
        <v>6.6025205000000003E-2</v>
      </c>
      <c r="BZ833">
        <v>6.3661289999999995E-2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1.9862283000000001E-2</v>
      </c>
      <c r="CW833">
        <v>0</v>
      </c>
      <c r="CX833">
        <v>7.4568326000000002E-3</v>
      </c>
      <c r="CY833">
        <v>0</v>
      </c>
      <c r="CZ833">
        <v>1.2630214000000001E-2</v>
      </c>
      <c r="DA833">
        <v>5.4218879999999997E-2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6.8622395000000003E-2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</row>
    <row r="834" spans="1:167" x14ac:dyDescent="0.35">
      <c r="A834" t="s">
        <v>2029</v>
      </c>
      <c r="B834" t="s">
        <v>3032</v>
      </c>
      <c r="C834" s="17" t="str">
        <f t="shared" si="24"/>
        <v>SAMN48692744</v>
      </c>
      <c r="D834" t="s">
        <v>1279</v>
      </c>
      <c r="E834">
        <v>100</v>
      </c>
      <c r="F834">
        <v>7.95</v>
      </c>
      <c r="G834" t="s">
        <v>536</v>
      </c>
      <c r="H834">
        <f t="shared" si="25"/>
        <v>1.2920879395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0</v>
      </c>
      <c r="AF834">
        <v>1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1</v>
      </c>
      <c r="AQ834">
        <v>0</v>
      </c>
      <c r="AR834">
        <v>2</v>
      </c>
      <c r="AS834">
        <v>0</v>
      </c>
      <c r="AT834">
        <v>0</v>
      </c>
      <c r="AU834">
        <v>0</v>
      </c>
      <c r="AV834">
        <v>1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2.0975827999999998E-2</v>
      </c>
      <c r="CS834">
        <v>1.4325619E-2</v>
      </c>
      <c r="CT834">
        <v>0</v>
      </c>
      <c r="CU834">
        <v>0</v>
      </c>
      <c r="CV834">
        <v>1.7156554000000001E-2</v>
      </c>
      <c r="CW834">
        <v>1.0081775499999999E-2</v>
      </c>
      <c r="CX834">
        <v>1.1935029E-2</v>
      </c>
      <c r="CY834">
        <v>8.9353839999999993E-3</v>
      </c>
      <c r="CZ834">
        <v>1.9918617E-2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5.8175089999999999E-2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0.10889071</v>
      </c>
      <c r="DU834">
        <v>3.6516439999999997E-2</v>
      </c>
      <c r="DV834">
        <v>0.12473175</v>
      </c>
      <c r="DW834">
        <v>1.1020692E-2</v>
      </c>
      <c r="DX834">
        <v>0.83472670000000004</v>
      </c>
      <c r="DY834">
        <v>0</v>
      </c>
      <c r="DZ834">
        <v>1.4697751E-2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</row>
    <row r="835" spans="1:167" x14ac:dyDescent="0.35">
      <c r="A835" t="s">
        <v>2171</v>
      </c>
      <c r="B835" t="s">
        <v>3051</v>
      </c>
      <c r="C835" s="17" t="str">
        <f t="shared" ref="C835:C898" si="26">HYPERLINK("https://www.ncbi.nlm.nih.gov/biosample/" &amp; B835, B835)</f>
        <v>SAMN48692745</v>
      </c>
      <c r="D835" t="s">
        <v>1279</v>
      </c>
      <c r="E835">
        <v>73.58</v>
      </c>
      <c r="F835">
        <v>9.6999999999999993</v>
      </c>
      <c r="G835" t="s">
        <v>562</v>
      </c>
      <c r="H835">
        <f t="shared" ref="H835:H898" si="27">SUM(BV835:FK835)</f>
        <v>0.49910457699999999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1</v>
      </c>
      <c r="AQ835">
        <v>0</v>
      </c>
      <c r="AR835">
        <v>2</v>
      </c>
      <c r="AS835">
        <v>2</v>
      </c>
      <c r="AT835">
        <v>0</v>
      </c>
      <c r="AU835">
        <v>1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0.19162883</v>
      </c>
      <c r="CW835">
        <v>0</v>
      </c>
      <c r="CX835">
        <v>0</v>
      </c>
      <c r="CY835">
        <v>0</v>
      </c>
      <c r="CZ835">
        <v>4.0956846999999998E-2</v>
      </c>
      <c r="DA835">
        <v>9.9980760000000002E-2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3.6892479999999998E-2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0.12964566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</row>
    <row r="836" spans="1:167" x14ac:dyDescent="0.35">
      <c r="A836" t="s">
        <v>2248</v>
      </c>
      <c r="B836" t="s">
        <v>4357</v>
      </c>
      <c r="C836" s="17" t="str">
        <f t="shared" si="26"/>
        <v>SAMN48692746</v>
      </c>
      <c r="D836" t="s">
        <v>1279</v>
      </c>
      <c r="E836">
        <v>79.180000000000007</v>
      </c>
      <c r="F836">
        <v>4.8499999999999996</v>
      </c>
      <c r="G836" t="s">
        <v>562</v>
      </c>
      <c r="H836">
        <f t="shared" si="27"/>
        <v>1.344629694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1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0.21408870999999999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3.4017045000000003E-2</v>
      </c>
      <c r="CP836">
        <v>0</v>
      </c>
      <c r="CQ836">
        <v>0</v>
      </c>
      <c r="CR836">
        <v>0.23875684999999999</v>
      </c>
      <c r="CS836">
        <v>0.14716884</v>
      </c>
      <c r="CT836">
        <v>5.0678960000000002E-2</v>
      </c>
      <c r="CU836">
        <v>0</v>
      </c>
      <c r="CV836">
        <v>8.2947746000000003E-2</v>
      </c>
      <c r="CW836">
        <v>1.3773491000000001E-2</v>
      </c>
      <c r="CX836">
        <v>3.3892239999999997E-2</v>
      </c>
      <c r="CY836">
        <v>2.7849579999999999E-2</v>
      </c>
      <c r="CZ836">
        <v>8.2499359999999994E-2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4.2186019999999998E-2</v>
      </c>
      <c r="DH836">
        <v>2.0454407000000001E-2</v>
      </c>
      <c r="DI836">
        <v>0</v>
      </c>
      <c r="DJ836">
        <v>0</v>
      </c>
      <c r="DK836">
        <v>3.0223570000000002E-2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2.4077221999999999E-2</v>
      </c>
      <c r="DU836">
        <v>0</v>
      </c>
      <c r="DV836">
        <v>1.1111216E-2</v>
      </c>
      <c r="DW836">
        <v>3.2340466999999998E-2</v>
      </c>
      <c r="DX836">
        <v>0.105162255</v>
      </c>
      <c r="DY836">
        <v>8.0112350000000002E-3</v>
      </c>
      <c r="DZ836">
        <v>0.14539047999999999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</row>
    <row r="837" spans="1:167" x14ac:dyDescent="0.35">
      <c r="A837" t="s">
        <v>2410</v>
      </c>
      <c r="B837" t="s">
        <v>3339</v>
      </c>
      <c r="C837" s="17" t="str">
        <f t="shared" si="26"/>
        <v>SAMN48692747</v>
      </c>
      <c r="D837" t="s">
        <v>1279</v>
      </c>
      <c r="E837">
        <v>70.66</v>
      </c>
      <c r="F837">
        <v>5.62</v>
      </c>
      <c r="G837" t="s">
        <v>309</v>
      </c>
      <c r="H837">
        <f t="shared" si="27"/>
        <v>0.58214840899999998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1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2</v>
      </c>
      <c r="AQ837">
        <v>0</v>
      </c>
      <c r="AR837">
        <v>1</v>
      </c>
      <c r="AS837">
        <v>2</v>
      </c>
      <c r="AT837">
        <v>0</v>
      </c>
      <c r="AU837">
        <v>0</v>
      </c>
      <c r="AV837">
        <v>1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1.082583E-2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7.8746079999999996E-2</v>
      </c>
      <c r="EI837">
        <v>4.2630783999999998E-2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2.2060685E-2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0.42788503</v>
      </c>
      <c r="FH837">
        <v>0</v>
      </c>
      <c r="FI837">
        <v>0</v>
      </c>
      <c r="FJ837">
        <v>0</v>
      </c>
      <c r="FK837">
        <v>0</v>
      </c>
    </row>
    <row r="838" spans="1:167" x14ac:dyDescent="0.35">
      <c r="A838" t="s">
        <v>2007</v>
      </c>
      <c r="B838" t="s">
        <v>3317</v>
      </c>
      <c r="C838" s="17" t="str">
        <f t="shared" si="26"/>
        <v>SAMN48692748</v>
      </c>
      <c r="D838" t="s">
        <v>1281</v>
      </c>
      <c r="E838">
        <v>96.01</v>
      </c>
      <c r="F838">
        <v>5.0199999999999996</v>
      </c>
      <c r="G838" t="s">
        <v>536</v>
      </c>
      <c r="H838">
        <f t="shared" si="27"/>
        <v>0.58014875199999993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1</v>
      </c>
      <c r="AQ838">
        <v>0</v>
      </c>
      <c r="AR838">
        <v>1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1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0.13725821999999999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3.7076812000000001E-2</v>
      </c>
      <c r="DX838">
        <v>0</v>
      </c>
      <c r="DY838">
        <v>0.40581371999999999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</row>
    <row r="839" spans="1:167" x14ac:dyDescent="0.35">
      <c r="A839" t="s">
        <v>2254</v>
      </c>
      <c r="B839" t="s">
        <v>3310</v>
      </c>
      <c r="C839" s="17" t="str">
        <f t="shared" si="26"/>
        <v>SAMN48692749</v>
      </c>
      <c r="D839" t="s">
        <v>2255</v>
      </c>
      <c r="E839">
        <v>90.77</v>
      </c>
      <c r="F839">
        <v>5.65</v>
      </c>
      <c r="G839" t="s">
        <v>562</v>
      </c>
      <c r="H839">
        <f t="shared" si="27"/>
        <v>1.0124664910000001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2</v>
      </c>
      <c r="AD839">
        <v>0</v>
      </c>
      <c r="AE839">
        <v>0</v>
      </c>
      <c r="AF839">
        <v>0</v>
      </c>
      <c r="AG839">
        <v>1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1</v>
      </c>
      <c r="AQ839">
        <v>0</v>
      </c>
      <c r="AR839">
        <v>2</v>
      </c>
      <c r="AS839">
        <v>0</v>
      </c>
      <c r="AT839">
        <v>0</v>
      </c>
      <c r="AU839">
        <v>0</v>
      </c>
      <c r="AV839">
        <v>1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0.16423334000000001</v>
      </c>
      <c r="CI839">
        <v>0</v>
      </c>
      <c r="CJ839">
        <v>0</v>
      </c>
      <c r="CK839">
        <v>3.3693109999999998E-2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2.0411426E-2</v>
      </c>
      <c r="CS839">
        <v>0</v>
      </c>
      <c r="CT839">
        <v>0</v>
      </c>
      <c r="CU839">
        <v>4.0259181999999998E-2</v>
      </c>
      <c r="CV839">
        <v>0.12321989</v>
      </c>
      <c r="CW839">
        <v>5.0518118000000001E-2</v>
      </c>
      <c r="CX839">
        <v>8.4689185E-2</v>
      </c>
      <c r="CY839">
        <v>2.0569190000000001E-2</v>
      </c>
      <c r="CZ839">
        <v>9.8682279999999997E-2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5.631361E-2</v>
      </c>
      <c r="DI839">
        <v>0.31290580000000001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6.9713600000000002E-3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</row>
    <row r="840" spans="1:167" x14ac:dyDescent="0.35">
      <c r="A840" t="s">
        <v>1282</v>
      </c>
      <c r="B840" t="s">
        <v>3846</v>
      </c>
      <c r="C840" s="17" t="str">
        <f t="shared" si="26"/>
        <v>SAMN48692750</v>
      </c>
      <c r="D840" t="s">
        <v>1283</v>
      </c>
      <c r="E840">
        <v>80.959999999999994</v>
      </c>
      <c r="F840">
        <v>0.44</v>
      </c>
      <c r="G840" t="s">
        <v>308</v>
      </c>
      <c r="H840">
        <f t="shared" si="27"/>
        <v>0.76838388399999991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1</v>
      </c>
      <c r="AQ840">
        <v>0</v>
      </c>
      <c r="AR840">
        <v>2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5.8476361999999997E-2</v>
      </c>
      <c r="BW840">
        <v>1.2169727E-2</v>
      </c>
      <c r="BX840">
        <v>2.3892645000000001E-2</v>
      </c>
      <c r="BY840">
        <v>9.2761769999999993E-2</v>
      </c>
      <c r="BZ840">
        <v>0.16159704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0.41948634000000001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</row>
    <row r="841" spans="1:167" x14ac:dyDescent="0.35">
      <c r="A841" t="s">
        <v>1284</v>
      </c>
      <c r="B841" t="s">
        <v>3103</v>
      </c>
      <c r="C841" s="17" t="str">
        <f t="shared" si="26"/>
        <v>SAMN48692751</v>
      </c>
      <c r="D841" t="s">
        <v>1285</v>
      </c>
      <c r="E841">
        <v>82.4</v>
      </c>
      <c r="F841">
        <v>4.37</v>
      </c>
      <c r="G841" t="s">
        <v>308</v>
      </c>
      <c r="H841">
        <f t="shared" si="27"/>
        <v>0.37595932099999996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1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1</v>
      </c>
      <c r="AQ841">
        <v>0</v>
      </c>
      <c r="AR841">
        <v>1</v>
      </c>
      <c r="AS841">
        <v>0</v>
      </c>
      <c r="AT841">
        <v>0</v>
      </c>
      <c r="AU841">
        <v>0</v>
      </c>
      <c r="AV841">
        <v>1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1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0.14363340999999999</v>
      </c>
      <c r="BW841">
        <v>3.0872752999999999E-2</v>
      </c>
      <c r="BX841">
        <v>6.2909334999999997E-2</v>
      </c>
      <c r="BY841">
        <v>7.0820875000000005E-2</v>
      </c>
      <c r="BZ841">
        <v>4.1396457999999997E-2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2.6326490000000001E-2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</row>
    <row r="842" spans="1:167" x14ac:dyDescent="0.35">
      <c r="A842" t="s">
        <v>1286</v>
      </c>
      <c r="B842" t="s">
        <v>3867</v>
      </c>
      <c r="C842" s="17" t="str">
        <f t="shared" si="26"/>
        <v>SAMN48692752</v>
      </c>
      <c r="D842" t="s">
        <v>1287</v>
      </c>
      <c r="E842">
        <v>51.1</v>
      </c>
      <c r="F842">
        <v>3.23</v>
      </c>
      <c r="G842" t="s">
        <v>536</v>
      </c>
      <c r="H842">
        <f t="shared" si="27"/>
        <v>1.3453966240000002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1</v>
      </c>
      <c r="AS842">
        <v>0</v>
      </c>
      <c r="AT842">
        <v>0</v>
      </c>
      <c r="AU842">
        <v>1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1.9291565E-2</v>
      </c>
      <c r="BW842">
        <v>3.341123E-2</v>
      </c>
      <c r="BX842">
        <v>2.9279873000000001E-2</v>
      </c>
      <c r="BY842">
        <v>4.1124973000000002E-2</v>
      </c>
      <c r="BZ842">
        <v>2.0336848000000001E-2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1.4966917999999999E-2</v>
      </c>
      <c r="CW842">
        <v>0</v>
      </c>
      <c r="CX842">
        <v>0</v>
      </c>
      <c r="CY842">
        <v>0</v>
      </c>
      <c r="CZ842">
        <v>0</v>
      </c>
      <c r="DA842">
        <v>5.1531739999999999E-2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0.69701827000000005</v>
      </c>
      <c r="DI842">
        <v>2.8479780999999999E-2</v>
      </c>
      <c r="DJ842">
        <v>0</v>
      </c>
      <c r="DK842">
        <v>0.14838051999999999</v>
      </c>
      <c r="DL842">
        <v>0</v>
      </c>
      <c r="DM842">
        <v>0</v>
      </c>
      <c r="DN842">
        <v>8.9205199999999998E-2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8.7877499999999997E-2</v>
      </c>
      <c r="DX842">
        <v>5.4413509999999998E-2</v>
      </c>
      <c r="DY842">
        <v>3.0078695999999999E-2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</row>
    <row r="843" spans="1:167" x14ac:dyDescent="0.35">
      <c r="A843" t="s">
        <v>1288</v>
      </c>
      <c r="B843" t="s">
        <v>3437</v>
      </c>
      <c r="C843" s="17" t="str">
        <f t="shared" si="26"/>
        <v>SAMN48692753</v>
      </c>
      <c r="D843" t="s">
        <v>1289</v>
      </c>
      <c r="E843">
        <v>96.94</v>
      </c>
      <c r="F843">
        <v>3.18</v>
      </c>
      <c r="G843" t="s">
        <v>308</v>
      </c>
      <c r="H843">
        <f t="shared" si="27"/>
        <v>1.4397678660000002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1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1</v>
      </c>
      <c r="AQ843">
        <v>1</v>
      </c>
      <c r="AR843">
        <v>2</v>
      </c>
      <c r="AS843">
        <v>0</v>
      </c>
      <c r="AT843">
        <v>0</v>
      </c>
      <c r="AU843">
        <v>1</v>
      </c>
      <c r="AV843">
        <v>1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8.3092899999999997E-2</v>
      </c>
      <c r="BW843">
        <v>0.33780354000000001</v>
      </c>
      <c r="BX843">
        <v>0.17011670000000001</v>
      </c>
      <c r="BY843">
        <v>0.34678203000000002</v>
      </c>
      <c r="BZ843">
        <v>0.10606786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3.8814235000000002E-2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0.33050394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2.6586661000000001E-2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</row>
    <row r="844" spans="1:167" x14ac:dyDescent="0.35">
      <c r="A844" t="s">
        <v>1290</v>
      </c>
      <c r="B844" t="s">
        <v>2963</v>
      </c>
      <c r="C844" s="17" t="str">
        <f t="shared" si="26"/>
        <v>SAMN48692754</v>
      </c>
      <c r="D844" t="s">
        <v>1291</v>
      </c>
      <c r="E844">
        <v>52.01</v>
      </c>
      <c r="F844">
        <v>6.16</v>
      </c>
      <c r="G844" t="s">
        <v>308</v>
      </c>
      <c r="H844">
        <f t="shared" si="27"/>
        <v>0.30714068599999994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1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2</v>
      </c>
      <c r="AQ844">
        <v>0</v>
      </c>
      <c r="AR844">
        <v>1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7.7790684999999998E-2</v>
      </c>
      <c r="BW844">
        <v>4.3754380000000002E-2</v>
      </c>
      <c r="BX844">
        <v>2.8781432999999999E-2</v>
      </c>
      <c r="BY844">
        <v>5.3949956E-2</v>
      </c>
      <c r="BZ844">
        <v>7.3234945999999995E-2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2.9629286000000001E-2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</row>
    <row r="845" spans="1:167" x14ac:dyDescent="0.35">
      <c r="A845" t="s">
        <v>1292</v>
      </c>
      <c r="B845" t="s">
        <v>3071</v>
      </c>
      <c r="C845" s="17" t="str">
        <f t="shared" si="26"/>
        <v>SAMN48692755</v>
      </c>
      <c r="D845" t="s">
        <v>1291</v>
      </c>
      <c r="E845">
        <v>80.459999999999994</v>
      </c>
      <c r="F845">
        <v>3.28</v>
      </c>
      <c r="G845" t="s">
        <v>308</v>
      </c>
      <c r="H845">
        <f t="shared" si="27"/>
        <v>0.73917729999999993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2</v>
      </c>
      <c r="AQ845">
        <v>0</v>
      </c>
      <c r="AR845">
        <v>1</v>
      </c>
      <c r="AS845">
        <v>0</v>
      </c>
      <c r="AT845">
        <v>0</v>
      </c>
      <c r="AU845">
        <v>1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9.6435430000000003E-2</v>
      </c>
      <c r="BW845">
        <v>5.8846309999999999E-2</v>
      </c>
      <c r="BX845">
        <v>4.0759473999999997E-2</v>
      </c>
      <c r="BY845">
        <v>0.10375123999999999</v>
      </c>
      <c r="BZ845">
        <v>5.73964E-2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2.0257945999999999E-2</v>
      </c>
      <c r="DJ845">
        <v>0</v>
      </c>
      <c r="DK845">
        <v>4.2727469999999997E-2</v>
      </c>
      <c r="DL845">
        <v>3.3807363E-2</v>
      </c>
      <c r="DM845">
        <v>4.4882560000000002E-2</v>
      </c>
      <c r="DN845">
        <v>0.13051191000000001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1.9682180000000001E-2</v>
      </c>
      <c r="DU845">
        <v>0</v>
      </c>
      <c r="DV845">
        <v>7.6340180000000002E-3</v>
      </c>
      <c r="DW845">
        <v>1.2403882999999999E-2</v>
      </c>
      <c r="DX845">
        <v>6.0133748000000001E-2</v>
      </c>
      <c r="DY845">
        <v>9.9473679999999998E-3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</row>
    <row r="846" spans="1:167" x14ac:dyDescent="0.35">
      <c r="A846" t="s">
        <v>1293</v>
      </c>
      <c r="B846" t="s">
        <v>3559</v>
      </c>
      <c r="C846" s="17" t="str">
        <f t="shared" si="26"/>
        <v>SAMN48692756</v>
      </c>
      <c r="D846" t="s">
        <v>1291</v>
      </c>
      <c r="E846">
        <v>73.64</v>
      </c>
      <c r="F846">
        <v>3.75</v>
      </c>
      <c r="G846" t="s">
        <v>536</v>
      </c>
      <c r="H846">
        <f t="shared" si="27"/>
        <v>0.81781783139999975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1</v>
      </c>
      <c r="AQ846">
        <v>1</v>
      </c>
      <c r="AR846">
        <v>2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4.9647155999999998E-2</v>
      </c>
      <c r="BW846">
        <v>3.1167265E-2</v>
      </c>
      <c r="BX846">
        <v>2.1158975999999999E-2</v>
      </c>
      <c r="BY846">
        <v>5.6377669999999998E-2</v>
      </c>
      <c r="BZ846">
        <v>2.9483274E-2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2.3452834999999998E-2</v>
      </c>
      <c r="DJ846">
        <v>0</v>
      </c>
      <c r="DK846">
        <v>5.7494450000000002E-2</v>
      </c>
      <c r="DL846">
        <v>4.5611829999999999E-2</v>
      </c>
      <c r="DM846">
        <v>6.2197416999999998E-2</v>
      </c>
      <c r="DN846">
        <v>0.16085190999999999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3.8616996000000001E-2</v>
      </c>
      <c r="DU846">
        <v>1.0495854000000001E-2</v>
      </c>
      <c r="DV846">
        <v>1.3874737E-2</v>
      </c>
      <c r="DW846">
        <v>2.4851067000000001E-2</v>
      </c>
      <c r="DX846">
        <v>0.16089700000000001</v>
      </c>
      <c r="DY846">
        <v>2.5133722000000001E-2</v>
      </c>
      <c r="DZ846">
        <v>6.5056723999999998E-3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</row>
    <row r="847" spans="1:167" x14ac:dyDescent="0.35">
      <c r="A847" t="s">
        <v>1294</v>
      </c>
      <c r="B847" t="s">
        <v>3415</v>
      </c>
      <c r="C847" s="17" t="str">
        <f t="shared" si="26"/>
        <v>SAMN48692757</v>
      </c>
      <c r="D847" t="s">
        <v>1295</v>
      </c>
      <c r="E847">
        <v>99.51</v>
      </c>
      <c r="F847">
        <v>3.68</v>
      </c>
      <c r="G847" t="s">
        <v>308</v>
      </c>
      <c r="H847">
        <f t="shared" si="27"/>
        <v>1.1676231429999999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0</v>
      </c>
      <c r="AF847">
        <v>1</v>
      </c>
      <c r="AG847">
        <v>0</v>
      </c>
      <c r="AH847">
        <v>2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1</v>
      </c>
      <c r="AQ847">
        <v>1</v>
      </c>
      <c r="AR847">
        <v>2</v>
      </c>
      <c r="AS847">
        <v>0</v>
      </c>
      <c r="AT847">
        <v>0</v>
      </c>
      <c r="AU847">
        <v>0</v>
      </c>
      <c r="AV847">
        <v>1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0.17933178</v>
      </c>
      <c r="BW847">
        <v>0.120605975</v>
      </c>
      <c r="BX847">
        <v>2.9546224999999999E-2</v>
      </c>
      <c r="BY847">
        <v>9.8113939999999997E-2</v>
      </c>
      <c r="BZ847">
        <v>0.11905379000000001</v>
      </c>
      <c r="CA847">
        <v>0.42037903999999998</v>
      </c>
      <c r="CB847">
        <v>7.3765200000000003E-2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1.8500855E-2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3.4200742999999999E-2</v>
      </c>
      <c r="DX847">
        <v>1.0926376E-2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4.8842780000000002E-2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1.4356439E-2</v>
      </c>
      <c r="FH847">
        <v>0</v>
      </c>
      <c r="FI847">
        <v>0</v>
      </c>
      <c r="FJ847">
        <v>0</v>
      </c>
      <c r="FK847">
        <v>0</v>
      </c>
    </row>
    <row r="848" spans="1:167" x14ac:dyDescent="0.35">
      <c r="A848" t="s">
        <v>1296</v>
      </c>
      <c r="B848" t="s">
        <v>3218</v>
      </c>
      <c r="C848" s="17" t="str">
        <f t="shared" si="26"/>
        <v>SAMN48692758</v>
      </c>
      <c r="D848" t="s">
        <v>1295</v>
      </c>
      <c r="E848">
        <v>80.66</v>
      </c>
      <c r="F848">
        <v>4.2300000000000004</v>
      </c>
      <c r="G848" t="s">
        <v>308</v>
      </c>
      <c r="H848">
        <f t="shared" si="27"/>
        <v>0.96196574400000001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1</v>
      </c>
      <c r="AE848">
        <v>0</v>
      </c>
      <c r="AF848">
        <v>0</v>
      </c>
      <c r="AG848">
        <v>0</v>
      </c>
      <c r="AH848">
        <v>2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1</v>
      </c>
      <c r="AQ848">
        <v>1</v>
      </c>
      <c r="AR848">
        <v>2</v>
      </c>
      <c r="AS848">
        <v>0</v>
      </c>
      <c r="AT848">
        <v>0</v>
      </c>
      <c r="AU848">
        <v>0</v>
      </c>
      <c r="AV848">
        <v>2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0.17831309000000001</v>
      </c>
      <c r="BW848">
        <v>9.3257560000000003E-2</v>
      </c>
      <c r="BX848">
        <v>2.2129843E-2</v>
      </c>
      <c r="BY848">
        <v>7.6322180000000003E-2</v>
      </c>
      <c r="BZ848">
        <v>9.1069326000000006E-2</v>
      </c>
      <c r="CA848">
        <v>0.34786889999999998</v>
      </c>
      <c r="CB848">
        <v>6.1207008E-2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2.9809095000000001E-2</v>
      </c>
      <c r="DX848">
        <v>8.7101020000000008E-3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4.1444863999999998E-2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1.1833776000000001E-2</v>
      </c>
      <c r="FH848">
        <v>0</v>
      </c>
      <c r="FI848">
        <v>0</v>
      </c>
      <c r="FJ848">
        <v>0</v>
      </c>
      <c r="FK848">
        <v>0</v>
      </c>
    </row>
    <row r="849" spans="1:167" x14ac:dyDescent="0.35">
      <c r="A849" t="s">
        <v>2431</v>
      </c>
      <c r="B849" t="s">
        <v>4024</v>
      </c>
      <c r="C849" s="17" t="str">
        <f t="shared" si="26"/>
        <v>SAMN48692759</v>
      </c>
      <c r="D849" t="s">
        <v>1297</v>
      </c>
      <c r="E849">
        <v>89.58</v>
      </c>
      <c r="F849">
        <v>2.11</v>
      </c>
      <c r="G849" t="s">
        <v>309</v>
      </c>
      <c r="H849">
        <f t="shared" si="27"/>
        <v>0.72172204299999998</v>
      </c>
      <c r="I849">
        <v>0</v>
      </c>
      <c r="J849">
        <v>1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2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1</v>
      </c>
      <c r="AS849">
        <v>0</v>
      </c>
      <c r="AT849">
        <v>0</v>
      </c>
      <c r="AU849">
        <v>0</v>
      </c>
      <c r="AV849">
        <v>2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3.7760768E-2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5.9636634000000001E-2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0.25708671999999999</v>
      </c>
      <c r="FC849">
        <v>1.1277541E-2</v>
      </c>
      <c r="FD849">
        <v>0</v>
      </c>
      <c r="FE849">
        <v>0</v>
      </c>
      <c r="FF849">
        <v>0.12197229</v>
      </c>
      <c r="FG849">
        <v>0</v>
      </c>
      <c r="FH849">
        <v>0</v>
      </c>
      <c r="FI849">
        <v>0</v>
      </c>
      <c r="FJ849">
        <v>0.23398809000000001</v>
      </c>
      <c r="FK849">
        <v>0</v>
      </c>
    </row>
    <row r="850" spans="1:167" x14ac:dyDescent="0.35">
      <c r="A850" t="s">
        <v>1298</v>
      </c>
      <c r="B850" t="s">
        <v>4258</v>
      </c>
      <c r="C850" s="17" t="str">
        <f t="shared" si="26"/>
        <v>SAMN48692760</v>
      </c>
      <c r="D850" t="s">
        <v>1299</v>
      </c>
      <c r="E850">
        <v>90.93</v>
      </c>
      <c r="F850">
        <v>1.68</v>
      </c>
      <c r="G850" t="s">
        <v>309</v>
      </c>
      <c r="H850">
        <f t="shared" si="27"/>
        <v>0.61667117000000005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1</v>
      </c>
      <c r="AS850">
        <v>0</v>
      </c>
      <c r="AT850">
        <v>0</v>
      </c>
      <c r="AU850">
        <v>0</v>
      </c>
      <c r="AV850">
        <v>1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0.2074868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0.40918437000000002</v>
      </c>
      <c r="FG850">
        <v>0</v>
      </c>
      <c r="FH850">
        <v>0</v>
      </c>
      <c r="FI850">
        <v>0</v>
      </c>
      <c r="FJ850">
        <v>0</v>
      </c>
      <c r="FK850">
        <v>0</v>
      </c>
    </row>
    <row r="851" spans="1:167" x14ac:dyDescent="0.35">
      <c r="A851" t="s">
        <v>1300</v>
      </c>
      <c r="B851" t="s">
        <v>4127</v>
      </c>
      <c r="C851" s="17" t="str">
        <f t="shared" si="26"/>
        <v>SAMN48692761</v>
      </c>
      <c r="D851" t="s">
        <v>1299</v>
      </c>
      <c r="E851">
        <v>89.18</v>
      </c>
      <c r="F851">
        <v>1.45</v>
      </c>
      <c r="G851" t="s">
        <v>309</v>
      </c>
      <c r="H851">
        <f t="shared" si="27"/>
        <v>2.2656877920000005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1</v>
      </c>
      <c r="AS851">
        <v>2</v>
      </c>
      <c r="AT851">
        <v>0</v>
      </c>
      <c r="AU851">
        <v>0</v>
      </c>
      <c r="AV851">
        <v>1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2.1053524000000001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4.1264339999999997E-2</v>
      </c>
      <c r="FC851">
        <v>7.7746845999999994E-2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4.1324206000000002E-2</v>
      </c>
      <c r="FK851">
        <v>0</v>
      </c>
    </row>
    <row r="852" spans="1:167" x14ac:dyDescent="0.35">
      <c r="A852" t="s">
        <v>1301</v>
      </c>
      <c r="B852" t="s">
        <v>4239</v>
      </c>
      <c r="C852" s="17" t="str">
        <f t="shared" si="26"/>
        <v>SAMN48692762</v>
      </c>
      <c r="D852" t="s">
        <v>1299</v>
      </c>
      <c r="E852">
        <v>87.7</v>
      </c>
      <c r="F852">
        <v>3.75</v>
      </c>
      <c r="G852" t="s">
        <v>309</v>
      </c>
      <c r="H852">
        <f t="shared" si="27"/>
        <v>0.26886417499999998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3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1</v>
      </c>
      <c r="AQ852">
        <v>0</v>
      </c>
      <c r="AR852">
        <v>1</v>
      </c>
      <c r="AS852">
        <v>0</v>
      </c>
      <c r="AT852">
        <v>0</v>
      </c>
      <c r="AU852">
        <v>0</v>
      </c>
      <c r="AV852">
        <v>1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3.6980297000000002E-2</v>
      </c>
      <c r="FC852">
        <v>0</v>
      </c>
      <c r="FD852">
        <v>0</v>
      </c>
      <c r="FE852">
        <v>5.8780963999999998E-2</v>
      </c>
      <c r="FF852">
        <v>0.14147884999999999</v>
      </c>
      <c r="FG852">
        <v>0</v>
      </c>
      <c r="FH852">
        <v>0</v>
      </c>
      <c r="FI852">
        <v>3.1624064E-2</v>
      </c>
      <c r="FJ852">
        <v>0</v>
      </c>
      <c r="FK852">
        <v>0</v>
      </c>
    </row>
    <row r="853" spans="1:167" x14ac:dyDescent="0.35">
      <c r="A853" t="s">
        <v>1302</v>
      </c>
      <c r="B853" t="s">
        <v>4234</v>
      </c>
      <c r="C853" s="17" t="str">
        <f t="shared" si="26"/>
        <v>SAMN48692763</v>
      </c>
      <c r="D853" t="s">
        <v>1299</v>
      </c>
      <c r="E853">
        <v>87.11</v>
      </c>
      <c r="F853">
        <v>8.5399999999999991</v>
      </c>
      <c r="G853" t="s">
        <v>309</v>
      </c>
      <c r="H853">
        <f t="shared" si="27"/>
        <v>0.37996634600000001</v>
      </c>
      <c r="I853">
        <v>0</v>
      </c>
      <c r="J853">
        <v>1</v>
      </c>
      <c r="K853">
        <v>0</v>
      </c>
      <c r="L853">
        <v>0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2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1</v>
      </c>
      <c r="AT853">
        <v>0</v>
      </c>
      <c r="AU853">
        <v>0</v>
      </c>
      <c r="AV853">
        <v>1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1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1.3670936999999999E-2</v>
      </c>
      <c r="FA853">
        <v>0</v>
      </c>
      <c r="FB853">
        <v>4.8029345000000001E-2</v>
      </c>
      <c r="FC853">
        <v>0</v>
      </c>
      <c r="FD853">
        <v>2.6795164E-2</v>
      </c>
      <c r="FE853">
        <v>9.4886010000000007E-2</v>
      </c>
      <c r="FF853">
        <v>8.2084370000000004E-2</v>
      </c>
      <c r="FG853">
        <v>0</v>
      </c>
      <c r="FH853">
        <v>0.11450051999999999</v>
      </c>
      <c r="FI853">
        <v>0</v>
      </c>
      <c r="FJ853">
        <v>0</v>
      </c>
      <c r="FK853">
        <v>0</v>
      </c>
    </row>
    <row r="854" spans="1:167" x14ac:dyDescent="0.35">
      <c r="A854" t="s">
        <v>2508</v>
      </c>
      <c r="B854" t="s">
        <v>3475</v>
      </c>
      <c r="C854" s="17" t="str">
        <f t="shared" si="26"/>
        <v>SAMN48692764</v>
      </c>
      <c r="D854" t="s">
        <v>1299</v>
      </c>
      <c r="E854">
        <v>80.16</v>
      </c>
      <c r="F854">
        <v>1.84</v>
      </c>
      <c r="G854" t="s">
        <v>309</v>
      </c>
      <c r="H854">
        <f t="shared" si="27"/>
        <v>0.20523835300000001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1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1</v>
      </c>
      <c r="AS854">
        <v>0</v>
      </c>
      <c r="AT854">
        <v>0</v>
      </c>
      <c r="AU854">
        <v>0</v>
      </c>
      <c r="AV854">
        <v>1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1.1699882999999999E-2</v>
      </c>
      <c r="FC854">
        <v>0</v>
      </c>
      <c r="FD854">
        <v>0</v>
      </c>
      <c r="FE854">
        <v>3.82242E-2</v>
      </c>
      <c r="FF854">
        <v>0.15531427</v>
      </c>
      <c r="FG854">
        <v>0</v>
      </c>
      <c r="FH854">
        <v>0</v>
      </c>
      <c r="FI854">
        <v>0</v>
      </c>
      <c r="FJ854">
        <v>0</v>
      </c>
      <c r="FK854">
        <v>0</v>
      </c>
    </row>
    <row r="855" spans="1:167" x14ac:dyDescent="0.35">
      <c r="A855" t="s">
        <v>2519</v>
      </c>
      <c r="B855" t="s">
        <v>3969</v>
      </c>
      <c r="C855" s="17" t="str">
        <f t="shared" si="26"/>
        <v>SAMN48692765</v>
      </c>
      <c r="D855" t="s">
        <v>1299</v>
      </c>
      <c r="E855">
        <v>62.99</v>
      </c>
      <c r="F855">
        <v>2.5499999999999998</v>
      </c>
      <c r="G855" t="s">
        <v>309</v>
      </c>
      <c r="H855">
        <f t="shared" si="27"/>
        <v>0.29491537550000002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1</v>
      </c>
      <c r="AS855">
        <v>1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1.08694555E-2</v>
      </c>
      <c r="FA855">
        <v>0</v>
      </c>
      <c r="FB855">
        <v>3.7457623000000002E-2</v>
      </c>
      <c r="FC855">
        <v>0</v>
      </c>
      <c r="FD855">
        <v>2.2146491000000001E-2</v>
      </c>
      <c r="FE855">
        <v>6.7754999999999996E-2</v>
      </c>
      <c r="FF855">
        <v>6.5868235999999997E-2</v>
      </c>
      <c r="FG855">
        <v>0</v>
      </c>
      <c r="FH855">
        <v>9.0818570000000001E-2</v>
      </c>
      <c r="FI855">
        <v>0</v>
      </c>
      <c r="FJ855">
        <v>0</v>
      </c>
      <c r="FK855">
        <v>0</v>
      </c>
    </row>
    <row r="856" spans="1:167" x14ac:dyDescent="0.35">
      <c r="A856" t="s">
        <v>1303</v>
      </c>
      <c r="B856" t="s">
        <v>3446</v>
      </c>
      <c r="C856" s="17" t="str">
        <f t="shared" si="26"/>
        <v>SAMN48692766</v>
      </c>
      <c r="D856" t="s">
        <v>1304</v>
      </c>
      <c r="E856">
        <v>52.89</v>
      </c>
      <c r="F856">
        <v>7.01</v>
      </c>
      <c r="G856" t="s">
        <v>309</v>
      </c>
      <c r="H856">
        <f t="shared" si="27"/>
        <v>0.83971960599999995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5</v>
      </c>
      <c r="AS856">
        <v>1</v>
      </c>
      <c r="AT856">
        <v>0</v>
      </c>
      <c r="AU856">
        <v>1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3.6999629999999999E-2</v>
      </c>
      <c r="CF856">
        <v>0</v>
      </c>
      <c r="CG856">
        <v>0.12668436999999999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0.40889685999999997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1.8593926E-2</v>
      </c>
      <c r="FB856">
        <v>4.0844180000000001E-2</v>
      </c>
      <c r="FC856">
        <v>8.379665E-2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0.12390399000000001</v>
      </c>
      <c r="FK856">
        <v>0</v>
      </c>
    </row>
    <row r="857" spans="1:167" x14ac:dyDescent="0.35">
      <c r="A857" t="s">
        <v>1305</v>
      </c>
      <c r="B857" t="s">
        <v>3384</v>
      </c>
      <c r="C857" s="17" t="str">
        <f t="shared" si="26"/>
        <v>SAMN48692767</v>
      </c>
      <c r="D857" t="s">
        <v>1306</v>
      </c>
      <c r="E857">
        <v>96.59</v>
      </c>
      <c r="F857">
        <v>2.8</v>
      </c>
      <c r="G857" t="s">
        <v>308</v>
      </c>
      <c r="H857">
        <f t="shared" si="27"/>
        <v>2.9737639629999997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2</v>
      </c>
      <c r="AS857">
        <v>1</v>
      </c>
      <c r="AT857">
        <v>0</v>
      </c>
      <c r="AU857">
        <v>0</v>
      </c>
      <c r="AV857">
        <v>2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1.9569354000000001</v>
      </c>
      <c r="CF857">
        <v>0</v>
      </c>
      <c r="CG857">
        <v>0.44214471999999999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3.6240764000000002E-2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0.20730332000000001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4.4223792999999997E-2</v>
      </c>
      <c r="EW857">
        <v>0</v>
      </c>
      <c r="EX857">
        <v>0</v>
      </c>
      <c r="EY857">
        <v>0</v>
      </c>
      <c r="EZ857">
        <v>0</v>
      </c>
      <c r="FA857">
        <v>3.2983430000000001E-2</v>
      </c>
      <c r="FB857">
        <v>9.0842330000000006E-3</v>
      </c>
      <c r="FC857">
        <v>1.7424202999999999E-2</v>
      </c>
      <c r="FD857">
        <v>0</v>
      </c>
      <c r="FE857">
        <v>0</v>
      </c>
      <c r="FF857">
        <v>2.998808E-2</v>
      </c>
      <c r="FG857">
        <v>0</v>
      </c>
      <c r="FH857">
        <v>0</v>
      </c>
      <c r="FI857">
        <v>0</v>
      </c>
      <c r="FJ857">
        <v>0.19743601999999999</v>
      </c>
      <c r="FK857">
        <v>0</v>
      </c>
    </row>
    <row r="858" spans="1:167" x14ac:dyDescent="0.35">
      <c r="A858" t="s">
        <v>2346</v>
      </c>
      <c r="B858" t="s">
        <v>4352</v>
      </c>
      <c r="C858" s="17" t="str">
        <f t="shared" si="26"/>
        <v>SAMN48692768</v>
      </c>
      <c r="D858" t="s">
        <v>1306</v>
      </c>
      <c r="E858">
        <v>91.45</v>
      </c>
      <c r="F858">
        <v>2.62</v>
      </c>
      <c r="G858" t="s">
        <v>309</v>
      </c>
      <c r="H858">
        <f t="shared" si="27"/>
        <v>0.71709777600000002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3</v>
      </c>
      <c r="AS858">
        <v>0</v>
      </c>
      <c r="AT858">
        <v>0</v>
      </c>
      <c r="AU858">
        <v>0</v>
      </c>
      <c r="AV858">
        <v>1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1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6.4604060000000005E-2</v>
      </c>
      <c r="CF858">
        <v>0</v>
      </c>
      <c r="CG858">
        <v>2.9617876000000001E-2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6.2183460000000003E-2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4.1857418E-2</v>
      </c>
      <c r="EV858">
        <v>0</v>
      </c>
      <c r="EW858">
        <v>0</v>
      </c>
      <c r="EX858">
        <v>0</v>
      </c>
      <c r="EY858">
        <v>0</v>
      </c>
      <c r="EZ858">
        <v>3.3539764999999999E-2</v>
      </c>
      <c r="FA858">
        <v>7.9831205000000002E-2</v>
      </c>
      <c r="FB858">
        <v>0.13304439000000001</v>
      </c>
      <c r="FC858">
        <v>6.0789660000000002E-2</v>
      </c>
      <c r="FD858">
        <v>0</v>
      </c>
      <c r="FE858">
        <v>0</v>
      </c>
      <c r="FF858">
        <v>1.3345897000000001E-2</v>
      </c>
      <c r="FG858">
        <v>0</v>
      </c>
      <c r="FH858">
        <v>0</v>
      </c>
      <c r="FI858">
        <v>9.7193070000000006E-2</v>
      </c>
      <c r="FJ858">
        <v>0.101090975</v>
      </c>
      <c r="FK858">
        <v>0</v>
      </c>
    </row>
    <row r="859" spans="1:167" x14ac:dyDescent="0.35">
      <c r="A859" t="s">
        <v>1307</v>
      </c>
      <c r="B859" t="s">
        <v>4256</v>
      </c>
      <c r="C859" s="17" t="str">
        <f t="shared" si="26"/>
        <v>SAMN48692769</v>
      </c>
      <c r="D859" t="s">
        <v>1308</v>
      </c>
      <c r="E859">
        <v>65.319999999999993</v>
      </c>
      <c r="F859">
        <v>7.16</v>
      </c>
      <c r="G859" t="s">
        <v>309</v>
      </c>
      <c r="H859">
        <f t="shared" si="27"/>
        <v>1.0760729599999999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1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1.8390825E-2</v>
      </c>
      <c r="FC859">
        <v>0</v>
      </c>
      <c r="FD859">
        <v>0.48287877000000001</v>
      </c>
      <c r="FE859">
        <v>8.0381759999999997E-2</v>
      </c>
      <c r="FF859">
        <v>0</v>
      </c>
      <c r="FG859">
        <v>6.9455250000000001E-3</v>
      </c>
      <c r="FH859">
        <v>0.48747607999999998</v>
      </c>
      <c r="FI859">
        <v>0</v>
      </c>
      <c r="FJ859">
        <v>0</v>
      </c>
      <c r="FK859">
        <v>0</v>
      </c>
    </row>
    <row r="860" spans="1:167" x14ac:dyDescent="0.35">
      <c r="A860" t="s">
        <v>1309</v>
      </c>
      <c r="B860" t="s">
        <v>3113</v>
      </c>
      <c r="C860" s="17" t="str">
        <f t="shared" si="26"/>
        <v>SAMN48692770</v>
      </c>
      <c r="D860" t="s">
        <v>1308</v>
      </c>
      <c r="E860">
        <v>72.03</v>
      </c>
      <c r="F860">
        <v>3.35</v>
      </c>
      <c r="G860" t="s">
        <v>309</v>
      </c>
      <c r="H860">
        <f t="shared" si="27"/>
        <v>0.97841194200000003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1</v>
      </c>
      <c r="AV860">
        <v>1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4.0353859999999998E-2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0.10196226999999999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3.5458709999999999E-3</v>
      </c>
      <c r="FB860">
        <v>0.5195343</v>
      </c>
      <c r="FC860">
        <v>9.7201990000000005E-3</v>
      </c>
      <c r="FD860">
        <v>2.149645E-2</v>
      </c>
      <c r="FE860">
        <v>2.6038220000000001E-2</v>
      </c>
      <c r="FF860">
        <v>0.19976552</v>
      </c>
      <c r="FG860">
        <v>0</v>
      </c>
      <c r="FH860">
        <v>2.4703104E-2</v>
      </c>
      <c r="FI860">
        <v>0</v>
      </c>
      <c r="FJ860">
        <v>3.1292147999999999E-2</v>
      </c>
      <c r="FK860">
        <v>0</v>
      </c>
    </row>
    <row r="861" spans="1:167" x14ac:dyDescent="0.35">
      <c r="A861" t="s">
        <v>2383</v>
      </c>
      <c r="B861" t="s">
        <v>3488</v>
      </c>
      <c r="C861" s="17" t="str">
        <f t="shared" si="26"/>
        <v>SAMN48692771</v>
      </c>
      <c r="D861" t="s">
        <v>1308</v>
      </c>
      <c r="E861">
        <v>87.65</v>
      </c>
      <c r="F861">
        <v>0.82</v>
      </c>
      <c r="G861" t="s">
        <v>309</v>
      </c>
      <c r="H861">
        <f t="shared" si="27"/>
        <v>1.2226239012999998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1</v>
      </c>
      <c r="AS861">
        <v>0</v>
      </c>
      <c r="AT861">
        <v>0</v>
      </c>
      <c r="AU861">
        <v>0</v>
      </c>
      <c r="AV861">
        <v>1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5.3743199999999998E-2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0.10894015999999999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4.8855213E-3</v>
      </c>
      <c r="FB861">
        <v>0.73067634999999997</v>
      </c>
      <c r="FC861">
        <v>1.4221340000000001E-2</v>
      </c>
      <c r="FD861">
        <v>2.3949990000000001E-2</v>
      </c>
      <c r="FE861">
        <v>1.5750619E-2</v>
      </c>
      <c r="FF861">
        <v>0.20686663999999999</v>
      </c>
      <c r="FG861">
        <v>0</v>
      </c>
      <c r="FH861">
        <v>2.1282071E-2</v>
      </c>
      <c r="FI861">
        <v>0</v>
      </c>
      <c r="FJ861">
        <v>4.230801E-2</v>
      </c>
      <c r="FK861">
        <v>0</v>
      </c>
    </row>
    <row r="862" spans="1:167" x14ac:dyDescent="0.35">
      <c r="A862" t="s">
        <v>2399</v>
      </c>
      <c r="B862" t="s">
        <v>3104</v>
      </c>
      <c r="C862" s="17" t="str">
        <f t="shared" si="26"/>
        <v>SAMN48692772</v>
      </c>
      <c r="D862" t="s">
        <v>1308</v>
      </c>
      <c r="E862">
        <v>91.25</v>
      </c>
      <c r="F862">
        <v>2.16</v>
      </c>
      <c r="G862" t="s">
        <v>309</v>
      </c>
      <c r="H862">
        <f t="shared" si="27"/>
        <v>1.351320547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1</v>
      </c>
      <c r="AS862">
        <v>0</v>
      </c>
      <c r="AT862">
        <v>0</v>
      </c>
      <c r="AU862">
        <v>0</v>
      </c>
      <c r="AV862">
        <v>1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2.0546384000000001E-2</v>
      </c>
      <c r="FC862">
        <v>0</v>
      </c>
      <c r="FD862">
        <v>0.47649288000000001</v>
      </c>
      <c r="FE862">
        <v>0.10488268000000001</v>
      </c>
      <c r="FF862">
        <v>0</v>
      </c>
      <c r="FG862">
        <v>1.0426062999999999E-2</v>
      </c>
      <c r="FH862">
        <v>0.73897254000000001</v>
      </c>
      <c r="FI862">
        <v>0</v>
      </c>
      <c r="FJ862">
        <v>0</v>
      </c>
      <c r="FK862">
        <v>0</v>
      </c>
    </row>
    <row r="863" spans="1:167" x14ac:dyDescent="0.35">
      <c r="A863" t="s">
        <v>2513</v>
      </c>
      <c r="B863" t="s">
        <v>3766</v>
      </c>
      <c r="C863" s="17" t="str">
        <f t="shared" si="26"/>
        <v>SAMN48692773</v>
      </c>
      <c r="D863" t="s">
        <v>1308</v>
      </c>
      <c r="E863">
        <v>88.06</v>
      </c>
      <c r="F863">
        <v>0.44</v>
      </c>
      <c r="G863" t="s">
        <v>309</v>
      </c>
      <c r="H863">
        <f t="shared" si="27"/>
        <v>2.1289532336999999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1</v>
      </c>
      <c r="AS863">
        <v>0</v>
      </c>
      <c r="AT863">
        <v>0</v>
      </c>
      <c r="AU863">
        <v>0</v>
      </c>
      <c r="AV863">
        <v>1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3.8515233000000003E-2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5.580916E-3</v>
      </c>
      <c r="FB863">
        <v>1.6282173E-2</v>
      </c>
      <c r="FC863">
        <v>6.1360807000000002E-3</v>
      </c>
      <c r="FD863">
        <v>1.8210337999999999</v>
      </c>
      <c r="FE863">
        <v>0</v>
      </c>
      <c r="FF863">
        <v>5.3369610000000003E-3</v>
      </c>
      <c r="FG863">
        <v>0</v>
      </c>
      <c r="FH863">
        <v>0.23606806999999999</v>
      </c>
      <c r="FI863">
        <v>0</v>
      </c>
      <c r="FJ863">
        <v>0</v>
      </c>
      <c r="FK863">
        <v>0</v>
      </c>
    </row>
    <row r="864" spans="1:167" x14ac:dyDescent="0.35">
      <c r="A864" t="s">
        <v>1311</v>
      </c>
      <c r="B864" t="s">
        <v>2953</v>
      </c>
      <c r="C864" s="17" t="str">
        <f t="shared" si="26"/>
        <v>SAMN48692774</v>
      </c>
      <c r="D864" t="s">
        <v>1310</v>
      </c>
      <c r="E864">
        <v>79.94</v>
      </c>
      <c r="F864">
        <v>2.94</v>
      </c>
      <c r="G864" t="s">
        <v>309</v>
      </c>
      <c r="H864">
        <f t="shared" si="27"/>
        <v>0.96669573060000014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2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1</v>
      </c>
      <c r="AS864">
        <v>0</v>
      </c>
      <c r="AT864">
        <v>0</v>
      </c>
      <c r="AU864">
        <v>0</v>
      </c>
      <c r="AV864">
        <v>1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2.7230045000000001E-2</v>
      </c>
      <c r="FA864">
        <v>4.8251969999999998E-3</v>
      </c>
      <c r="FB864">
        <v>5.2270799999999999E-2</v>
      </c>
      <c r="FC864">
        <v>6.4857476000000002E-3</v>
      </c>
      <c r="FD864">
        <v>0.11398519999999999</v>
      </c>
      <c r="FE864">
        <v>0.63158923</v>
      </c>
      <c r="FF864">
        <v>3.7863206000000003E-2</v>
      </c>
      <c r="FG864">
        <v>0</v>
      </c>
      <c r="FH864">
        <v>9.2446305000000006E-2</v>
      </c>
      <c r="FI864">
        <v>0</v>
      </c>
      <c r="FJ864">
        <v>0</v>
      </c>
      <c r="FK864">
        <v>0</v>
      </c>
    </row>
    <row r="865" spans="1:167" x14ac:dyDescent="0.35">
      <c r="A865" t="s">
        <v>1312</v>
      </c>
      <c r="B865" t="s">
        <v>2954</v>
      </c>
      <c r="C865" s="17" t="str">
        <f t="shared" si="26"/>
        <v>SAMN48692775</v>
      </c>
      <c r="D865" t="s">
        <v>1310</v>
      </c>
      <c r="E865">
        <v>83.77</v>
      </c>
      <c r="F865">
        <v>2.2400000000000002</v>
      </c>
      <c r="G865" t="s">
        <v>309</v>
      </c>
      <c r="H865">
        <f t="shared" si="27"/>
        <v>0.75351750519999994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1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1</v>
      </c>
      <c r="AS865">
        <v>0</v>
      </c>
      <c r="AT865">
        <v>0</v>
      </c>
      <c r="AU865">
        <v>0</v>
      </c>
      <c r="AV865">
        <v>1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2.0638508999999999E-2</v>
      </c>
      <c r="FA865">
        <v>4.0578656000000001E-3</v>
      </c>
      <c r="FB865">
        <v>3.8529266E-2</v>
      </c>
      <c r="FC865">
        <v>4.6501816E-3</v>
      </c>
      <c r="FD865">
        <v>0.13573850000000001</v>
      </c>
      <c r="FE865">
        <v>0.44990809999999998</v>
      </c>
      <c r="FF865">
        <v>1.7184593000000001E-2</v>
      </c>
      <c r="FG865">
        <v>0</v>
      </c>
      <c r="FH865">
        <v>8.281049E-2</v>
      </c>
      <c r="FI865">
        <v>0</v>
      </c>
      <c r="FJ865">
        <v>0</v>
      </c>
      <c r="FK865">
        <v>0</v>
      </c>
    </row>
    <row r="866" spans="1:167" x14ac:dyDescent="0.35">
      <c r="A866" t="s">
        <v>2353</v>
      </c>
      <c r="B866" t="s">
        <v>4307</v>
      </c>
      <c r="C866" s="17" t="str">
        <f t="shared" si="26"/>
        <v>SAMN48692776</v>
      </c>
      <c r="D866" t="s">
        <v>1310</v>
      </c>
      <c r="E866">
        <v>82.69</v>
      </c>
      <c r="F866">
        <v>2.84</v>
      </c>
      <c r="G866" t="s">
        <v>309</v>
      </c>
      <c r="H866">
        <f t="shared" si="27"/>
        <v>0.74388973110000001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1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1</v>
      </c>
      <c r="AS866">
        <v>0</v>
      </c>
      <c r="AT866">
        <v>0</v>
      </c>
      <c r="AU866">
        <v>0</v>
      </c>
      <c r="AV866">
        <v>1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1.1919753E-2</v>
      </c>
      <c r="FA866">
        <v>4.3444963999999999E-3</v>
      </c>
      <c r="FB866">
        <v>2.7418418E-2</v>
      </c>
      <c r="FC866">
        <v>3.6849177E-3</v>
      </c>
      <c r="FD866">
        <v>0.28653875000000001</v>
      </c>
      <c r="FE866">
        <v>0.23043942000000001</v>
      </c>
      <c r="FF866">
        <v>1.3840916E-2</v>
      </c>
      <c r="FG866">
        <v>0</v>
      </c>
      <c r="FH866">
        <v>0.16570306000000001</v>
      </c>
      <c r="FI866">
        <v>0</v>
      </c>
      <c r="FJ866">
        <v>0</v>
      </c>
      <c r="FK866">
        <v>0</v>
      </c>
    </row>
    <row r="867" spans="1:167" x14ac:dyDescent="0.35">
      <c r="A867" t="s">
        <v>2370</v>
      </c>
      <c r="B867" t="s">
        <v>4049</v>
      </c>
      <c r="C867" s="17" t="str">
        <f t="shared" si="26"/>
        <v>SAMN48692777</v>
      </c>
      <c r="D867" t="s">
        <v>1310</v>
      </c>
      <c r="E867">
        <v>90</v>
      </c>
      <c r="F867">
        <v>0.54</v>
      </c>
      <c r="G867" t="s">
        <v>309</v>
      </c>
      <c r="H867">
        <f t="shared" si="27"/>
        <v>0.64844011000000001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1</v>
      </c>
      <c r="AS867">
        <v>0</v>
      </c>
      <c r="AT867">
        <v>0</v>
      </c>
      <c r="AU867">
        <v>0</v>
      </c>
      <c r="AV867">
        <v>1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0.56738860000000002</v>
      </c>
      <c r="FE867">
        <v>0</v>
      </c>
      <c r="FF867">
        <v>0</v>
      </c>
      <c r="FG867">
        <v>0</v>
      </c>
      <c r="FH867">
        <v>8.1051509999999993E-2</v>
      </c>
      <c r="FI867">
        <v>0</v>
      </c>
      <c r="FJ867">
        <v>0</v>
      </c>
      <c r="FK867">
        <v>0</v>
      </c>
    </row>
    <row r="868" spans="1:167" x14ac:dyDescent="0.35">
      <c r="A868" t="s">
        <v>2313</v>
      </c>
      <c r="B868" t="s">
        <v>3046</v>
      </c>
      <c r="C868" s="17" t="str">
        <f t="shared" si="26"/>
        <v>SAMN48692778</v>
      </c>
      <c r="D868" t="s">
        <v>2314</v>
      </c>
      <c r="E868">
        <v>50.56</v>
      </c>
      <c r="F868">
        <v>8.52</v>
      </c>
      <c r="G868" t="s">
        <v>309</v>
      </c>
      <c r="H868">
        <f t="shared" si="27"/>
        <v>5.541886656</v>
      </c>
      <c r="I868">
        <v>0</v>
      </c>
      <c r="J868">
        <v>2</v>
      </c>
      <c r="K868">
        <v>0</v>
      </c>
      <c r="L868">
        <v>0</v>
      </c>
      <c r="M868">
        <v>2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1</v>
      </c>
      <c r="AP868">
        <v>2</v>
      </c>
      <c r="AQ868">
        <v>1</v>
      </c>
      <c r="AR868">
        <v>7</v>
      </c>
      <c r="AS868">
        <v>3</v>
      </c>
      <c r="AT868">
        <v>0</v>
      </c>
      <c r="AU868">
        <v>0</v>
      </c>
      <c r="AV868">
        <v>1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1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9.8372206000000004E-2</v>
      </c>
      <c r="CF868">
        <v>0</v>
      </c>
      <c r="CG868">
        <v>0.12187911999999999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2.1764460999999999E-2</v>
      </c>
      <c r="EF868">
        <v>0</v>
      </c>
      <c r="EG868">
        <v>0</v>
      </c>
      <c r="EH868">
        <v>0</v>
      </c>
      <c r="EI868">
        <v>0</v>
      </c>
      <c r="EJ868">
        <v>0.45660790000000001</v>
      </c>
      <c r="EK868">
        <v>2.7855219999999998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0.40013589999999999</v>
      </c>
      <c r="ER868">
        <v>0</v>
      </c>
      <c r="ES868">
        <v>0.25361714000000002</v>
      </c>
      <c r="ET868">
        <v>0.15411279</v>
      </c>
      <c r="EU868">
        <v>0.24420927000000001</v>
      </c>
      <c r="EV868">
        <v>0.28235327999999998</v>
      </c>
      <c r="EW868">
        <v>0.30243527999999997</v>
      </c>
      <c r="EX868">
        <v>0.11428124000000001</v>
      </c>
      <c r="EY868">
        <v>0</v>
      </c>
      <c r="EZ868">
        <v>0</v>
      </c>
      <c r="FA868">
        <v>2.8685432E-2</v>
      </c>
      <c r="FB868">
        <v>3.5843488E-2</v>
      </c>
      <c r="FC868">
        <v>0.107129104</v>
      </c>
      <c r="FD868">
        <v>0</v>
      </c>
      <c r="FE868">
        <v>0</v>
      </c>
      <c r="FF868">
        <v>8.2012189999999999E-2</v>
      </c>
      <c r="FG868">
        <v>5.2925855000000001E-2</v>
      </c>
      <c r="FH868">
        <v>0</v>
      </c>
      <c r="FI868">
        <v>0</v>
      </c>
      <c r="FJ868">
        <v>0</v>
      </c>
      <c r="FK868">
        <v>0</v>
      </c>
    </row>
    <row r="869" spans="1:167" x14ac:dyDescent="0.35">
      <c r="A869" t="s">
        <v>1313</v>
      </c>
      <c r="B869" t="s">
        <v>3721</v>
      </c>
      <c r="C869" s="17" t="str">
        <f t="shared" si="26"/>
        <v>SAMN48692779</v>
      </c>
      <c r="D869" t="s">
        <v>1314</v>
      </c>
      <c r="E869">
        <v>92.35</v>
      </c>
      <c r="F869">
        <v>0.92</v>
      </c>
      <c r="G869" t="s">
        <v>309</v>
      </c>
      <c r="H869">
        <f t="shared" si="27"/>
        <v>3.953452226</v>
      </c>
      <c r="I869">
        <v>0</v>
      </c>
      <c r="J869">
        <v>0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1</v>
      </c>
      <c r="AP869">
        <v>0</v>
      </c>
      <c r="AQ869">
        <v>0</v>
      </c>
      <c r="AR869">
        <v>1</v>
      </c>
      <c r="AS869">
        <v>1</v>
      </c>
      <c r="AT869">
        <v>0</v>
      </c>
      <c r="AU869">
        <v>0</v>
      </c>
      <c r="AV869">
        <v>1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1</v>
      </c>
      <c r="BM869">
        <v>1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1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0.19729735000000001</v>
      </c>
      <c r="EK869">
        <v>3.7087376000000001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4.7417276000000001E-2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</row>
    <row r="870" spans="1:167" x14ac:dyDescent="0.35">
      <c r="A870" t="s">
        <v>1315</v>
      </c>
      <c r="B870" t="s">
        <v>3560</v>
      </c>
      <c r="C870" s="17" t="str">
        <f t="shared" si="26"/>
        <v>SAMN48692780</v>
      </c>
      <c r="D870" t="s">
        <v>1316</v>
      </c>
      <c r="E870">
        <v>93.49</v>
      </c>
      <c r="F870">
        <v>0.82</v>
      </c>
      <c r="G870" t="s">
        <v>309</v>
      </c>
      <c r="H870">
        <f t="shared" si="27"/>
        <v>8.782808073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1</v>
      </c>
      <c r="AS870">
        <v>0</v>
      </c>
      <c r="AT870">
        <v>0</v>
      </c>
      <c r="AU870">
        <v>0</v>
      </c>
      <c r="AV870">
        <v>1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1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4.1586829999999998E-2</v>
      </c>
      <c r="EF870">
        <v>0</v>
      </c>
      <c r="EG870">
        <v>0</v>
      </c>
      <c r="EH870">
        <v>0.50065979999999999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5.5209985000000001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0.11886477500000001</v>
      </c>
      <c r="FC870">
        <v>9.6858589999999994E-2</v>
      </c>
      <c r="FD870">
        <v>0</v>
      </c>
      <c r="FE870">
        <v>0</v>
      </c>
      <c r="FF870">
        <v>1.5302430000000001E-2</v>
      </c>
      <c r="FG870">
        <v>0</v>
      </c>
      <c r="FH870">
        <v>0</v>
      </c>
      <c r="FI870">
        <v>0</v>
      </c>
      <c r="FJ870">
        <v>2.4707081</v>
      </c>
      <c r="FK870">
        <v>1.7829048E-2</v>
      </c>
    </row>
    <row r="871" spans="1:167" x14ac:dyDescent="0.35">
      <c r="A871" t="s">
        <v>1317</v>
      </c>
      <c r="B871" t="s">
        <v>3233</v>
      </c>
      <c r="C871" s="17" t="str">
        <f t="shared" si="26"/>
        <v>SAMN48692781</v>
      </c>
      <c r="D871" t="s">
        <v>1318</v>
      </c>
      <c r="E871">
        <v>98.57</v>
      </c>
      <c r="F871">
        <v>0.56999999999999995</v>
      </c>
      <c r="G871" t="s">
        <v>536</v>
      </c>
      <c r="H871">
        <f t="shared" si="27"/>
        <v>0.63476449999999995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1</v>
      </c>
      <c r="AQ871">
        <v>0</v>
      </c>
      <c r="AR871">
        <v>1</v>
      </c>
      <c r="AS871">
        <v>1</v>
      </c>
      <c r="AT871">
        <v>0</v>
      </c>
      <c r="AU871">
        <v>0</v>
      </c>
      <c r="AV871">
        <v>2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0.63476449999999995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</row>
    <row r="872" spans="1:167" x14ac:dyDescent="0.35">
      <c r="A872" t="s">
        <v>1319</v>
      </c>
      <c r="B872" t="s">
        <v>4169</v>
      </c>
      <c r="C872" s="17" t="str">
        <f t="shared" si="26"/>
        <v>SAMN48692782</v>
      </c>
      <c r="D872" t="s">
        <v>1320</v>
      </c>
      <c r="E872">
        <v>81.02</v>
      </c>
      <c r="F872">
        <v>0.64</v>
      </c>
      <c r="G872" t="s">
        <v>309</v>
      </c>
      <c r="H872">
        <f t="shared" si="27"/>
        <v>1.7452022349999998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1</v>
      </c>
      <c r="AQ872">
        <v>0</v>
      </c>
      <c r="AR872">
        <v>1</v>
      </c>
      <c r="AS872">
        <v>0</v>
      </c>
      <c r="AT872">
        <v>0</v>
      </c>
      <c r="AU872">
        <v>1</v>
      </c>
      <c r="AV872">
        <v>2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1.6427362999999999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0.10246593499999999</v>
      </c>
      <c r="FH872">
        <v>0</v>
      </c>
      <c r="FI872">
        <v>0</v>
      </c>
      <c r="FJ872">
        <v>0</v>
      </c>
      <c r="FK872">
        <v>0</v>
      </c>
    </row>
    <row r="873" spans="1:167" x14ac:dyDescent="0.35">
      <c r="A873" t="s">
        <v>2101</v>
      </c>
      <c r="B873" t="s">
        <v>4018</v>
      </c>
      <c r="C873" s="17" t="str">
        <f t="shared" si="26"/>
        <v>SAMN48692783</v>
      </c>
      <c r="D873" t="s">
        <v>1321</v>
      </c>
      <c r="E873">
        <v>66.400000000000006</v>
      </c>
      <c r="F873">
        <v>2.46</v>
      </c>
      <c r="G873" t="s">
        <v>536</v>
      </c>
      <c r="H873">
        <f t="shared" si="27"/>
        <v>0.88268246400000006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1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1.5105682E-2</v>
      </c>
      <c r="BW873">
        <v>1.1878916E-2</v>
      </c>
      <c r="BX873">
        <v>1.9004013E-2</v>
      </c>
      <c r="BY873">
        <v>3.1158063999999999E-2</v>
      </c>
      <c r="BZ873">
        <v>1.715796E-2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4.0701937000000001E-2</v>
      </c>
      <c r="CW873">
        <v>0</v>
      </c>
      <c r="CX873">
        <v>0</v>
      </c>
      <c r="CY873">
        <v>0</v>
      </c>
      <c r="CZ873">
        <v>1.9822892000000002E-2</v>
      </c>
      <c r="DA873">
        <v>3.8013419999999999E-2</v>
      </c>
      <c r="DB873">
        <v>3.6055837E-2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8.7872500000000006E-2</v>
      </c>
      <c r="DI873">
        <v>7.5178610000000007E-2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2.4706840000000001E-2</v>
      </c>
      <c r="DX873">
        <v>1.8129973000000001E-2</v>
      </c>
      <c r="DY873">
        <v>0.44789582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</row>
    <row r="874" spans="1:167" x14ac:dyDescent="0.35">
      <c r="A874" t="s">
        <v>1322</v>
      </c>
      <c r="B874" t="s">
        <v>3282</v>
      </c>
      <c r="C874" s="17" t="str">
        <f t="shared" si="26"/>
        <v>SAMN48692784</v>
      </c>
      <c r="D874" t="s">
        <v>1323</v>
      </c>
      <c r="E874">
        <v>81.02</v>
      </c>
      <c r="F874">
        <v>2.79</v>
      </c>
      <c r="G874" t="s">
        <v>309</v>
      </c>
      <c r="H874">
        <f t="shared" si="27"/>
        <v>0.42377939999999997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1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1</v>
      </c>
      <c r="AQ874">
        <v>0</v>
      </c>
      <c r="AR874">
        <v>1</v>
      </c>
      <c r="AS874">
        <v>1</v>
      </c>
      <c r="AT874">
        <v>0</v>
      </c>
      <c r="AU874">
        <v>0</v>
      </c>
      <c r="AV874">
        <v>2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0.42377939999999997</v>
      </c>
      <c r="FH874">
        <v>0</v>
      </c>
      <c r="FI874">
        <v>0</v>
      </c>
      <c r="FJ874">
        <v>0</v>
      </c>
      <c r="FK874">
        <v>0</v>
      </c>
    </row>
    <row r="875" spans="1:167" x14ac:dyDescent="0.35">
      <c r="A875" t="s">
        <v>1324</v>
      </c>
      <c r="B875" t="s">
        <v>3241</v>
      </c>
      <c r="C875" s="17" t="str">
        <f t="shared" si="26"/>
        <v>SAMN48692785</v>
      </c>
      <c r="D875" t="s">
        <v>1325</v>
      </c>
      <c r="E875">
        <v>80.53</v>
      </c>
      <c r="F875">
        <v>9.2899999999999991</v>
      </c>
      <c r="G875" t="s">
        <v>309</v>
      </c>
      <c r="H875">
        <f t="shared" si="27"/>
        <v>2.5331011809999997</v>
      </c>
      <c r="I875">
        <v>0</v>
      </c>
      <c r="J875">
        <v>0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1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1</v>
      </c>
      <c r="AP875">
        <v>0</v>
      </c>
      <c r="AQ875">
        <v>1</v>
      </c>
      <c r="AR875">
        <v>0</v>
      </c>
      <c r="AS875">
        <v>2</v>
      </c>
      <c r="AT875">
        <v>0</v>
      </c>
      <c r="AU875">
        <v>1</v>
      </c>
      <c r="AV875">
        <v>2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2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1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2.1711279999999999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0.14201757000000001</v>
      </c>
      <c r="EW875">
        <v>0.19679661000000001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2.3159000999999999E-2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</row>
    <row r="876" spans="1:167" x14ac:dyDescent="0.35">
      <c r="A876" t="s">
        <v>1326</v>
      </c>
      <c r="B876" t="s">
        <v>3024</v>
      </c>
      <c r="C876" s="17" t="str">
        <f t="shared" si="26"/>
        <v>SAMN48692786</v>
      </c>
      <c r="D876" t="s">
        <v>1325</v>
      </c>
      <c r="E876">
        <v>79.209999999999994</v>
      </c>
      <c r="F876">
        <v>0.04</v>
      </c>
      <c r="G876" t="s">
        <v>309</v>
      </c>
      <c r="H876">
        <f t="shared" si="27"/>
        <v>4.8003533453000005</v>
      </c>
      <c r="I876">
        <v>0</v>
      </c>
      <c r="J876">
        <v>1</v>
      </c>
      <c r="K876">
        <v>0</v>
      </c>
      <c r="L876">
        <v>0</v>
      </c>
      <c r="M876">
        <v>1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1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1</v>
      </c>
      <c r="AP876">
        <v>0</v>
      </c>
      <c r="AQ876">
        <v>0</v>
      </c>
      <c r="AR876">
        <v>1</v>
      </c>
      <c r="AS876">
        <v>1</v>
      </c>
      <c r="AT876">
        <v>0</v>
      </c>
      <c r="AU876">
        <v>0</v>
      </c>
      <c r="AV876">
        <v>1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1</v>
      </c>
      <c r="BH876">
        <v>0</v>
      </c>
      <c r="BI876">
        <v>0</v>
      </c>
      <c r="BJ876">
        <v>0</v>
      </c>
      <c r="BK876">
        <v>0</v>
      </c>
      <c r="BL876">
        <v>1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1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3.2453395999999999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0.4907262</v>
      </c>
      <c r="EW876">
        <v>1.0345765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5.6185443000000002E-3</v>
      </c>
      <c r="FE876">
        <v>0</v>
      </c>
      <c r="FF876">
        <v>0</v>
      </c>
      <c r="FG876">
        <v>0</v>
      </c>
      <c r="FH876">
        <v>2.4092500999999999E-2</v>
      </c>
      <c r="FI876">
        <v>0</v>
      </c>
      <c r="FJ876">
        <v>0</v>
      </c>
      <c r="FK876">
        <v>0</v>
      </c>
    </row>
    <row r="877" spans="1:167" x14ac:dyDescent="0.35">
      <c r="A877" t="s">
        <v>1327</v>
      </c>
      <c r="B877" t="s">
        <v>4266</v>
      </c>
      <c r="C877" s="17" t="str">
        <f t="shared" si="26"/>
        <v>SAMN48692787</v>
      </c>
      <c r="D877" t="s">
        <v>1325</v>
      </c>
      <c r="E877">
        <v>93.87</v>
      </c>
      <c r="F877">
        <v>2.37</v>
      </c>
      <c r="G877" t="s">
        <v>309</v>
      </c>
      <c r="H877">
        <f t="shared" si="27"/>
        <v>2.8244023190000003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1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1</v>
      </c>
      <c r="AP877">
        <v>0</v>
      </c>
      <c r="AQ877">
        <v>1</v>
      </c>
      <c r="AR877">
        <v>3</v>
      </c>
      <c r="AS877">
        <v>1</v>
      </c>
      <c r="AT877">
        <v>0</v>
      </c>
      <c r="AU877">
        <v>0</v>
      </c>
      <c r="AV877">
        <v>2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1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1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4.4403789999999999E-2</v>
      </c>
      <c r="EI877">
        <v>0</v>
      </c>
      <c r="EJ877">
        <v>0</v>
      </c>
      <c r="EK877">
        <v>2.6072552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6.9824289999999997E-2</v>
      </c>
      <c r="EW877">
        <v>8.0378405999999999E-2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2.2540633000000001E-2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</row>
    <row r="878" spans="1:167" x14ac:dyDescent="0.35">
      <c r="A878" t="s">
        <v>1329</v>
      </c>
      <c r="B878" t="s">
        <v>3210</v>
      </c>
      <c r="C878" s="17" t="str">
        <f t="shared" si="26"/>
        <v>SAMN48692788</v>
      </c>
      <c r="D878" t="s">
        <v>1328</v>
      </c>
      <c r="E878">
        <v>54.15</v>
      </c>
      <c r="F878">
        <v>4.54</v>
      </c>
      <c r="G878" t="s">
        <v>309</v>
      </c>
      <c r="H878">
        <f t="shared" si="27"/>
        <v>0.30672549349999995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1</v>
      </c>
      <c r="AR878">
        <v>0</v>
      </c>
      <c r="AS878">
        <v>0</v>
      </c>
      <c r="AT878">
        <v>0</v>
      </c>
      <c r="AU878">
        <v>0</v>
      </c>
      <c r="AV878">
        <v>3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1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5.4047659999999997E-2</v>
      </c>
      <c r="EV878">
        <v>0</v>
      </c>
      <c r="EW878">
        <v>0</v>
      </c>
      <c r="EX878">
        <v>0</v>
      </c>
      <c r="EY878">
        <v>0</v>
      </c>
      <c r="EZ878">
        <v>4.4371538000000002E-2</v>
      </c>
      <c r="FA878">
        <v>2.0006591000000001E-2</v>
      </c>
      <c r="FB878">
        <v>3.5254783999999997E-2</v>
      </c>
      <c r="FC878">
        <v>9.1126520000000003E-2</v>
      </c>
      <c r="FD878">
        <v>9.0151355000000002E-3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5.2903264999999998E-2</v>
      </c>
      <c r="FK878">
        <v>0</v>
      </c>
    </row>
    <row r="879" spans="1:167" x14ac:dyDescent="0.35">
      <c r="A879" t="s">
        <v>2412</v>
      </c>
      <c r="B879" t="s">
        <v>3582</v>
      </c>
      <c r="C879" s="17" t="str">
        <f t="shared" si="26"/>
        <v>SAMN48692789</v>
      </c>
      <c r="D879" t="s">
        <v>1328</v>
      </c>
      <c r="E879">
        <v>55.48</v>
      </c>
      <c r="F879">
        <v>2.68</v>
      </c>
      <c r="G879" t="s">
        <v>309</v>
      </c>
      <c r="H879">
        <f t="shared" si="27"/>
        <v>0.18005611100000002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3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2</v>
      </c>
      <c r="AS879">
        <v>1</v>
      </c>
      <c r="AT879">
        <v>1</v>
      </c>
      <c r="AU879">
        <v>0</v>
      </c>
      <c r="AV879">
        <v>2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2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9.0390220000000007E-3</v>
      </c>
      <c r="FA879">
        <v>0</v>
      </c>
      <c r="FB879">
        <v>0</v>
      </c>
      <c r="FC879">
        <v>0</v>
      </c>
      <c r="FD879">
        <v>0.14203916</v>
      </c>
      <c r="FE879">
        <v>0</v>
      </c>
      <c r="FF879">
        <v>0</v>
      </c>
      <c r="FG879">
        <v>0</v>
      </c>
      <c r="FH879">
        <v>2.8977928999999999E-2</v>
      </c>
      <c r="FI879">
        <v>0</v>
      </c>
      <c r="FJ879">
        <v>0</v>
      </c>
      <c r="FK879">
        <v>0</v>
      </c>
    </row>
    <row r="880" spans="1:167" x14ac:dyDescent="0.35">
      <c r="A880" t="s">
        <v>2435</v>
      </c>
      <c r="B880" t="s">
        <v>2913</v>
      </c>
      <c r="C880" s="17" t="str">
        <f t="shared" si="26"/>
        <v>SAMN48692790</v>
      </c>
      <c r="D880" t="s">
        <v>1328</v>
      </c>
      <c r="E880">
        <v>97.22</v>
      </c>
      <c r="F880">
        <v>2.42</v>
      </c>
      <c r="G880" t="s">
        <v>309</v>
      </c>
      <c r="H880">
        <f t="shared" si="27"/>
        <v>0.45077673800000007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3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1</v>
      </c>
      <c r="AR880">
        <v>2</v>
      </c>
      <c r="AS880">
        <v>0</v>
      </c>
      <c r="AT880">
        <v>0</v>
      </c>
      <c r="AU880">
        <v>0</v>
      </c>
      <c r="AV880">
        <v>3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2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8.2273840000000001E-2</v>
      </c>
      <c r="EV880">
        <v>0</v>
      </c>
      <c r="EW880">
        <v>0</v>
      </c>
      <c r="EX880">
        <v>0</v>
      </c>
      <c r="EY880">
        <v>0</v>
      </c>
      <c r="EZ880">
        <v>7.2094989999999998E-2</v>
      </c>
      <c r="FA880">
        <v>2.9079515E-2</v>
      </c>
      <c r="FB880">
        <v>5.6536634000000002E-2</v>
      </c>
      <c r="FC880">
        <v>0.10990414</v>
      </c>
      <c r="FD880">
        <v>1.3899422999999999E-2</v>
      </c>
      <c r="FE880">
        <v>0</v>
      </c>
      <c r="FF880">
        <v>0</v>
      </c>
      <c r="FG880">
        <v>0</v>
      </c>
      <c r="FH880">
        <v>0</v>
      </c>
      <c r="FI880">
        <v>0</v>
      </c>
      <c r="FJ880">
        <v>8.6988196000000004E-2</v>
      </c>
      <c r="FK880">
        <v>0</v>
      </c>
    </row>
    <row r="881" spans="1:167" x14ac:dyDescent="0.35">
      <c r="A881" t="s">
        <v>1330</v>
      </c>
      <c r="B881" t="s">
        <v>3724</v>
      </c>
      <c r="C881" s="17" t="str">
        <f t="shared" si="26"/>
        <v>SAMN48692791</v>
      </c>
      <c r="D881" t="s">
        <v>1331</v>
      </c>
      <c r="E881">
        <v>97.3</v>
      </c>
      <c r="F881">
        <v>1.1499999999999999</v>
      </c>
      <c r="G881" t="s">
        <v>309</v>
      </c>
      <c r="H881">
        <f t="shared" si="27"/>
        <v>0.77519338000000004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1</v>
      </c>
      <c r="AR881">
        <v>2</v>
      </c>
      <c r="AS881">
        <v>0</v>
      </c>
      <c r="AT881">
        <v>0</v>
      </c>
      <c r="AU881">
        <v>0</v>
      </c>
      <c r="AV881">
        <v>1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0.69020134</v>
      </c>
      <c r="FE881">
        <v>0</v>
      </c>
      <c r="FF881">
        <v>0</v>
      </c>
      <c r="FG881">
        <v>0</v>
      </c>
      <c r="FH881">
        <v>8.4992040000000005E-2</v>
      </c>
      <c r="FI881">
        <v>0</v>
      </c>
      <c r="FJ881">
        <v>0</v>
      </c>
      <c r="FK881">
        <v>0</v>
      </c>
    </row>
    <row r="882" spans="1:167" x14ac:dyDescent="0.35">
      <c r="A882" t="s">
        <v>1332</v>
      </c>
      <c r="B882" t="s">
        <v>3182</v>
      </c>
      <c r="C882" s="17" t="str">
        <f t="shared" si="26"/>
        <v>SAMN48692792</v>
      </c>
      <c r="D882" t="s">
        <v>1333</v>
      </c>
      <c r="E882">
        <v>72.459999999999994</v>
      </c>
      <c r="F882">
        <v>1.38</v>
      </c>
      <c r="G882" t="s">
        <v>309</v>
      </c>
      <c r="H882">
        <f t="shared" si="27"/>
        <v>0.40968520700000005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1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1</v>
      </c>
      <c r="AT882">
        <v>0</v>
      </c>
      <c r="AU882">
        <v>0</v>
      </c>
      <c r="AV882">
        <v>1</v>
      </c>
      <c r="AW882">
        <v>0</v>
      </c>
      <c r="AX882">
        <v>0</v>
      </c>
      <c r="AY882">
        <v>0</v>
      </c>
      <c r="AZ882">
        <v>1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1.1873152E-2</v>
      </c>
      <c r="FC882">
        <v>0</v>
      </c>
      <c r="FD882">
        <v>6.0067100000000002E-3</v>
      </c>
      <c r="FE882">
        <v>0.34412742000000002</v>
      </c>
      <c r="FF882">
        <v>1.5564902E-2</v>
      </c>
      <c r="FG882">
        <v>0</v>
      </c>
      <c r="FH882">
        <v>3.2113022999999997E-2</v>
      </c>
      <c r="FI882">
        <v>0</v>
      </c>
      <c r="FJ882">
        <v>0</v>
      </c>
      <c r="FK882">
        <v>0</v>
      </c>
    </row>
    <row r="883" spans="1:167" x14ac:dyDescent="0.35">
      <c r="A883" t="s">
        <v>1334</v>
      </c>
      <c r="B883" t="s">
        <v>3131</v>
      </c>
      <c r="C883" s="17" t="str">
        <f t="shared" si="26"/>
        <v>SAMN48692793</v>
      </c>
      <c r="D883" t="s">
        <v>1335</v>
      </c>
      <c r="E883">
        <v>79.930000000000007</v>
      </c>
      <c r="F883">
        <v>0.23</v>
      </c>
      <c r="G883" t="s">
        <v>536</v>
      </c>
      <c r="H883">
        <f t="shared" si="27"/>
        <v>1.3516341039999999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1</v>
      </c>
      <c r="AQ883">
        <v>0</v>
      </c>
      <c r="AR883">
        <v>4</v>
      </c>
      <c r="AS883">
        <v>1</v>
      </c>
      <c r="AT883">
        <v>0</v>
      </c>
      <c r="AU883">
        <v>0</v>
      </c>
      <c r="AV883">
        <v>3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1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4.0848184000000003E-2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0.96811899999999995</v>
      </c>
      <c r="DM883">
        <v>0.34266691999999999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</row>
    <row r="884" spans="1:167" x14ac:dyDescent="0.35">
      <c r="A884" t="s">
        <v>1336</v>
      </c>
      <c r="B884" t="s">
        <v>3174</v>
      </c>
      <c r="C884" s="17" t="str">
        <f t="shared" si="26"/>
        <v>SAMN48692794</v>
      </c>
      <c r="D884" t="s">
        <v>1335</v>
      </c>
      <c r="E884">
        <v>72.81</v>
      </c>
      <c r="F884">
        <v>3.14</v>
      </c>
      <c r="G884" t="s">
        <v>536</v>
      </c>
      <c r="H884">
        <f t="shared" si="27"/>
        <v>0.34550091400000005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1</v>
      </c>
      <c r="AQ884">
        <v>0</v>
      </c>
      <c r="AR884">
        <v>2</v>
      </c>
      <c r="AS884">
        <v>0</v>
      </c>
      <c r="AT884">
        <v>0</v>
      </c>
      <c r="AU884">
        <v>0</v>
      </c>
      <c r="AV884">
        <v>2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1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7.798335E-3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2.1449681000000002E-2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0.10479881000000001</v>
      </c>
      <c r="DX884">
        <v>3.7604574000000002E-2</v>
      </c>
      <c r="DY884">
        <v>0.10116919000000001</v>
      </c>
      <c r="DZ884">
        <v>7.2680324000000004E-2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</row>
    <row r="885" spans="1:167" x14ac:dyDescent="0.35">
      <c r="A885" t="s">
        <v>1337</v>
      </c>
      <c r="B885" t="s">
        <v>4101</v>
      </c>
      <c r="C885" s="17" t="str">
        <f t="shared" si="26"/>
        <v>SAMN48692795</v>
      </c>
      <c r="D885" t="s">
        <v>1335</v>
      </c>
      <c r="E885">
        <v>96.08</v>
      </c>
      <c r="F885">
        <v>1.99</v>
      </c>
      <c r="G885" t="s">
        <v>536</v>
      </c>
      <c r="H885">
        <f t="shared" si="27"/>
        <v>0.85891360699999997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1</v>
      </c>
      <c r="AQ885">
        <v>0</v>
      </c>
      <c r="AR885">
        <v>1</v>
      </c>
      <c r="AS885">
        <v>0</v>
      </c>
      <c r="AT885">
        <v>0</v>
      </c>
      <c r="AU885">
        <v>0</v>
      </c>
      <c r="AV885">
        <v>3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5.3772014E-2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4.1073523000000001E-2</v>
      </c>
      <c r="DU885">
        <v>0</v>
      </c>
      <c r="DV885">
        <v>0.76406806999999999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</row>
    <row r="886" spans="1:167" x14ac:dyDescent="0.35">
      <c r="A886" t="s">
        <v>2153</v>
      </c>
      <c r="B886" t="s">
        <v>3023</v>
      </c>
      <c r="C886" s="17" t="str">
        <f t="shared" si="26"/>
        <v>SAMN48692796</v>
      </c>
      <c r="D886" t="s">
        <v>1335</v>
      </c>
      <c r="E886">
        <v>67.52</v>
      </c>
      <c r="F886">
        <v>2.16</v>
      </c>
      <c r="G886" t="s">
        <v>562</v>
      </c>
      <c r="H886">
        <f t="shared" si="27"/>
        <v>0.45575580399999999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1</v>
      </c>
      <c r="AD886">
        <v>1</v>
      </c>
      <c r="AE886">
        <v>0</v>
      </c>
      <c r="AF886">
        <v>1</v>
      </c>
      <c r="AG886">
        <v>0</v>
      </c>
      <c r="AH886">
        <v>1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1</v>
      </c>
      <c r="AQ886">
        <v>0</v>
      </c>
      <c r="AR886">
        <v>1</v>
      </c>
      <c r="AS886">
        <v>0</v>
      </c>
      <c r="AT886">
        <v>0</v>
      </c>
      <c r="AU886">
        <v>0</v>
      </c>
      <c r="AV886">
        <v>2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2.5423568000000001E-2</v>
      </c>
      <c r="CS886">
        <v>3.3128360000000003E-2</v>
      </c>
      <c r="CT886">
        <v>0</v>
      </c>
      <c r="CU886">
        <v>0</v>
      </c>
      <c r="CV886">
        <v>0.15543670000000001</v>
      </c>
      <c r="CW886">
        <v>2.1575319999999999E-2</v>
      </c>
      <c r="CX886">
        <v>2.1075285999999999E-2</v>
      </c>
      <c r="CY886">
        <v>0</v>
      </c>
      <c r="CZ886">
        <v>0.19911656999999999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</row>
    <row r="887" spans="1:167" x14ac:dyDescent="0.35">
      <c r="A887" t="s">
        <v>2180</v>
      </c>
      <c r="B887" t="s">
        <v>4170</v>
      </c>
      <c r="C887" s="17" t="str">
        <f t="shared" si="26"/>
        <v>SAMN48692797</v>
      </c>
      <c r="D887" t="s">
        <v>1335</v>
      </c>
      <c r="E887">
        <v>67.19</v>
      </c>
      <c r="F887">
        <v>0.28000000000000003</v>
      </c>
      <c r="G887" t="s">
        <v>562</v>
      </c>
      <c r="H887">
        <f t="shared" si="27"/>
        <v>0.48587357999999997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1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1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1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4.3055147000000002E-2</v>
      </c>
      <c r="CI887">
        <v>0</v>
      </c>
      <c r="CJ887">
        <v>0</v>
      </c>
      <c r="CK887">
        <v>5.4289839999999999E-2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1.0025703E-2</v>
      </c>
      <c r="CV887">
        <v>9.8461986000000001E-2</v>
      </c>
      <c r="CW887">
        <v>5.4961245999999998E-2</v>
      </c>
      <c r="CX887">
        <v>5.4085646000000001E-2</v>
      </c>
      <c r="CY887">
        <v>0</v>
      </c>
      <c r="CZ887">
        <v>9.5992095999999999E-2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5.4071701999999999E-2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8.8731299999999999E-3</v>
      </c>
      <c r="DX887">
        <v>1.2057083999999999E-2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</row>
    <row r="888" spans="1:167" x14ac:dyDescent="0.35">
      <c r="A888" t="s">
        <v>2216</v>
      </c>
      <c r="B888" t="s">
        <v>3512</v>
      </c>
      <c r="C888" s="17" t="str">
        <f t="shared" si="26"/>
        <v>SAMN48692798</v>
      </c>
      <c r="D888" t="s">
        <v>1335</v>
      </c>
      <c r="E888">
        <v>81.09</v>
      </c>
      <c r="F888">
        <v>0.81</v>
      </c>
      <c r="G888" t="s">
        <v>562</v>
      </c>
      <c r="H888">
        <f t="shared" si="27"/>
        <v>0.5074725645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1</v>
      </c>
      <c r="AS888">
        <v>1</v>
      </c>
      <c r="AT888">
        <v>0</v>
      </c>
      <c r="AU888">
        <v>0</v>
      </c>
      <c r="AV888">
        <v>2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1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0.40538055000000001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2.71723E-2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1.13376845E-2</v>
      </c>
      <c r="DU888">
        <v>0</v>
      </c>
      <c r="DV888">
        <v>6.3582029999999998E-2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</row>
    <row r="889" spans="1:167" x14ac:dyDescent="0.35">
      <c r="A889" t="s">
        <v>1338</v>
      </c>
      <c r="B889" t="s">
        <v>4312</v>
      </c>
      <c r="C889" s="17" t="str">
        <f t="shared" si="26"/>
        <v>SAMN48692799</v>
      </c>
      <c r="D889" t="s">
        <v>1335</v>
      </c>
      <c r="E889">
        <v>65.95</v>
      </c>
      <c r="F889">
        <v>1.68</v>
      </c>
      <c r="G889" t="s">
        <v>309</v>
      </c>
      <c r="H889">
        <f t="shared" si="27"/>
        <v>0.51963511279999997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1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1</v>
      </c>
      <c r="AQ889">
        <v>0</v>
      </c>
      <c r="AR889">
        <v>0</v>
      </c>
      <c r="AS889">
        <v>1</v>
      </c>
      <c r="AT889">
        <v>0</v>
      </c>
      <c r="AU889">
        <v>0</v>
      </c>
      <c r="AV889">
        <v>2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1</v>
      </c>
      <c r="BH889">
        <v>0</v>
      </c>
      <c r="BI889">
        <v>0</v>
      </c>
      <c r="BJ889">
        <v>0</v>
      </c>
      <c r="BK889">
        <v>1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2.207489E-2</v>
      </c>
      <c r="FA889">
        <v>0</v>
      </c>
      <c r="FB889">
        <v>3.8592990000000001E-2</v>
      </c>
      <c r="FC889">
        <v>5.6520915000000003E-3</v>
      </c>
      <c r="FD889">
        <v>3.3990409999999999E-2</v>
      </c>
      <c r="FE889">
        <v>0</v>
      </c>
      <c r="FF889">
        <v>5.4068262999999997E-3</v>
      </c>
      <c r="FG889">
        <v>0</v>
      </c>
      <c r="FH889">
        <v>0.28906675999999998</v>
      </c>
      <c r="FI889">
        <v>0.124851145</v>
      </c>
      <c r="FJ889">
        <v>0</v>
      </c>
      <c r="FK889">
        <v>0</v>
      </c>
    </row>
    <row r="890" spans="1:167" x14ac:dyDescent="0.35">
      <c r="A890" t="s">
        <v>2333</v>
      </c>
      <c r="B890" t="s">
        <v>3701</v>
      </c>
      <c r="C890" s="17" t="str">
        <f t="shared" si="26"/>
        <v>SAMN48692800</v>
      </c>
      <c r="D890" t="s">
        <v>1335</v>
      </c>
      <c r="E890">
        <v>78.83</v>
      </c>
      <c r="F890">
        <v>6.79</v>
      </c>
      <c r="G890" t="s">
        <v>309</v>
      </c>
      <c r="H890">
        <f t="shared" si="27"/>
        <v>0.52329120920000005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1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1</v>
      </c>
      <c r="AQ890">
        <v>0</v>
      </c>
      <c r="AR890">
        <v>0</v>
      </c>
      <c r="AS890">
        <v>1</v>
      </c>
      <c r="AT890">
        <v>0</v>
      </c>
      <c r="AU890">
        <v>0</v>
      </c>
      <c r="AV890">
        <v>1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1</v>
      </c>
      <c r="BH890">
        <v>0</v>
      </c>
      <c r="BI890">
        <v>0</v>
      </c>
      <c r="BJ890">
        <v>0</v>
      </c>
      <c r="BK890">
        <v>1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2.4358100000000001E-2</v>
      </c>
      <c r="FA890">
        <v>0</v>
      </c>
      <c r="FB890">
        <v>5.1128621999999999E-2</v>
      </c>
      <c r="FC890">
        <v>6.8221833000000004E-3</v>
      </c>
      <c r="FD890">
        <v>2.3275622999999999E-2</v>
      </c>
      <c r="FE890">
        <v>0</v>
      </c>
      <c r="FF890">
        <v>3.8710309E-3</v>
      </c>
      <c r="FG890">
        <v>0</v>
      </c>
      <c r="FH890">
        <v>0.24960244000000001</v>
      </c>
      <c r="FI890">
        <v>0.16423320999999999</v>
      </c>
      <c r="FJ890">
        <v>0</v>
      </c>
      <c r="FK890">
        <v>0</v>
      </c>
    </row>
    <row r="891" spans="1:167" x14ac:dyDescent="0.35">
      <c r="A891" t="s">
        <v>2516</v>
      </c>
      <c r="B891" t="s">
        <v>3751</v>
      </c>
      <c r="C891" s="17" t="str">
        <f t="shared" si="26"/>
        <v>SAMN48692801</v>
      </c>
      <c r="D891" t="s">
        <v>1335</v>
      </c>
      <c r="E891">
        <v>68.05</v>
      </c>
      <c r="F891">
        <v>3.67</v>
      </c>
      <c r="G891" t="s">
        <v>309</v>
      </c>
      <c r="H891">
        <f t="shared" si="27"/>
        <v>0.28735761800000004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1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2</v>
      </c>
      <c r="AQ891">
        <v>2</v>
      </c>
      <c r="AR891">
        <v>1</v>
      </c>
      <c r="AS891">
        <v>1</v>
      </c>
      <c r="AT891">
        <v>0</v>
      </c>
      <c r="AU891">
        <v>0</v>
      </c>
      <c r="AV891">
        <v>3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2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3.6723499999999999E-2</v>
      </c>
      <c r="FA891">
        <v>6.8537780000000006E-2</v>
      </c>
      <c r="FB891">
        <v>5.9996379999999998E-3</v>
      </c>
      <c r="FC891">
        <v>0.16043867000000001</v>
      </c>
      <c r="FD891">
        <v>0</v>
      </c>
      <c r="FE891">
        <v>0</v>
      </c>
      <c r="FF891">
        <v>0</v>
      </c>
      <c r="FG891">
        <v>1.565803E-2</v>
      </c>
      <c r="FH891">
        <v>0</v>
      </c>
      <c r="FI891">
        <v>0</v>
      </c>
      <c r="FJ891">
        <v>0</v>
      </c>
      <c r="FK891">
        <v>0</v>
      </c>
    </row>
    <row r="892" spans="1:167" x14ac:dyDescent="0.35">
      <c r="A892" t="s">
        <v>2423</v>
      </c>
      <c r="B892" t="s">
        <v>4237</v>
      </c>
      <c r="C892" s="17" t="str">
        <f t="shared" si="26"/>
        <v>SAMN48692802</v>
      </c>
      <c r="D892" t="s">
        <v>1339</v>
      </c>
      <c r="E892">
        <v>94.01</v>
      </c>
      <c r="F892">
        <v>3.67</v>
      </c>
      <c r="G892" t="s">
        <v>309</v>
      </c>
      <c r="H892">
        <f t="shared" si="27"/>
        <v>1.1534156099999999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1</v>
      </c>
      <c r="AQ892">
        <v>0</v>
      </c>
      <c r="AR892">
        <v>1</v>
      </c>
      <c r="AS892">
        <v>1</v>
      </c>
      <c r="AT892">
        <v>0</v>
      </c>
      <c r="AU892">
        <v>0</v>
      </c>
      <c r="AV892">
        <v>3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1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5.227797E-2</v>
      </c>
      <c r="CF892">
        <v>0</v>
      </c>
      <c r="CG892">
        <v>6.4803390000000002E-2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0.25829688000000001</v>
      </c>
      <c r="FA892">
        <v>5.8313110000000001E-2</v>
      </c>
      <c r="FB892">
        <v>9.3379630000000005E-2</v>
      </c>
      <c r="FC892">
        <v>0.10434642</v>
      </c>
      <c r="FD892">
        <v>0</v>
      </c>
      <c r="FE892">
        <v>0</v>
      </c>
      <c r="FF892">
        <v>0</v>
      </c>
      <c r="FG892">
        <v>7.466188E-2</v>
      </c>
      <c r="FH892">
        <v>0</v>
      </c>
      <c r="FI892">
        <v>0.31822236999999998</v>
      </c>
      <c r="FJ892">
        <v>7.4837909999999994E-2</v>
      </c>
      <c r="FK892">
        <v>5.4276049999999999E-2</v>
      </c>
    </row>
    <row r="893" spans="1:167" x14ac:dyDescent="0.35">
      <c r="A893" t="s">
        <v>1340</v>
      </c>
      <c r="B893" t="s">
        <v>3152</v>
      </c>
      <c r="C893" s="17" t="str">
        <f t="shared" si="26"/>
        <v>SAMN48692803</v>
      </c>
      <c r="D893" t="s">
        <v>1341</v>
      </c>
      <c r="E893">
        <v>50.36</v>
      </c>
      <c r="F893">
        <v>6.75</v>
      </c>
      <c r="G893" t="s">
        <v>309</v>
      </c>
      <c r="H893">
        <f t="shared" si="27"/>
        <v>0.24301966299999997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2</v>
      </c>
      <c r="AQ893">
        <v>0</v>
      </c>
      <c r="AR893">
        <v>3</v>
      </c>
      <c r="AS893">
        <v>0</v>
      </c>
      <c r="AT893">
        <v>0</v>
      </c>
      <c r="AU893">
        <v>0</v>
      </c>
      <c r="AV893">
        <v>3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1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0.11258765</v>
      </c>
      <c r="FB893">
        <v>9.5698650000000003E-3</v>
      </c>
      <c r="FC893">
        <v>2.7423011000000001E-2</v>
      </c>
      <c r="FD893">
        <v>0</v>
      </c>
      <c r="FE893">
        <v>0</v>
      </c>
      <c r="FF893">
        <v>3.2703827999999997E-2</v>
      </c>
      <c r="FG893">
        <v>3.5276706999999997E-2</v>
      </c>
      <c r="FH893">
        <v>0</v>
      </c>
      <c r="FI893">
        <v>0</v>
      </c>
      <c r="FJ893">
        <v>0</v>
      </c>
      <c r="FK893">
        <v>2.5458602E-2</v>
      </c>
    </row>
    <row r="894" spans="1:167" x14ac:dyDescent="0.35">
      <c r="A894" t="s">
        <v>1342</v>
      </c>
      <c r="B894" t="s">
        <v>4300</v>
      </c>
      <c r="C894" s="17" t="str">
        <f t="shared" si="26"/>
        <v>SAMN48692804</v>
      </c>
      <c r="D894" t="s">
        <v>1341</v>
      </c>
      <c r="E894">
        <v>50.31</v>
      </c>
      <c r="F894">
        <v>7.89</v>
      </c>
      <c r="G894" t="s">
        <v>309</v>
      </c>
      <c r="H894">
        <f t="shared" si="27"/>
        <v>0.488318003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1</v>
      </c>
      <c r="AQ894">
        <v>0</v>
      </c>
      <c r="AR894">
        <v>3</v>
      </c>
      <c r="AS894">
        <v>0</v>
      </c>
      <c r="AT894">
        <v>0</v>
      </c>
      <c r="AU894">
        <v>0</v>
      </c>
      <c r="AV894">
        <v>1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2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5.0010625000000003E-2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0.103242904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0.114791766</v>
      </c>
      <c r="FB894">
        <v>0</v>
      </c>
      <c r="FC894">
        <v>2.493364E-2</v>
      </c>
      <c r="FD894">
        <v>0</v>
      </c>
      <c r="FE894">
        <v>0</v>
      </c>
      <c r="FF894">
        <v>0</v>
      </c>
      <c r="FG894">
        <v>1.6845177999999999E-2</v>
      </c>
      <c r="FH894">
        <v>0</v>
      </c>
      <c r="FI894">
        <v>0</v>
      </c>
      <c r="FJ894">
        <v>0</v>
      </c>
      <c r="FK894">
        <v>0.17849388999999999</v>
      </c>
    </row>
    <row r="895" spans="1:167" x14ac:dyDescent="0.35">
      <c r="A895" t="s">
        <v>1343</v>
      </c>
      <c r="B895" t="s">
        <v>2917</v>
      </c>
      <c r="C895" s="17" t="str">
        <f t="shared" si="26"/>
        <v>SAMN48692805</v>
      </c>
      <c r="D895" t="s">
        <v>1344</v>
      </c>
      <c r="E895">
        <v>94.01</v>
      </c>
      <c r="F895">
        <v>3.12</v>
      </c>
      <c r="G895" t="s">
        <v>309</v>
      </c>
      <c r="H895">
        <f t="shared" si="27"/>
        <v>0.33123902999999999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1</v>
      </c>
      <c r="AG895">
        <v>0</v>
      </c>
      <c r="AH895">
        <v>1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1</v>
      </c>
      <c r="AQ895">
        <v>1</v>
      </c>
      <c r="AR895">
        <v>2</v>
      </c>
      <c r="AS895">
        <v>1</v>
      </c>
      <c r="AT895">
        <v>0</v>
      </c>
      <c r="AU895">
        <v>1</v>
      </c>
      <c r="AV895">
        <v>2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0.12876001000000001</v>
      </c>
      <c r="FB895">
        <v>1.6064736999999999E-2</v>
      </c>
      <c r="FC895">
        <v>2.6026682999999998E-2</v>
      </c>
      <c r="FD895">
        <v>0</v>
      </c>
      <c r="FE895">
        <v>0</v>
      </c>
      <c r="FF895">
        <v>9.2581049999999998E-2</v>
      </c>
      <c r="FG895">
        <v>6.7806549999999993E-2</v>
      </c>
      <c r="FH895">
        <v>0</v>
      </c>
      <c r="FI895">
        <v>0</v>
      </c>
      <c r="FJ895">
        <v>0</v>
      </c>
      <c r="FK895">
        <v>0</v>
      </c>
    </row>
    <row r="896" spans="1:167" x14ac:dyDescent="0.35">
      <c r="A896" t="s">
        <v>2339</v>
      </c>
      <c r="B896" t="s">
        <v>4211</v>
      </c>
      <c r="C896" s="17" t="str">
        <f t="shared" si="26"/>
        <v>SAMN48692806</v>
      </c>
      <c r="D896" t="s">
        <v>1344</v>
      </c>
      <c r="E896">
        <v>68</v>
      </c>
      <c r="F896">
        <v>4.7300000000000004</v>
      </c>
      <c r="G896" t="s">
        <v>309</v>
      </c>
      <c r="H896">
        <f t="shared" si="27"/>
        <v>0.57884551930000006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1</v>
      </c>
      <c r="AQ896">
        <v>0</v>
      </c>
      <c r="AR896">
        <v>1</v>
      </c>
      <c r="AS896">
        <v>1</v>
      </c>
      <c r="AT896">
        <v>0</v>
      </c>
      <c r="AU896">
        <v>1</v>
      </c>
      <c r="AV896">
        <v>3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1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4.9118729999999999E-2</v>
      </c>
      <c r="CF896">
        <v>0</v>
      </c>
      <c r="CG896">
        <v>6.9998829999999998E-2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0.16051646</v>
      </c>
      <c r="FB896">
        <v>1.0697626E-2</v>
      </c>
      <c r="FC896">
        <v>0.11225439600000001</v>
      </c>
      <c r="FD896">
        <v>0</v>
      </c>
      <c r="FE896">
        <v>0</v>
      </c>
      <c r="FF896">
        <v>5.6136833000000001E-3</v>
      </c>
      <c r="FG896">
        <v>2.6321503999999999E-2</v>
      </c>
      <c r="FH896">
        <v>0</v>
      </c>
      <c r="FI896">
        <v>0</v>
      </c>
      <c r="FJ896">
        <v>0</v>
      </c>
      <c r="FK896">
        <v>0.14432428999999999</v>
      </c>
    </row>
    <row r="897" spans="1:167" x14ac:dyDescent="0.35">
      <c r="A897" t="s">
        <v>1346</v>
      </c>
      <c r="B897" t="s">
        <v>3217</v>
      </c>
      <c r="C897" s="17" t="str">
        <f t="shared" si="26"/>
        <v>SAMN48692807</v>
      </c>
      <c r="D897" t="s">
        <v>1345</v>
      </c>
      <c r="E897">
        <v>92.37</v>
      </c>
      <c r="F897">
        <v>2.42</v>
      </c>
      <c r="G897" t="s">
        <v>309</v>
      </c>
      <c r="H897">
        <f t="shared" si="27"/>
        <v>0.73756272099999998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1</v>
      </c>
      <c r="AQ897">
        <v>0</v>
      </c>
      <c r="AR897">
        <v>2</v>
      </c>
      <c r="AS897">
        <v>0</v>
      </c>
      <c r="AT897">
        <v>0</v>
      </c>
      <c r="AU897">
        <v>0</v>
      </c>
      <c r="AV897">
        <v>2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0.62827230000000001</v>
      </c>
      <c r="FB897">
        <v>0</v>
      </c>
      <c r="FC897">
        <v>1.7901220999999998E-2</v>
      </c>
      <c r="FD897">
        <v>0</v>
      </c>
      <c r="FE897">
        <v>0</v>
      </c>
      <c r="FF897">
        <v>0</v>
      </c>
      <c r="FG897">
        <v>9.1389200000000004E-2</v>
      </c>
      <c r="FH897">
        <v>0</v>
      </c>
      <c r="FI897">
        <v>0</v>
      </c>
      <c r="FJ897">
        <v>0</v>
      </c>
      <c r="FK897">
        <v>0</v>
      </c>
    </row>
    <row r="898" spans="1:167" x14ac:dyDescent="0.35">
      <c r="A898" t="s">
        <v>2414</v>
      </c>
      <c r="B898" t="s">
        <v>4053</v>
      </c>
      <c r="C898" s="17" t="str">
        <f t="shared" si="26"/>
        <v>SAMN48692808</v>
      </c>
      <c r="D898" t="s">
        <v>1345</v>
      </c>
      <c r="E898">
        <v>84.71</v>
      </c>
      <c r="F898">
        <v>0.37</v>
      </c>
      <c r="G898" t="s">
        <v>309</v>
      </c>
      <c r="H898">
        <f t="shared" si="27"/>
        <v>0.78972578000000004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1</v>
      </c>
      <c r="AQ898">
        <v>0</v>
      </c>
      <c r="AR898">
        <v>2</v>
      </c>
      <c r="AS898">
        <v>0</v>
      </c>
      <c r="AT898">
        <v>0</v>
      </c>
      <c r="AU898">
        <v>0</v>
      </c>
      <c r="AV898">
        <v>2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0.35431516000000002</v>
      </c>
      <c r="FB898">
        <v>0</v>
      </c>
      <c r="FC898">
        <v>0.31927338</v>
      </c>
      <c r="FD898">
        <v>0</v>
      </c>
      <c r="FE898">
        <v>0</v>
      </c>
      <c r="FF898">
        <v>0</v>
      </c>
      <c r="FG898">
        <v>0.11613724</v>
      </c>
      <c r="FH898">
        <v>0</v>
      </c>
      <c r="FI898">
        <v>0</v>
      </c>
      <c r="FJ898">
        <v>0</v>
      </c>
      <c r="FK898">
        <v>0</v>
      </c>
    </row>
    <row r="899" spans="1:167" x14ac:dyDescent="0.35">
      <c r="A899" t="s">
        <v>1347</v>
      </c>
      <c r="B899" t="s">
        <v>3706</v>
      </c>
      <c r="C899" s="17" t="str">
        <f t="shared" ref="C899:C962" si="28">HYPERLINK("https://www.ncbi.nlm.nih.gov/biosample/" &amp; B899, B899)</f>
        <v>SAMN48692809</v>
      </c>
      <c r="D899" t="s">
        <v>1348</v>
      </c>
      <c r="E899">
        <v>81.03</v>
      </c>
      <c r="F899">
        <v>2.08</v>
      </c>
      <c r="G899" t="s">
        <v>308</v>
      </c>
      <c r="H899">
        <f t="shared" ref="H899:H962" si="29">SUM(BV899:FK899)</f>
        <v>1.0662852949999999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1</v>
      </c>
      <c r="AT899">
        <v>0</v>
      </c>
      <c r="AU899">
        <v>0</v>
      </c>
      <c r="AV899">
        <v>3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2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3.2535550000000003E-2</v>
      </c>
      <c r="BW899">
        <v>3.5116019999999998E-2</v>
      </c>
      <c r="BX899">
        <v>0.15912755000000001</v>
      </c>
      <c r="BY899">
        <v>0.22051817000000001</v>
      </c>
      <c r="BZ899">
        <v>4.2264648000000002E-2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1.1865249E-2</v>
      </c>
      <c r="CW899">
        <v>0</v>
      </c>
      <c r="CX899">
        <v>0</v>
      </c>
      <c r="CY899">
        <v>0</v>
      </c>
      <c r="CZ899">
        <v>0</v>
      </c>
      <c r="DA899">
        <v>2.5433761999999999E-2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0.26294859999999998</v>
      </c>
      <c r="DI899">
        <v>0</v>
      </c>
      <c r="DJ899">
        <v>0</v>
      </c>
      <c r="DK899">
        <v>4.9907717999999997E-2</v>
      </c>
      <c r="DL899">
        <v>0</v>
      </c>
      <c r="DM899">
        <v>0</v>
      </c>
      <c r="DN899">
        <v>6.6010059999999995E-2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8.8482820000000004E-2</v>
      </c>
      <c r="DX899">
        <v>3.8185882999999997E-2</v>
      </c>
      <c r="DY899">
        <v>2.2488571999999998E-2</v>
      </c>
      <c r="DZ899">
        <v>1.1400693E-2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</row>
    <row r="900" spans="1:167" x14ac:dyDescent="0.35">
      <c r="A900" t="s">
        <v>1349</v>
      </c>
      <c r="B900" t="s">
        <v>3884</v>
      </c>
      <c r="C900" s="17" t="str">
        <f t="shared" si="28"/>
        <v>SAMN48692810</v>
      </c>
      <c r="D900" t="s">
        <v>1348</v>
      </c>
      <c r="E900">
        <v>75.78</v>
      </c>
      <c r="F900">
        <v>2.4</v>
      </c>
      <c r="G900" t="s">
        <v>308</v>
      </c>
      <c r="H900">
        <f t="shared" si="29"/>
        <v>0.37738820400000006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1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1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2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9.3787460000000003E-2</v>
      </c>
      <c r="BW900">
        <v>4.6381064E-2</v>
      </c>
      <c r="BX900">
        <v>9.4304844999999998E-2</v>
      </c>
      <c r="BY900">
        <v>3.1864915000000001E-2</v>
      </c>
      <c r="BZ900">
        <v>0.11104992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</row>
    <row r="901" spans="1:167" x14ac:dyDescent="0.35">
      <c r="A901" t="s">
        <v>1350</v>
      </c>
      <c r="B901" t="s">
        <v>3382</v>
      </c>
      <c r="C901" s="17" t="str">
        <f t="shared" si="28"/>
        <v>SAMN48692811</v>
      </c>
      <c r="D901" t="s">
        <v>1348</v>
      </c>
      <c r="E901">
        <v>94.13</v>
      </c>
      <c r="F901">
        <v>7.52</v>
      </c>
      <c r="G901" t="s">
        <v>536</v>
      </c>
      <c r="H901">
        <f t="shared" si="29"/>
        <v>1.2205199237000002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0</v>
      </c>
      <c r="AF901">
        <v>1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1</v>
      </c>
      <c r="AQ901">
        <v>0</v>
      </c>
      <c r="AR901">
        <v>2</v>
      </c>
      <c r="AS901">
        <v>0</v>
      </c>
      <c r="AT901">
        <v>0</v>
      </c>
      <c r="AU901">
        <v>0</v>
      </c>
      <c r="AV901">
        <v>2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7.7402456999999996E-3</v>
      </c>
      <c r="CT901">
        <v>0</v>
      </c>
      <c r="CU901">
        <v>1.3838609E-2</v>
      </c>
      <c r="CV901">
        <v>1.1984073E-2</v>
      </c>
      <c r="CW901">
        <v>1.1897499000000001E-2</v>
      </c>
      <c r="CX901">
        <v>8.5891969999999998E-3</v>
      </c>
      <c r="CY901">
        <v>0</v>
      </c>
      <c r="CZ901">
        <v>8.8071429999999999E-3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3.8298495000000002E-2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0.31313429999999998</v>
      </c>
      <c r="DU901">
        <v>0</v>
      </c>
      <c r="DV901">
        <v>2.3621362E-2</v>
      </c>
      <c r="DW901">
        <v>0.17402213999999999</v>
      </c>
      <c r="DX901">
        <v>0.27587304000000001</v>
      </c>
      <c r="DY901">
        <v>0.29816176999999999</v>
      </c>
      <c r="DZ901">
        <v>3.4552050000000001E-2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</row>
    <row r="902" spans="1:167" x14ac:dyDescent="0.35">
      <c r="A902" t="s">
        <v>1351</v>
      </c>
      <c r="B902" t="s">
        <v>4322</v>
      </c>
      <c r="C902" s="17" t="str">
        <f t="shared" si="28"/>
        <v>SAMN48692812</v>
      </c>
      <c r="D902" t="s">
        <v>1348</v>
      </c>
      <c r="E902">
        <v>55.22</v>
      </c>
      <c r="F902">
        <v>6.54</v>
      </c>
      <c r="G902" t="s">
        <v>536</v>
      </c>
      <c r="H902">
        <f t="shared" si="29"/>
        <v>0.44688615650000002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1</v>
      </c>
      <c r="AQ902">
        <v>0</v>
      </c>
      <c r="AR902">
        <v>5</v>
      </c>
      <c r="AS902">
        <v>1</v>
      </c>
      <c r="AT902">
        <v>0</v>
      </c>
      <c r="AU902">
        <v>1</v>
      </c>
      <c r="AV902">
        <v>3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2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2.1713452000000001E-2</v>
      </c>
      <c r="CV902">
        <v>1.5001273000000001E-2</v>
      </c>
      <c r="CW902">
        <v>8.8562959999999996E-3</v>
      </c>
      <c r="CX902">
        <v>0</v>
      </c>
      <c r="CY902">
        <v>0</v>
      </c>
      <c r="CZ902">
        <v>1.0651045499999999E-2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3.823203E-2</v>
      </c>
      <c r="DI902">
        <v>3.3200029999999998E-2</v>
      </c>
      <c r="DJ902">
        <v>0</v>
      </c>
      <c r="DK902">
        <v>2.9957999999999999E-2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0.14767931000000001</v>
      </c>
      <c r="DX902">
        <v>4.1924596000000001E-2</v>
      </c>
      <c r="DY902">
        <v>7.3952450000000003E-2</v>
      </c>
      <c r="DZ902">
        <v>2.5717673999999999E-2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</row>
    <row r="903" spans="1:167" x14ac:dyDescent="0.35">
      <c r="A903" t="s">
        <v>1352</v>
      </c>
      <c r="B903" t="s">
        <v>3937</v>
      </c>
      <c r="C903" s="17" t="str">
        <f t="shared" si="28"/>
        <v>SAMN48692813</v>
      </c>
      <c r="D903" t="s">
        <v>1348</v>
      </c>
      <c r="E903">
        <v>75.22</v>
      </c>
      <c r="F903">
        <v>2.83</v>
      </c>
      <c r="G903" t="s">
        <v>536</v>
      </c>
      <c r="H903">
        <f t="shared" si="29"/>
        <v>1.2364617150000001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1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1</v>
      </c>
      <c r="AP903">
        <v>1</v>
      </c>
      <c r="AQ903">
        <v>0</v>
      </c>
      <c r="AR903">
        <v>2</v>
      </c>
      <c r="AS903">
        <v>1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1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2.4912750000000001E-2</v>
      </c>
      <c r="CV903">
        <v>2.6974758000000001E-2</v>
      </c>
      <c r="CW903">
        <v>0</v>
      </c>
      <c r="CX903">
        <v>1.5355814000000001E-2</v>
      </c>
      <c r="CY903">
        <v>6.2272040000000001E-3</v>
      </c>
      <c r="CZ903">
        <v>3.9807710000000003E-2</v>
      </c>
      <c r="DA903">
        <v>0</v>
      </c>
      <c r="DB903">
        <v>4.4617254000000002E-2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0.20244835</v>
      </c>
      <c r="DI903">
        <v>6.7984269999999999E-2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3.3055744999999997E-2</v>
      </c>
      <c r="DU903">
        <v>0</v>
      </c>
      <c r="DV903">
        <v>0</v>
      </c>
      <c r="DW903">
        <v>0.14929053</v>
      </c>
      <c r="DX903">
        <v>3.4498960000000002E-2</v>
      </c>
      <c r="DY903">
        <v>0.40865657</v>
      </c>
      <c r="DZ903">
        <v>0.18263180000000001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</row>
    <row r="904" spans="1:167" x14ac:dyDescent="0.35">
      <c r="A904" t="s">
        <v>1353</v>
      </c>
      <c r="B904" t="s">
        <v>3007</v>
      </c>
      <c r="C904" s="17" t="str">
        <f t="shared" si="28"/>
        <v>SAMN48692814</v>
      </c>
      <c r="D904" t="s">
        <v>1348</v>
      </c>
      <c r="E904">
        <v>83.8</v>
      </c>
      <c r="F904">
        <v>0.38</v>
      </c>
      <c r="G904" t="s">
        <v>536</v>
      </c>
      <c r="H904">
        <f t="shared" si="29"/>
        <v>0.62286194550000007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1</v>
      </c>
      <c r="AQ904">
        <v>0</v>
      </c>
      <c r="AR904">
        <v>2</v>
      </c>
      <c r="AS904">
        <v>1</v>
      </c>
      <c r="AT904">
        <v>0</v>
      </c>
      <c r="AU904">
        <v>0</v>
      </c>
      <c r="AV904">
        <v>1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1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1.093533E-2</v>
      </c>
      <c r="CW904">
        <v>0</v>
      </c>
      <c r="CX904">
        <v>0</v>
      </c>
      <c r="CY904">
        <v>0</v>
      </c>
      <c r="CZ904">
        <v>9.4215124999999997E-3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0.16930711000000001</v>
      </c>
      <c r="DU904">
        <v>9.2136219999999994E-3</v>
      </c>
      <c r="DV904">
        <v>1.4124841000000001E-2</v>
      </c>
      <c r="DW904">
        <v>0</v>
      </c>
      <c r="DX904">
        <v>2.5005718999999999E-2</v>
      </c>
      <c r="DY904">
        <v>1.2487461E-2</v>
      </c>
      <c r="DZ904">
        <v>0.19343984</v>
      </c>
      <c r="EA904">
        <v>0</v>
      </c>
      <c r="EB904">
        <v>0.17892651000000001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</row>
    <row r="905" spans="1:167" x14ac:dyDescent="0.35">
      <c r="A905" t="s">
        <v>1354</v>
      </c>
      <c r="B905" t="s">
        <v>3438</v>
      </c>
      <c r="C905" s="17" t="str">
        <f t="shared" si="28"/>
        <v>SAMN48692815</v>
      </c>
      <c r="D905" t="s">
        <v>1348</v>
      </c>
      <c r="E905">
        <v>69.72</v>
      </c>
      <c r="F905">
        <v>5.44</v>
      </c>
      <c r="G905" t="s">
        <v>536</v>
      </c>
      <c r="H905">
        <f t="shared" si="29"/>
        <v>1.5129113859999999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1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1</v>
      </c>
      <c r="AP905">
        <v>1</v>
      </c>
      <c r="AQ905">
        <v>0</v>
      </c>
      <c r="AR905">
        <v>2</v>
      </c>
      <c r="AS905">
        <v>1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1</v>
      </c>
      <c r="BV905">
        <v>0</v>
      </c>
      <c r="BW905">
        <v>0</v>
      </c>
      <c r="BX905">
        <v>1.1044386999999999E-2</v>
      </c>
      <c r="BY905">
        <v>1.5107690999999999E-2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0.54564029999999997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0.18373908</v>
      </c>
      <c r="DI905">
        <v>0</v>
      </c>
      <c r="DJ905">
        <v>0</v>
      </c>
      <c r="DK905">
        <v>8.2261829999999994E-2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0.11882268999999999</v>
      </c>
      <c r="DX905">
        <v>0.4947356</v>
      </c>
      <c r="DY905">
        <v>6.1559808000000001E-2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</row>
    <row r="906" spans="1:167" x14ac:dyDescent="0.35">
      <c r="A906" t="s">
        <v>2005</v>
      </c>
      <c r="B906" t="s">
        <v>3699</v>
      </c>
      <c r="C906" s="17" t="str">
        <f t="shared" si="28"/>
        <v>SAMN48692816</v>
      </c>
      <c r="D906" t="s">
        <v>1348</v>
      </c>
      <c r="E906">
        <v>77.44</v>
      </c>
      <c r="F906">
        <v>2.4500000000000002</v>
      </c>
      <c r="G906" t="s">
        <v>536</v>
      </c>
      <c r="H906">
        <f t="shared" si="29"/>
        <v>3.500979128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1</v>
      </c>
      <c r="AQ906">
        <v>0</v>
      </c>
      <c r="AR906">
        <v>3</v>
      </c>
      <c r="AS906">
        <v>0</v>
      </c>
      <c r="AT906">
        <v>0</v>
      </c>
      <c r="AU906">
        <v>0</v>
      </c>
      <c r="AV906">
        <v>1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4.6991307000000003E-2</v>
      </c>
      <c r="BW906">
        <v>3.5373586999999998E-2</v>
      </c>
      <c r="BX906">
        <v>5.9899903999999997E-2</v>
      </c>
      <c r="BY906">
        <v>6.7337969999999997E-2</v>
      </c>
      <c r="BZ906">
        <v>5.2641242999999997E-2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4.9772162000000002E-2</v>
      </c>
      <c r="CW906">
        <v>0</v>
      </c>
      <c r="CX906">
        <v>0</v>
      </c>
      <c r="CY906">
        <v>0</v>
      </c>
      <c r="CZ906">
        <v>9.3567359999999992E-3</v>
      </c>
      <c r="DA906">
        <v>0</v>
      </c>
      <c r="DB906">
        <v>0.23698214000000001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0.83873660000000005</v>
      </c>
      <c r="DI906">
        <v>0.21407688999999999</v>
      </c>
      <c r="DJ906">
        <v>0</v>
      </c>
      <c r="DK906">
        <v>1.9797055000000001E-2</v>
      </c>
      <c r="DL906">
        <v>0</v>
      </c>
      <c r="DM906">
        <v>0</v>
      </c>
      <c r="DN906">
        <v>2.9093979999999998E-2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8.7947340000000002E-3</v>
      </c>
      <c r="DU906">
        <v>0</v>
      </c>
      <c r="DV906">
        <v>0</v>
      </c>
      <c r="DW906">
        <v>0.53668059999999995</v>
      </c>
      <c r="DX906">
        <v>0.17810622000000001</v>
      </c>
      <c r="DY906">
        <v>0.59115459999999997</v>
      </c>
      <c r="DZ906">
        <v>0.52618339999999997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</row>
    <row r="907" spans="1:167" x14ac:dyDescent="0.35">
      <c r="A907" t="s">
        <v>2032</v>
      </c>
      <c r="B907" t="s">
        <v>4155</v>
      </c>
      <c r="C907" s="17" t="str">
        <f t="shared" si="28"/>
        <v>SAMN48692817</v>
      </c>
      <c r="D907" t="s">
        <v>1348</v>
      </c>
      <c r="E907">
        <v>60.03</v>
      </c>
      <c r="F907">
        <v>3.62</v>
      </c>
      <c r="G907" t="s">
        <v>536</v>
      </c>
      <c r="H907">
        <f t="shared" si="29"/>
        <v>0.48383510950000008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2</v>
      </c>
      <c r="AQ907">
        <v>0</v>
      </c>
      <c r="AR907">
        <v>2</v>
      </c>
      <c r="AS907">
        <v>1</v>
      </c>
      <c r="AT907">
        <v>0</v>
      </c>
      <c r="AU907">
        <v>0</v>
      </c>
      <c r="AV907">
        <v>2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1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1.1582950999999999E-2</v>
      </c>
      <c r="CW907">
        <v>0</v>
      </c>
      <c r="CX907">
        <v>0</v>
      </c>
      <c r="CY907">
        <v>0</v>
      </c>
      <c r="CZ907">
        <v>9.9480060000000006E-3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0.37717265</v>
      </c>
      <c r="DU907">
        <v>2.6131873999999999E-2</v>
      </c>
      <c r="DV907">
        <v>8.5262600000000008E-3</v>
      </c>
      <c r="DW907">
        <v>0</v>
      </c>
      <c r="DX907">
        <v>1.7394072999999999E-2</v>
      </c>
      <c r="DY907">
        <v>1.2093225500000001E-2</v>
      </c>
      <c r="DZ907">
        <v>2.0986069999999999E-2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</row>
    <row r="908" spans="1:167" x14ac:dyDescent="0.35">
      <c r="A908" t="s">
        <v>2040</v>
      </c>
      <c r="B908" t="s">
        <v>3138</v>
      </c>
      <c r="C908" s="17" t="str">
        <f t="shared" si="28"/>
        <v>SAMN48692818</v>
      </c>
      <c r="D908" t="s">
        <v>1348</v>
      </c>
      <c r="E908">
        <v>67.62</v>
      </c>
      <c r="F908">
        <v>6.72</v>
      </c>
      <c r="G908" t="s">
        <v>536</v>
      </c>
      <c r="H908">
        <f t="shared" si="29"/>
        <v>0.84373806400000007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1</v>
      </c>
      <c r="AQ908">
        <v>0</v>
      </c>
      <c r="AR908">
        <v>4</v>
      </c>
      <c r="AS908">
        <v>2</v>
      </c>
      <c r="AT908">
        <v>0</v>
      </c>
      <c r="AU908">
        <v>0</v>
      </c>
      <c r="AV908">
        <v>3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2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7.8803520000000002E-2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0.23709044000000001</v>
      </c>
      <c r="DK908">
        <v>0</v>
      </c>
      <c r="DL908">
        <v>0</v>
      </c>
      <c r="DM908">
        <v>0</v>
      </c>
      <c r="DN908">
        <v>0</v>
      </c>
      <c r="DO908">
        <v>0.15567520000000001</v>
      </c>
      <c r="DP908">
        <v>0</v>
      </c>
      <c r="DQ908">
        <v>0</v>
      </c>
      <c r="DR908">
        <v>0</v>
      </c>
      <c r="DS908">
        <v>0</v>
      </c>
      <c r="DT908">
        <v>3.1003479E-2</v>
      </c>
      <c r="DU908">
        <v>3.0513495000000002E-2</v>
      </c>
      <c r="DV908">
        <v>0.31065193000000002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</row>
    <row r="909" spans="1:167" x14ac:dyDescent="0.35">
      <c r="A909" t="s">
        <v>2041</v>
      </c>
      <c r="B909" t="s">
        <v>3862</v>
      </c>
      <c r="C909" s="17" t="str">
        <f t="shared" si="28"/>
        <v>SAMN48692819</v>
      </c>
      <c r="D909" t="s">
        <v>1348</v>
      </c>
      <c r="E909">
        <v>72.510000000000005</v>
      </c>
      <c r="F909">
        <v>1.56</v>
      </c>
      <c r="G909" t="s">
        <v>536</v>
      </c>
      <c r="H909">
        <f t="shared" si="29"/>
        <v>0.62523194999999998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1</v>
      </c>
      <c r="AS909">
        <v>0</v>
      </c>
      <c r="AT909">
        <v>0</v>
      </c>
      <c r="AU909">
        <v>0</v>
      </c>
      <c r="AV909">
        <v>2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8.1545530000000001E-3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0.10020382999999999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4.4948096999999999E-2</v>
      </c>
      <c r="DX909">
        <v>0.47192547000000001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0</v>
      </c>
    </row>
    <row r="910" spans="1:167" x14ac:dyDescent="0.35">
      <c r="A910" t="s">
        <v>2067</v>
      </c>
      <c r="B910" t="s">
        <v>3385</v>
      </c>
      <c r="C910" s="17" t="str">
        <f t="shared" si="28"/>
        <v>SAMN48692820</v>
      </c>
      <c r="D910" t="s">
        <v>1348</v>
      </c>
      <c r="E910">
        <v>86.75</v>
      </c>
      <c r="F910">
        <v>0.42</v>
      </c>
      <c r="G910" t="s">
        <v>536</v>
      </c>
      <c r="H910">
        <f t="shared" si="29"/>
        <v>1.0246794049999999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1</v>
      </c>
      <c r="AQ910">
        <v>0</v>
      </c>
      <c r="AR910">
        <v>2</v>
      </c>
      <c r="AS910">
        <v>2</v>
      </c>
      <c r="AT910">
        <v>0</v>
      </c>
      <c r="AU910">
        <v>0</v>
      </c>
      <c r="AV910">
        <v>1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1.3902417E-2</v>
      </c>
      <c r="CW910">
        <v>0</v>
      </c>
      <c r="CX910">
        <v>0</v>
      </c>
      <c r="CY910">
        <v>0</v>
      </c>
      <c r="CZ910">
        <v>1.0896131E-2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0.27253666999999998</v>
      </c>
      <c r="DU910">
        <v>0.61831780000000003</v>
      </c>
      <c r="DV910">
        <v>3.4903153999999999E-2</v>
      </c>
      <c r="DW910">
        <v>0</v>
      </c>
      <c r="DX910">
        <v>1.7417688000000001E-2</v>
      </c>
      <c r="DY910">
        <v>1.2780665E-2</v>
      </c>
      <c r="DZ910">
        <v>4.3924879999999999E-2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</row>
    <row r="911" spans="1:167" x14ac:dyDescent="0.35">
      <c r="A911" t="s">
        <v>2114</v>
      </c>
      <c r="B911" t="s">
        <v>3760</v>
      </c>
      <c r="C911" s="17" t="str">
        <f t="shared" si="28"/>
        <v>SAMN48692821</v>
      </c>
      <c r="D911" t="s">
        <v>1348</v>
      </c>
      <c r="E911">
        <v>66.14</v>
      </c>
      <c r="F911">
        <v>1.8</v>
      </c>
      <c r="G911" t="s">
        <v>536</v>
      </c>
      <c r="H911">
        <f t="shared" si="29"/>
        <v>0.53131411899999992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1</v>
      </c>
      <c r="AP911">
        <v>1</v>
      </c>
      <c r="AQ911">
        <v>0</v>
      </c>
      <c r="AR911">
        <v>1</v>
      </c>
      <c r="AS911">
        <v>2</v>
      </c>
      <c r="AT911">
        <v>0</v>
      </c>
      <c r="AU911">
        <v>0</v>
      </c>
      <c r="AV911">
        <v>2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1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9.5898430000000007E-3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7.6592889999999997E-2</v>
      </c>
      <c r="DI911">
        <v>2.3298863E-2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0.24653026</v>
      </c>
      <c r="DX911">
        <v>0</v>
      </c>
      <c r="DY911">
        <v>0.15636924999999999</v>
      </c>
      <c r="DZ911">
        <v>1.8933012999999999E-2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0</v>
      </c>
      <c r="FJ911">
        <v>0</v>
      </c>
      <c r="FK911">
        <v>0</v>
      </c>
    </row>
    <row r="912" spans="1:167" x14ac:dyDescent="0.35">
      <c r="A912" t="s">
        <v>1355</v>
      </c>
      <c r="B912" t="s">
        <v>3501</v>
      </c>
      <c r="C912" s="17" t="str">
        <f t="shared" si="28"/>
        <v>SAMN48692822</v>
      </c>
      <c r="D912" t="s">
        <v>1348</v>
      </c>
      <c r="E912">
        <v>90.58</v>
      </c>
      <c r="F912">
        <v>0.49</v>
      </c>
      <c r="G912" t="s">
        <v>536</v>
      </c>
      <c r="H912">
        <f t="shared" si="29"/>
        <v>2.2576458982999998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1</v>
      </c>
      <c r="AQ912">
        <v>0</v>
      </c>
      <c r="AR912">
        <v>1</v>
      </c>
      <c r="AS912">
        <v>0</v>
      </c>
      <c r="AT912">
        <v>0</v>
      </c>
      <c r="AU912">
        <v>0</v>
      </c>
      <c r="AV912">
        <v>2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5.7320777000000003E-2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9.9531813999999996E-2</v>
      </c>
      <c r="CO912">
        <v>0</v>
      </c>
      <c r="CP912">
        <v>0</v>
      </c>
      <c r="CQ912">
        <v>0</v>
      </c>
      <c r="CR912">
        <v>0</v>
      </c>
      <c r="CS912">
        <v>7.2707420000000002E-3</v>
      </c>
      <c r="CT912">
        <v>7.5886929999999997E-3</v>
      </c>
      <c r="CU912">
        <v>5.3387610000000002E-2</v>
      </c>
      <c r="CV912">
        <v>1.1111606E-2</v>
      </c>
      <c r="CW912">
        <v>1.5674918999999999E-2</v>
      </c>
      <c r="CX912">
        <v>1.3334919000000001E-2</v>
      </c>
      <c r="CY912">
        <v>7.5396042999999998E-3</v>
      </c>
      <c r="CZ912">
        <v>1.0588734000000001E-2</v>
      </c>
      <c r="DA912">
        <v>0</v>
      </c>
      <c r="DB912">
        <v>0.1087307</v>
      </c>
      <c r="DC912">
        <v>0</v>
      </c>
      <c r="DD912">
        <v>0</v>
      </c>
      <c r="DE912">
        <v>0</v>
      </c>
      <c r="DF912">
        <v>0</v>
      </c>
      <c r="DG912">
        <v>3.8062748E-2</v>
      </c>
      <c r="DH912">
        <v>0</v>
      </c>
      <c r="DI912">
        <v>3.1149237999999999E-2</v>
      </c>
      <c r="DJ912">
        <v>0</v>
      </c>
      <c r="DK912">
        <v>4.6877053000000002E-2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5.8670374999999997E-2</v>
      </c>
      <c r="DU912">
        <v>0</v>
      </c>
      <c r="DV912">
        <v>1.5753236E-2</v>
      </c>
      <c r="DW912">
        <v>0.12481098</v>
      </c>
      <c r="DX912">
        <v>0.117377765</v>
      </c>
      <c r="DY912">
        <v>1.3516752000000001</v>
      </c>
      <c r="DZ912">
        <v>8.1189184999999997E-2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0</v>
      </c>
      <c r="FJ912">
        <v>0</v>
      </c>
      <c r="FK912">
        <v>0</v>
      </c>
    </row>
    <row r="913" spans="1:167" x14ac:dyDescent="0.35">
      <c r="A913" t="s">
        <v>1356</v>
      </c>
      <c r="B913" t="s">
        <v>4262</v>
      </c>
      <c r="C913" s="17" t="str">
        <f t="shared" si="28"/>
        <v>SAMN48692823</v>
      </c>
      <c r="D913" t="s">
        <v>1348</v>
      </c>
      <c r="E913">
        <v>53.72</v>
      </c>
      <c r="F913">
        <v>7.25</v>
      </c>
      <c r="G913" t="s">
        <v>309</v>
      </c>
      <c r="H913">
        <f t="shared" si="29"/>
        <v>1.9411576109999997</v>
      </c>
      <c r="I913">
        <v>0</v>
      </c>
      <c r="J913">
        <v>2</v>
      </c>
      <c r="K913">
        <v>0</v>
      </c>
      <c r="L913">
        <v>0</v>
      </c>
      <c r="M913">
        <v>1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2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1</v>
      </c>
      <c r="AQ913">
        <v>0</v>
      </c>
      <c r="AR913">
        <v>5</v>
      </c>
      <c r="AS913">
        <v>0</v>
      </c>
      <c r="AT913">
        <v>0</v>
      </c>
      <c r="AU913">
        <v>2</v>
      </c>
      <c r="AV913">
        <v>3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1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9.8894335E-2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8.2420370000000007E-2</v>
      </c>
      <c r="ET913">
        <v>0</v>
      </c>
      <c r="EU913">
        <v>0</v>
      </c>
      <c r="EV913">
        <v>0</v>
      </c>
      <c r="EW913">
        <v>0.21789864</v>
      </c>
      <c r="EX913">
        <v>0</v>
      </c>
      <c r="EY913">
        <v>0</v>
      </c>
      <c r="EZ913">
        <v>0.21724547</v>
      </c>
      <c r="FA913">
        <v>2.8055765E-2</v>
      </c>
      <c r="FB913">
        <v>6.4385319999999996E-2</v>
      </c>
      <c r="FC913">
        <v>5.1703494000000003E-2</v>
      </c>
      <c r="FD913">
        <v>0.47622841999999999</v>
      </c>
      <c r="FE913">
        <v>8.0167379999999996E-2</v>
      </c>
      <c r="FF913">
        <v>0.11391503</v>
      </c>
      <c r="FG913">
        <v>2.9625849999999999E-2</v>
      </c>
      <c r="FH913">
        <v>0.37312335000000002</v>
      </c>
      <c r="FI913">
        <v>4.6262600000000001E-2</v>
      </c>
      <c r="FJ913">
        <v>6.1231586999999997E-2</v>
      </c>
      <c r="FK913">
        <v>0</v>
      </c>
    </row>
    <row r="914" spans="1:167" x14ac:dyDescent="0.35">
      <c r="A914" t="s">
        <v>2437</v>
      </c>
      <c r="B914" t="s">
        <v>3794</v>
      </c>
      <c r="C914" s="17" t="str">
        <f t="shared" si="28"/>
        <v>SAMN48692824</v>
      </c>
      <c r="D914" t="s">
        <v>1348</v>
      </c>
      <c r="E914">
        <v>68.98</v>
      </c>
      <c r="F914">
        <v>4.4800000000000004</v>
      </c>
      <c r="G914" t="s">
        <v>309</v>
      </c>
      <c r="H914">
        <f t="shared" si="29"/>
        <v>0.57229049700000001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2</v>
      </c>
      <c r="AQ914">
        <v>0</v>
      </c>
      <c r="AR914">
        <v>2</v>
      </c>
      <c r="AS914">
        <v>0</v>
      </c>
      <c r="AT914">
        <v>0</v>
      </c>
      <c r="AU914">
        <v>1</v>
      </c>
      <c r="AV914">
        <v>1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5.0376259999999999E-2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0.26969453999999998</v>
      </c>
      <c r="FA914">
        <v>5.5166100000000003E-2</v>
      </c>
      <c r="FB914">
        <v>1.4810304E-2</v>
      </c>
      <c r="FC914">
        <v>7.2061529999999999E-2</v>
      </c>
      <c r="FD914">
        <v>0</v>
      </c>
      <c r="FE914">
        <v>0</v>
      </c>
      <c r="FF914">
        <v>0</v>
      </c>
      <c r="FG914">
        <v>3.6598433E-2</v>
      </c>
      <c r="FH914">
        <v>0</v>
      </c>
      <c r="FI914">
        <v>7.3583330000000002E-2</v>
      </c>
      <c r="FJ914">
        <v>0</v>
      </c>
      <c r="FK914">
        <v>0</v>
      </c>
    </row>
    <row r="915" spans="1:167" x14ac:dyDescent="0.35">
      <c r="A915" t="s">
        <v>2473</v>
      </c>
      <c r="B915" t="s">
        <v>3432</v>
      </c>
      <c r="C915" s="17" t="str">
        <f t="shared" si="28"/>
        <v>SAMN48692825</v>
      </c>
      <c r="D915" t="s">
        <v>1348</v>
      </c>
      <c r="E915">
        <v>66.290000000000006</v>
      </c>
      <c r="F915">
        <v>4.41</v>
      </c>
      <c r="G915" t="s">
        <v>309</v>
      </c>
      <c r="H915">
        <f t="shared" si="29"/>
        <v>0.583211547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2</v>
      </c>
      <c r="AS915">
        <v>1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6.6147940000000002E-2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0.11189522</v>
      </c>
      <c r="FA915">
        <v>0.17269283999999999</v>
      </c>
      <c r="FB915">
        <v>2.8205477E-2</v>
      </c>
      <c r="FC915">
        <v>6.3965289999999994E-2</v>
      </c>
      <c r="FD915">
        <v>0</v>
      </c>
      <c r="FE915">
        <v>0</v>
      </c>
      <c r="FF915">
        <v>0</v>
      </c>
      <c r="FG915">
        <v>5.7209589999999998E-2</v>
      </c>
      <c r="FH915">
        <v>0</v>
      </c>
      <c r="FI915">
        <v>8.3095189999999999E-2</v>
      </c>
      <c r="FJ915">
        <v>0</v>
      </c>
      <c r="FK915">
        <v>0</v>
      </c>
    </row>
    <row r="916" spans="1:167" x14ac:dyDescent="0.35">
      <c r="A916" t="s">
        <v>2287</v>
      </c>
      <c r="B916" t="s">
        <v>4142</v>
      </c>
      <c r="C916" s="17" t="str">
        <f t="shared" si="28"/>
        <v>SAMN48692826</v>
      </c>
      <c r="D916" t="s">
        <v>2288</v>
      </c>
      <c r="E916">
        <v>85.27</v>
      </c>
      <c r="F916">
        <v>0.53</v>
      </c>
      <c r="G916" t="s">
        <v>562</v>
      </c>
      <c r="H916">
        <f t="shared" si="29"/>
        <v>0.91968863239999987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1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1</v>
      </c>
      <c r="AQ916">
        <v>0</v>
      </c>
      <c r="AR916">
        <v>2</v>
      </c>
      <c r="AS916">
        <v>2</v>
      </c>
      <c r="AT916">
        <v>0</v>
      </c>
      <c r="AU916">
        <v>0</v>
      </c>
      <c r="AV916">
        <v>1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9.4733189999999991E-3</v>
      </c>
      <c r="CS916">
        <v>0</v>
      </c>
      <c r="CT916">
        <v>0</v>
      </c>
      <c r="CU916">
        <v>0</v>
      </c>
      <c r="CV916">
        <v>0.17432613999999999</v>
      </c>
      <c r="CW916">
        <v>0</v>
      </c>
      <c r="CX916">
        <v>6.2307122999999999E-2</v>
      </c>
      <c r="CY916">
        <v>6.4091464000000003E-3</v>
      </c>
      <c r="CZ916">
        <v>0.36938015000000002</v>
      </c>
      <c r="DA916">
        <v>3.2030303000000003E-2</v>
      </c>
      <c r="DB916">
        <v>5.2947470000000003E-2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7.4022874000000002E-2</v>
      </c>
      <c r="DI916">
        <v>5.4150138E-2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1.2156012000000001E-2</v>
      </c>
      <c r="DX916">
        <v>3.1723753E-2</v>
      </c>
      <c r="DY916">
        <v>1.4247601E-2</v>
      </c>
      <c r="DZ916">
        <v>2.6514603000000001E-2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F916">
        <v>0</v>
      </c>
      <c r="FG916">
        <v>0</v>
      </c>
      <c r="FH916">
        <v>0</v>
      </c>
      <c r="FI916">
        <v>0</v>
      </c>
      <c r="FJ916">
        <v>0</v>
      </c>
      <c r="FK916">
        <v>0</v>
      </c>
    </row>
    <row r="917" spans="1:167" x14ac:dyDescent="0.35">
      <c r="A917" t="s">
        <v>2100</v>
      </c>
      <c r="B917" t="s">
        <v>3790</v>
      </c>
      <c r="C917" s="17" t="str">
        <f t="shared" si="28"/>
        <v>SAMN48692827</v>
      </c>
      <c r="D917" t="s">
        <v>1357</v>
      </c>
      <c r="E917">
        <v>81.489999999999995</v>
      </c>
      <c r="F917">
        <v>2</v>
      </c>
      <c r="G917" t="s">
        <v>536</v>
      </c>
      <c r="H917">
        <f t="shared" si="29"/>
        <v>1.2589775250000002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3</v>
      </c>
      <c r="AS917">
        <v>2</v>
      </c>
      <c r="AT917">
        <v>0</v>
      </c>
      <c r="AU917">
        <v>0</v>
      </c>
      <c r="AV917">
        <v>1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9.7230649999999995E-3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4.1806452000000001E-2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0.23046810000000001</v>
      </c>
      <c r="DI917">
        <v>6.1536025000000001E-2</v>
      </c>
      <c r="DJ917">
        <v>0</v>
      </c>
      <c r="DK917">
        <v>2.7695655999999999E-2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0.56109120000000001</v>
      </c>
      <c r="DX917">
        <v>4.9902654999999997E-2</v>
      </c>
      <c r="DY917">
        <v>0.24793788999999999</v>
      </c>
      <c r="DZ917">
        <v>2.8816482000000001E-2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</row>
    <row r="918" spans="1:167" x14ac:dyDescent="0.35">
      <c r="A918" t="s">
        <v>1358</v>
      </c>
      <c r="B918" t="s">
        <v>3810</v>
      </c>
      <c r="C918" s="17" t="str">
        <f t="shared" si="28"/>
        <v>SAMN48692828</v>
      </c>
      <c r="D918" t="s">
        <v>1359</v>
      </c>
      <c r="E918">
        <v>98.24</v>
      </c>
      <c r="F918">
        <v>2.1800000000000002</v>
      </c>
      <c r="G918" t="s">
        <v>536</v>
      </c>
      <c r="H918">
        <f t="shared" si="29"/>
        <v>1.5641469154999998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1</v>
      </c>
      <c r="AQ918">
        <v>0</v>
      </c>
      <c r="AR918">
        <v>1</v>
      </c>
      <c r="AS918">
        <v>0</v>
      </c>
      <c r="AT918">
        <v>0</v>
      </c>
      <c r="AU918">
        <v>0</v>
      </c>
      <c r="AV918">
        <v>1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1.6748557000000001E-2</v>
      </c>
      <c r="CV918">
        <v>1.1269477999999999E-2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0.14795485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4.759244E-2</v>
      </c>
      <c r="DI918">
        <v>0.13407192000000001</v>
      </c>
      <c r="DJ918">
        <v>0</v>
      </c>
      <c r="DK918">
        <v>6.1239686000000002E-2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1.0181108499999999E-2</v>
      </c>
      <c r="DU918">
        <v>0</v>
      </c>
      <c r="DV918">
        <v>0</v>
      </c>
      <c r="DW918">
        <v>0.28389083999999998</v>
      </c>
      <c r="DX918">
        <v>8.2302360000000005E-2</v>
      </c>
      <c r="DY918">
        <v>0.64773349999999996</v>
      </c>
      <c r="DZ918">
        <v>0.121162176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0</v>
      </c>
      <c r="EX918">
        <v>0</v>
      </c>
      <c r="EY918">
        <v>0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F918">
        <v>0</v>
      </c>
      <c r="FG918">
        <v>0</v>
      </c>
      <c r="FH918">
        <v>0</v>
      </c>
      <c r="FI918">
        <v>0</v>
      </c>
      <c r="FJ918">
        <v>0</v>
      </c>
      <c r="FK918">
        <v>0</v>
      </c>
    </row>
    <row r="919" spans="1:167" x14ac:dyDescent="0.35">
      <c r="A919" t="s">
        <v>1360</v>
      </c>
      <c r="B919" t="s">
        <v>3485</v>
      </c>
      <c r="C919" s="17" t="str">
        <f t="shared" si="28"/>
        <v>SAMN48692829</v>
      </c>
      <c r="D919" t="s">
        <v>1361</v>
      </c>
      <c r="E919">
        <v>56.42</v>
      </c>
      <c r="F919">
        <v>4.71</v>
      </c>
      <c r="G919" t="s">
        <v>308</v>
      </c>
      <c r="H919">
        <f t="shared" si="29"/>
        <v>0.59814004100000007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2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9.3187809999999996E-2</v>
      </c>
      <c r="BW919">
        <v>0.11181008000000001</v>
      </c>
      <c r="BX919">
        <v>3.3981666000000001E-2</v>
      </c>
      <c r="BY919">
        <v>3.2692734000000001E-2</v>
      </c>
      <c r="BZ919">
        <v>2.6385829999999999E-2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7.8314140000000001E-3</v>
      </c>
      <c r="CT919">
        <v>0</v>
      </c>
      <c r="CU919">
        <v>1.6969881999999999E-2</v>
      </c>
      <c r="CV919">
        <v>5.7552103E-2</v>
      </c>
      <c r="CW919">
        <v>1.1270327E-2</v>
      </c>
      <c r="CX919">
        <v>1.2758864E-2</v>
      </c>
      <c r="CY919">
        <v>0</v>
      </c>
      <c r="CZ919">
        <v>1.9793674000000001E-2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6.2503225999999995E-2</v>
      </c>
      <c r="DI919">
        <v>6.9053749999999997E-2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9.0782339999999993E-3</v>
      </c>
      <c r="DW919">
        <v>0</v>
      </c>
      <c r="DX919">
        <v>0</v>
      </c>
      <c r="DY919">
        <v>1.3487012E-2</v>
      </c>
      <c r="DZ919">
        <v>1.9783434999999999E-2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</row>
    <row r="920" spans="1:167" x14ac:dyDescent="0.35">
      <c r="A920" t="s">
        <v>2132</v>
      </c>
      <c r="B920" t="s">
        <v>4184</v>
      </c>
      <c r="C920" s="17" t="str">
        <f t="shared" si="28"/>
        <v>SAMN48692830</v>
      </c>
      <c r="D920" t="s">
        <v>1361</v>
      </c>
      <c r="E920">
        <v>65.069999999999993</v>
      </c>
      <c r="F920">
        <v>0.39</v>
      </c>
      <c r="G920" t="s">
        <v>536</v>
      </c>
      <c r="H920">
        <f t="shared" si="29"/>
        <v>1.3114791269999997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1</v>
      </c>
      <c r="AE920">
        <v>0</v>
      </c>
      <c r="AF920">
        <v>0</v>
      </c>
      <c r="AG920">
        <v>0</v>
      </c>
      <c r="AH920">
        <v>1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1</v>
      </c>
      <c r="AQ920">
        <v>0</v>
      </c>
      <c r="AR920">
        <v>2</v>
      </c>
      <c r="AS920">
        <v>1</v>
      </c>
      <c r="AT920">
        <v>0</v>
      </c>
      <c r="AU920">
        <v>0</v>
      </c>
      <c r="AV920">
        <v>2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6.4520045999999998E-2</v>
      </c>
      <c r="CK920">
        <v>0</v>
      </c>
      <c r="CL920">
        <v>0</v>
      </c>
      <c r="CM920">
        <v>8.0612026000000003E-2</v>
      </c>
      <c r="CN920">
        <v>0</v>
      </c>
      <c r="CO920">
        <v>4.7017257999999999E-2</v>
      </c>
      <c r="CP920">
        <v>0</v>
      </c>
      <c r="CQ920">
        <v>0</v>
      </c>
      <c r="CR920">
        <v>3.0175766E-2</v>
      </c>
      <c r="CS920">
        <v>3.0871985000000001E-2</v>
      </c>
      <c r="CT920">
        <v>2.6308944000000001E-2</v>
      </c>
      <c r="CU920">
        <v>7.7612050000000002E-2</v>
      </c>
      <c r="CV920">
        <v>2.8706491000000001E-2</v>
      </c>
      <c r="CW920">
        <v>3.3108650000000003E-2</v>
      </c>
      <c r="CX920">
        <v>3.4130186E-2</v>
      </c>
      <c r="CY920">
        <v>1.8949681999999999E-2</v>
      </c>
      <c r="CZ920">
        <v>3.5767994999999997E-2</v>
      </c>
      <c r="DA920">
        <v>0</v>
      </c>
      <c r="DB920">
        <v>3.8602579999999997E-2</v>
      </c>
      <c r="DC920">
        <v>0</v>
      </c>
      <c r="DD920">
        <v>0</v>
      </c>
      <c r="DE920">
        <v>0</v>
      </c>
      <c r="DF920">
        <v>0</v>
      </c>
      <c r="DG920">
        <v>4.5554685999999997E-2</v>
      </c>
      <c r="DH920">
        <v>3.1585056E-2</v>
      </c>
      <c r="DI920">
        <v>2.8822830000000001E-2</v>
      </c>
      <c r="DJ920">
        <v>0</v>
      </c>
      <c r="DK920">
        <v>0</v>
      </c>
      <c r="DL920">
        <v>3.8615393999999997E-2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0.32458118000000002</v>
      </c>
      <c r="DU920">
        <v>4.9916737000000003E-2</v>
      </c>
      <c r="DV920">
        <v>4.3513839999999998E-2</v>
      </c>
      <c r="DW920">
        <v>1.3489149000000001E-2</v>
      </c>
      <c r="DX920">
        <v>8.5300386000000006E-2</v>
      </c>
      <c r="DY920">
        <v>1.8505359999999998E-2</v>
      </c>
      <c r="DZ920">
        <v>7.6290209999999997E-2</v>
      </c>
      <c r="EA920">
        <v>8.9206400000000005E-3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</row>
    <row r="921" spans="1:167" x14ac:dyDescent="0.35">
      <c r="A921" t="s">
        <v>2138</v>
      </c>
      <c r="B921" t="s">
        <v>3910</v>
      </c>
      <c r="C921" s="17" t="str">
        <f t="shared" si="28"/>
        <v>SAMN48692831</v>
      </c>
      <c r="D921" t="s">
        <v>1361</v>
      </c>
      <c r="E921">
        <v>78.19</v>
      </c>
      <c r="F921">
        <v>2.2200000000000002</v>
      </c>
      <c r="G921" t="s">
        <v>562</v>
      </c>
      <c r="H921">
        <f t="shared" si="29"/>
        <v>5.4591972404999991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1</v>
      </c>
      <c r="AQ921">
        <v>0</v>
      </c>
      <c r="AR921">
        <v>1</v>
      </c>
      <c r="AS921">
        <v>1</v>
      </c>
      <c r="AT921">
        <v>0</v>
      </c>
      <c r="AU921">
        <v>0</v>
      </c>
      <c r="AV921">
        <v>1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1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0.40346199999999999</v>
      </c>
      <c r="CJ921">
        <v>0.55264880000000005</v>
      </c>
      <c r="CK921">
        <v>0</v>
      </c>
      <c r="CL921">
        <v>0.42676517000000003</v>
      </c>
      <c r="CM921">
        <v>0.68245756999999996</v>
      </c>
      <c r="CN921">
        <v>3.0431526</v>
      </c>
      <c r="CO921">
        <v>0</v>
      </c>
      <c r="CP921">
        <v>0</v>
      </c>
      <c r="CQ921">
        <v>0</v>
      </c>
      <c r="CR921">
        <v>8.5609285000000004E-3</v>
      </c>
      <c r="CS921">
        <v>9.7581660000000004E-3</v>
      </c>
      <c r="CT921">
        <v>8.1390939999999995E-3</v>
      </c>
      <c r="CU921">
        <v>0.19676286000000001</v>
      </c>
      <c r="CV921">
        <v>1.0857208E-2</v>
      </c>
      <c r="CW921">
        <v>1.1460427E-2</v>
      </c>
      <c r="CX921">
        <v>1.0959627E-2</v>
      </c>
      <c r="CY921">
        <v>7.5169099999999999E-3</v>
      </c>
      <c r="CZ921">
        <v>1.2261997E-2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1.0569291999999999E-2</v>
      </c>
      <c r="DU921">
        <v>0</v>
      </c>
      <c r="DV921">
        <v>8.1460739999999997E-3</v>
      </c>
      <c r="DW921">
        <v>0</v>
      </c>
      <c r="DX921">
        <v>1.1170957E-2</v>
      </c>
      <c r="DY921">
        <v>0</v>
      </c>
      <c r="DZ921">
        <v>4.454756E-2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0</v>
      </c>
    </row>
    <row r="922" spans="1:167" x14ac:dyDescent="0.35">
      <c r="A922" t="s">
        <v>1362</v>
      </c>
      <c r="B922" t="s">
        <v>3001</v>
      </c>
      <c r="C922" s="17" t="str">
        <f t="shared" si="28"/>
        <v>SAMN48692832</v>
      </c>
      <c r="D922" t="s">
        <v>1361</v>
      </c>
      <c r="E922">
        <v>98.36</v>
      </c>
      <c r="F922">
        <v>0.32</v>
      </c>
      <c r="G922" t="s">
        <v>536</v>
      </c>
      <c r="H922">
        <f t="shared" si="29"/>
        <v>1.1729619410000001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1</v>
      </c>
      <c r="AQ922">
        <v>0</v>
      </c>
      <c r="AR922">
        <v>3</v>
      </c>
      <c r="AS922">
        <v>1</v>
      </c>
      <c r="AT922">
        <v>0</v>
      </c>
      <c r="AU922">
        <v>0</v>
      </c>
      <c r="AV922">
        <v>2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2.0884546E-2</v>
      </c>
      <c r="CV922">
        <v>0</v>
      </c>
      <c r="CW922">
        <v>0</v>
      </c>
      <c r="CX922">
        <v>0</v>
      </c>
      <c r="CY922">
        <v>0</v>
      </c>
      <c r="CZ922">
        <v>8.4766570000000003E-3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2.4770448E-2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0.22692788999999999</v>
      </c>
      <c r="EA922">
        <v>0.89190239999999998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0</v>
      </c>
      <c r="FG922">
        <v>0</v>
      </c>
      <c r="FH922">
        <v>0</v>
      </c>
      <c r="FI922">
        <v>0</v>
      </c>
      <c r="FJ922">
        <v>0</v>
      </c>
      <c r="FK922">
        <v>0</v>
      </c>
    </row>
    <row r="923" spans="1:167" x14ac:dyDescent="0.35">
      <c r="A923" t="s">
        <v>1363</v>
      </c>
      <c r="B923" t="s">
        <v>3017</v>
      </c>
      <c r="C923" s="17" t="str">
        <f t="shared" si="28"/>
        <v>SAMN48692833</v>
      </c>
      <c r="D923" t="s">
        <v>1361</v>
      </c>
      <c r="E923">
        <v>79.84</v>
      </c>
      <c r="F923">
        <v>0.73</v>
      </c>
      <c r="G923" t="s">
        <v>309</v>
      </c>
      <c r="H923">
        <f t="shared" si="29"/>
        <v>0.53445224899999999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1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1</v>
      </c>
      <c r="AQ923">
        <v>0</v>
      </c>
      <c r="AR923">
        <v>2</v>
      </c>
      <c r="AS923">
        <v>0</v>
      </c>
      <c r="AT923">
        <v>0</v>
      </c>
      <c r="AU923">
        <v>2</v>
      </c>
      <c r="AV923">
        <v>3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2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8.3145489999999992E-3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0.52613770000000004</v>
      </c>
      <c r="FH923">
        <v>0</v>
      </c>
      <c r="FI923">
        <v>0</v>
      </c>
      <c r="FJ923">
        <v>0</v>
      </c>
      <c r="FK923">
        <v>0</v>
      </c>
    </row>
    <row r="924" spans="1:167" x14ac:dyDescent="0.35">
      <c r="A924" t="s">
        <v>2450</v>
      </c>
      <c r="B924" t="s">
        <v>4132</v>
      </c>
      <c r="C924" s="17" t="str">
        <f t="shared" si="28"/>
        <v>SAMN48692834</v>
      </c>
      <c r="D924" t="s">
        <v>1361</v>
      </c>
      <c r="E924">
        <v>83.71</v>
      </c>
      <c r="F924">
        <v>2.29</v>
      </c>
      <c r="G924" t="s">
        <v>309</v>
      </c>
      <c r="H924">
        <f t="shared" si="29"/>
        <v>0.80361473449999998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2</v>
      </c>
      <c r="AS924">
        <v>0</v>
      </c>
      <c r="AT924">
        <v>0</v>
      </c>
      <c r="AU924">
        <v>0</v>
      </c>
      <c r="AV924">
        <v>4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1</v>
      </c>
      <c r="BH924">
        <v>0</v>
      </c>
      <c r="BI924">
        <v>0</v>
      </c>
      <c r="BJ924">
        <v>0</v>
      </c>
      <c r="BK924">
        <v>0</v>
      </c>
      <c r="BL924">
        <v>1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8.2773310000000006E-3</v>
      </c>
      <c r="CT924">
        <v>0</v>
      </c>
      <c r="CU924">
        <v>0</v>
      </c>
      <c r="CV924">
        <v>0</v>
      </c>
      <c r="CW924">
        <v>0</v>
      </c>
      <c r="CX924">
        <v>8.2667534999999997E-3</v>
      </c>
      <c r="CY924">
        <v>0</v>
      </c>
      <c r="CZ924">
        <v>9.3647999999999995E-3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0.77770585000000003</v>
      </c>
      <c r="FH924">
        <v>0</v>
      </c>
      <c r="FI924">
        <v>0</v>
      </c>
      <c r="FJ924">
        <v>0</v>
      </c>
      <c r="FK924">
        <v>0</v>
      </c>
    </row>
    <row r="925" spans="1:167" x14ac:dyDescent="0.35">
      <c r="A925" t="s">
        <v>1364</v>
      </c>
      <c r="B925" t="s">
        <v>3260</v>
      </c>
      <c r="C925" s="17" t="str">
        <f t="shared" si="28"/>
        <v>SAMN48692835</v>
      </c>
      <c r="D925" t="s">
        <v>1365</v>
      </c>
      <c r="E925">
        <v>95.02</v>
      </c>
      <c r="F925">
        <v>0.26</v>
      </c>
      <c r="G925" t="s">
        <v>536</v>
      </c>
      <c r="H925">
        <f t="shared" si="29"/>
        <v>1.4292962440000001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1</v>
      </c>
      <c r="AQ925">
        <v>0</v>
      </c>
      <c r="AR925">
        <v>2</v>
      </c>
      <c r="AS925">
        <v>1</v>
      </c>
      <c r="AT925">
        <v>0</v>
      </c>
      <c r="AU925">
        <v>0</v>
      </c>
      <c r="AV925">
        <v>1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1.2081554E-2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3.4106668E-2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0.53667980000000004</v>
      </c>
      <c r="DX925">
        <v>1.7502988000000001E-2</v>
      </c>
      <c r="DY925">
        <v>0.81235550000000001</v>
      </c>
      <c r="DZ925">
        <v>1.6569733999999999E-2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</row>
    <row r="926" spans="1:167" x14ac:dyDescent="0.35">
      <c r="A926" t="s">
        <v>1366</v>
      </c>
      <c r="B926" t="s">
        <v>3360</v>
      </c>
      <c r="C926" s="17" t="str">
        <f t="shared" si="28"/>
        <v>SAMN48692836</v>
      </c>
      <c r="D926" t="s">
        <v>1367</v>
      </c>
      <c r="E926">
        <v>81.010000000000005</v>
      </c>
      <c r="F926">
        <v>1.0900000000000001</v>
      </c>
      <c r="G926" t="s">
        <v>309</v>
      </c>
      <c r="H926">
        <f t="shared" si="29"/>
        <v>0.60785799799999995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1</v>
      </c>
      <c r="AQ926">
        <v>0</v>
      </c>
      <c r="AR926">
        <v>3</v>
      </c>
      <c r="AS926">
        <v>0</v>
      </c>
      <c r="AT926">
        <v>0</v>
      </c>
      <c r="AU926">
        <v>0</v>
      </c>
      <c r="AV926">
        <v>2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4.6198416999999999E-2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0.10986391500000001</v>
      </c>
      <c r="FB926">
        <v>1.0465992E-2</v>
      </c>
      <c r="FC926">
        <v>0.33161459999999998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0.109715074</v>
      </c>
      <c r="FK926">
        <v>0</v>
      </c>
    </row>
    <row r="927" spans="1:167" x14ac:dyDescent="0.35">
      <c r="A927" t="s">
        <v>2413</v>
      </c>
      <c r="B927" t="s">
        <v>3923</v>
      </c>
      <c r="C927" s="17" t="str">
        <f t="shared" si="28"/>
        <v>SAMN48692837</v>
      </c>
      <c r="D927" t="s">
        <v>1367</v>
      </c>
      <c r="E927">
        <v>72.349999999999994</v>
      </c>
      <c r="F927">
        <v>0.42</v>
      </c>
      <c r="G927" t="s">
        <v>309</v>
      </c>
      <c r="H927">
        <f t="shared" si="29"/>
        <v>1.3541101349999998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2</v>
      </c>
      <c r="AS927">
        <v>0</v>
      </c>
      <c r="AT927">
        <v>0</v>
      </c>
      <c r="AU927">
        <v>0</v>
      </c>
      <c r="AV927">
        <v>3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0.22276913000000001</v>
      </c>
      <c r="CF927">
        <v>0</v>
      </c>
      <c r="CG927">
        <v>0.21938150000000001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0.13385696999999999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8.1431515999999995E-2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3.7688131999999999E-2</v>
      </c>
      <c r="FA927">
        <v>9.3558035999999997E-2</v>
      </c>
      <c r="FB927">
        <v>8.4985450000000004E-2</v>
      </c>
      <c r="FC927">
        <v>0.116011605</v>
      </c>
      <c r="FD927">
        <v>0</v>
      </c>
      <c r="FE927">
        <v>0</v>
      </c>
      <c r="FF927">
        <v>0</v>
      </c>
      <c r="FG927">
        <v>1.3482126000000001E-2</v>
      </c>
      <c r="FH927">
        <v>0</v>
      </c>
      <c r="FI927">
        <v>0.23896897</v>
      </c>
      <c r="FJ927">
        <v>9.1907959999999997E-2</v>
      </c>
      <c r="FK927">
        <v>2.0068740000000002E-2</v>
      </c>
    </row>
    <row r="928" spans="1:167" x14ac:dyDescent="0.35">
      <c r="A928" t="s">
        <v>2315</v>
      </c>
      <c r="B928" t="s">
        <v>4162</v>
      </c>
      <c r="C928" s="17" t="str">
        <f t="shared" si="28"/>
        <v>SAMN48692838</v>
      </c>
      <c r="D928" t="s">
        <v>1367</v>
      </c>
      <c r="E928">
        <v>61.93</v>
      </c>
      <c r="F928">
        <v>0.9</v>
      </c>
      <c r="G928" t="s">
        <v>309</v>
      </c>
      <c r="H928">
        <f t="shared" si="29"/>
        <v>0.94144387699999998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2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6</v>
      </c>
      <c r="AW928">
        <v>0</v>
      </c>
      <c r="AX928">
        <v>2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0.79032959999999997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5.3387432999999998E-2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9.7726843999999993E-2</v>
      </c>
      <c r="FJ928">
        <v>0</v>
      </c>
      <c r="FK928">
        <v>0</v>
      </c>
    </row>
    <row r="929" spans="1:167" x14ac:dyDescent="0.35">
      <c r="A929" t="s">
        <v>1368</v>
      </c>
      <c r="B929" t="s">
        <v>3305</v>
      </c>
      <c r="C929" s="17" t="str">
        <f t="shared" si="28"/>
        <v>SAMN48692839</v>
      </c>
      <c r="D929" t="s">
        <v>1369</v>
      </c>
      <c r="E929">
        <v>99.62</v>
      </c>
      <c r="F929">
        <v>2.0299999999999998</v>
      </c>
      <c r="G929" t="s">
        <v>536</v>
      </c>
      <c r="H929">
        <f t="shared" si="29"/>
        <v>3.0239301420000007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2</v>
      </c>
      <c r="AS929">
        <v>1</v>
      </c>
      <c r="AT929">
        <v>0</v>
      </c>
      <c r="AU929">
        <v>0</v>
      </c>
      <c r="AV929">
        <v>2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4.5816651999999999E-2</v>
      </c>
      <c r="DH929">
        <v>0</v>
      </c>
      <c r="DI929">
        <v>0</v>
      </c>
      <c r="DJ929">
        <v>1.7364892000000001</v>
      </c>
      <c r="DK929">
        <v>0</v>
      </c>
      <c r="DL929">
        <v>0</v>
      </c>
      <c r="DM929">
        <v>0.29485254999999999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0.32602843999999997</v>
      </c>
      <c r="DU929">
        <v>0.29965029999999998</v>
      </c>
      <c r="DV929">
        <v>0.24968679999999999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7.1406200000000003E-2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</row>
    <row r="930" spans="1:167" x14ac:dyDescent="0.35">
      <c r="A930" t="s">
        <v>1370</v>
      </c>
      <c r="B930" t="s">
        <v>3021</v>
      </c>
      <c r="C930" s="17" t="str">
        <f t="shared" si="28"/>
        <v>SAMN48692840</v>
      </c>
      <c r="D930" t="s">
        <v>1369</v>
      </c>
      <c r="E930">
        <v>79.09</v>
      </c>
      <c r="F930">
        <v>5.37</v>
      </c>
      <c r="G930" t="s">
        <v>536</v>
      </c>
      <c r="H930">
        <f t="shared" si="29"/>
        <v>2.1354435229999997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1</v>
      </c>
      <c r="AQ930">
        <v>0</v>
      </c>
      <c r="AR930">
        <v>1</v>
      </c>
      <c r="AS930">
        <v>2</v>
      </c>
      <c r="AT930">
        <v>0</v>
      </c>
      <c r="AU930">
        <v>0</v>
      </c>
      <c r="AV930">
        <v>3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6.9657265999999995E-2</v>
      </c>
      <c r="CN930">
        <v>0</v>
      </c>
      <c r="CO930">
        <v>3.3333622E-2</v>
      </c>
      <c r="CP930">
        <v>0</v>
      </c>
      <c r="CQ930">
        <v>0</v>
      </c>
      <c r="CR930">
        <v>0</v>
      </c>
      <c r="CS930">
        <v>2.2665396000000001E-2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0.37905650000000002</v>
      </c>
      <c r="DH930">
        <v>0</v>
      </c>
      <c r="DI930">
        <v>0</v>
      </c>
      <c r="DJ930">
        <v>0</v>
      </c>
      <c r="DK930">
        <v>0.12843288</v>
      </c>
      <c r="DL930">
        <v>0.32587486999999998</v>
      </c>
      <c r="DM930">
        <v>3.4973230000000001E-2</v>
      </c>
      <c r="DN930">
        <v>0</v>
      </c>
      <c r="DO930">
        <v>3.5906535000000003E-2</v>
      </c>
      <c r="DP930">
        <v>0</v>
      </c>
      <c r="DQ930">
        <v>0</v>
      </c>
      <c r="DR930">
        <v>0</v>
      </c>
      <c r="DS930">
        <v>0</v>
      </c>
      <c r="DT930">
        <v>0.41024342000000003</v>
      </c>
      <c r="DU930">
        <v>5.2715387000000002E-2</v>
      </c>
      <c r="DV930">
        <v>0.35456407000000001</v>
      </c>
      <c r="DW930">
        <v>3.8418639999999997E-2</v>
      </c>
      <c r="DX930">
        <v>0.22968578000000001</v>
      </c>
      <c r="DY930">
        <v>0</v>
      </c>
      <c r="DZ930">
        <v>1.9915927E-2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0</v>
      </c>
      <c r="FJ930">
        <v>0</v>
      </c>
      <c r="FK930">
        <v>0</v>
      </c>
    </row>
    <row r="931" spans="1:167" x14ac:dyDescent="0.35">
      <c r="A931" t="s">
        <v>1371</v>
      </c>
      <c r="B931" t="s">
        <v>2970</v>
      </c>
      <c r="C931" s="17" t="str">
        <f t="shared" si="28"/>
        <v>SAMN48692841</v>
      </c>
      <c r="D931" t="s">
        <v>1369</v>
      </c>
      <c r="E931">
        <v>55.22</v>
      </c>
      <c r="F931">
        <v>3.05</v>
      </c>
      <c r="G931" t="s">
        <v>536</v>
      </c>
      <c r="H931">
        <f t="shared" si="29"/>
        <v>1.1342215779999998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1</v>
      </c>
      <c r="AS931">
        <v>1</v>
      </c>
      <c r="AT931">
        <v>0</v>
      </c>
      <c r="AU931">
        <v>0</v>
      </c>
      <c r="AV931">
        <v>2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0.63064306999999997</v>
      </c>
      <c r="DU931">
        <v>0.38775587</v>
      </c>
      <c r="DV931">
        <v>8.0969239999999998E-2</v>
      </c>
      <c r="DW931">
        <v>0</v>
      </c>
      <c r="DX931">
        <v>1.6020034999999998E-2</v>
      </c>
      <c r="DY931">
        <v>0</v>
      </c>
      <c r="DZ931">
        <v>0</v>
      </c>
      <c r="EA931">
        <v>0</v>
      </c>
      <c r="EB931">
        <v>1.8833362999999999E-2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</row>
    <row r="932" spans="1:167" x14ac:dyDescent="0.35">
      <c r="A932" t="s">
        <v>1994</v>
      </c>
      <c r="B932" t="s">
        <v>3647</v>
      </c>
      <c r="C932" s="17" t="str">
        <f t="shared" si="28"/>
        <v>SAMN48692842</v>
      </c>
      <c r="D932" t="s">
        <v>1369</v>
      </c>
      <c r="E932">
        <v>56.29</v>
      </c>
      <c r="F932">
        <v>2.7</v>
      </c>
      <c r="G932" t="s">
        <v>536</v>
      </c>
      <c r="H932">
        <f t="shared" si="29"/>
        <v>0.74131326100000006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3</v>
      </c>
      <c r="AS932">
        <v>0</v>
      </c>
      <c r="AT932">
        <v>0</v>
      </c>
      <c r="AU932">
        <v>0</v>
      </c>
      <c r="AV932">
        <v>3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1.8996509000000002E-2</v>
      </c>
      <c r="CS932">
        <v>8.9226959999999994E-2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6.535562E-3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6.2423739999999998E-2</v>
      </c>
      <c r="DH932">
        <v>0</v>
      </c>
      <c r="DI932">
        <v>0</v>
      </c>
      <c r="DJ932">
        <v>0</v>
      </c>
      <c r="DK932">
        <v>2.8272271000000002E-2</v>
      </c>
      <c r="DL932">
        <v>0</v>
      </c>
      <c r="DM932">
        <v>0</v>
      </c>
      <c r="DN932">
        <v>0</v>
      </c>
      <c r="DO932">
        <v>5.2898430000000003E-2</v>
      </c>
      <c r="DP932">
        <v>0</v>
      </c>
      <c r="DQ932">
        <v>0</v>
      </c>
      <c r="DR932">
        <v>0</v>
      </c>
      <c r="DS932">
        <v>0</v>
      </c>
      <c r="DT932">
        <v>0.34495890000000001</v>
      </c>
      <c r="DU932">
        <v>1.5367683E-2</v>
      </c>
      <c r="DV932">
        <v>0.10400524</v>
      </c>
      <c r="DW932">
        <v>0</v>
      </c>
      <c r="DX932">
        <v>1.8627965999999999E-2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</row>
    <row r="933" spans="1:167" x14ac:dyDescent="0.35">
      <c r="A933" t="s">
        <v>2045</v>
      </c>
      <c r="B933" t="s">
        <v>3165</v>
      </c>
      <c r="C933" s="17" t="str">
        <f t="shared" si="28"/>
        <v>SAMN48692843</v>
      </c>
      <c r="D933" t="s">
        <v>1369</v>
      </c>
      <c r="E933">
        <v>75.540000000000006</v>
      </c>
      <c r="F933">
        <v>3.35</v>
      </c>
      <c r="G933" t="s">
        <v>536</v>
      </c>
      <c r="H933">
        <f t="shared" si="29"/>
        <v>1.9840410450000001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1</v>
      </c>
      <c r="AQ933">
        <v>0</v>
      </c>
      <c r="AR933">
        <v>1</v>
      </c>
      <c r="AS933">
        <v>0</v>
      </c>
      <c r="AT933">
        <v>0</v>
      </c>
      <c r="AU933">
        <v>0</v>
      </c>
      <c r="AV933">
        <v>1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4.2029289999999997E-2</v>
      </c>
      <c r="DH933">
        <v>0</v>
      </c>
      <c r="DI933">
        <v>0</v>
      </c>
      <c r="DJ933">
        <v>0.87646663000000002</v>
      </c>
      <c r="DK933">
        <v>0</v>
      </c>
      <c r="DL933">
        <v>0</v>
      </c>
      <c r="DM933">
        <v>0.25815100000000002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0.26849477999999999</v>
      </c>
      <c r="DU933">
        <v>0.22322608999999999</v>
      </c>
      <c r="DV933">
        <v>0.26970163000000003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4.5971625000000002E-2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</row>
    <row r="934" spans="1:167" x14ac:dyDescent="0.35">
      <c r="A934" t="s">
        <v>2107</v>
      </c>
      <c r="B934" t="s">
        <v>3970</v>
      </c>
      <c r="C934" s="17" t="str">
        <f t="shared" si="28"/>
        <v>SAMN48692844</v>
      </c>
      <c r="D934" t="s">
        <v>1369</v>
      </c>
      <c r="E934">
        <v>67</v>
      </c>
      <c r="F934">
        <v>1.87</v>
      </c>
      <c r="G934" t="s">
        <v>536</v>
      </c>
      <c r="H934">
        <f t="shared" si="29"/>
        <v>1.143619709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1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1</v>
      </c>
      <c r="AS934">
        <v>0</v>
      </c>
      <c r="AT934">
        <v>0</v>
      </c>
      <c r="AU934">
        <v>0</v>
      </c>
      <c r="AV934">
        <v>2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5.7857074000000001E-2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7.4077939999999997E-3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5.0667829999999997E-2</v>
      </c>
      <c r="DH934">
        <v>0</v>
      </c>
      <c r="DI934">
        <v>0</v>
      </c>
      <c r="DJ934">
        <v>0</v>
      </c>
      <c r="DK934">
        <v>0.17613894999999999</v>
      </c>
      <c r="DL934">
        <v>5.692498E-2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0.25776288000000003</v>
      </c>
      <c r="DU934">
        <v>2.9838278999999999E-2</v>
      </c>
      <c r="DV934">
        <v>0.11294545</v>
      </c>
      <c r="DW934">
        <v>3.8327041999999999E-2</v>
      </c>
      <c r="DX934">
        <v>0.3459257</v>
      </c>
      <c r="DY934">
        <v>0</v>
      </c>
      <c r="DZ934">
        <v>9.8237299999999993E-3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</row>
    <row r="935" spans="1:167" x14ac:dyDescent="0.35">
      <c r="A935" t="s">
        <v>1372</v>
      </c>
      <c r="B935" t="s">
        <v>3019</v>
      </c>
      <c r="C935" s="17" t="str">
        <f t="shared" si="28"/>
        <v>SAMN48692845</v>
      </c>
      <c r="D935" t="s">
        <v>1369</v>
      </c>
      <c r="E935">
        <v>95.68</v>
      </c>
      <c r="F935">
        <v>1.57</v>
      </c>
      <c r="G935" t="s">
        <v>536</v>
      </c>
      <c r="H935">
        <f t="shared" si="29"/>
        <v>7.5661955755000001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1</v>
      </c>
      <c r="AS935">
        <v>1</v>
      </c>
      <c r="AT935">
        <v>0</v>
      </c>
      <c r="AU935">
        <v>0</v>
      </c>
      <c r="AV935">
        <v>2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1.2277679999999999E-2</v>
      </c>
      <c r="CT935">
        <v>1.3049477E-2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2.4465593999999999</v>
      </c>
      <c r="DU935">
        <v>4.7393574999999997</v>
      </c>
      <c r="DV935">
        <v>0.23443879000000001</v>
      </c>
      <c r="DW935">
        <v>9.8832699999999996E-3</v>
      </c>
      <c r="DX935">
        <v>6.0054610000000001E-2</v>
      </c>
      <c r="DY935">
        <v>6.3267074999999997E-3</v>
      </c>
      <c r="DZ935">
        <v>9.4916129999999994E-3</v>
      </c>
      <c r="EA935">
        <v>9.0949329999999995E-3</v>
      </c>
      <c r="EB935">
        <v>2.5661594999999999E-2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0</v>
      </c>
      <c r="FH935">
        <v>0</v>
      </c>
      <c r="FI935">
        <v>0</v>
      </c>
      <c r="FJ935">
        <v>0</v>
      </c>
      <c r="FK935">
        <v>0</v>
      </c>
    </row>
    <row r="936" spans="1:167" x14ac:dyDescent="0.35">
      <c r="A936" t="s">
        <v>1373</v>
      </c>
      <c r="B936" t="s">
        <v>3079</v>
      </c>
      <c r="C936" s="17" t="str">
        <f t="shared" si="28"/>
        <v>SAMN48692846</v>
      </c>
      <c r="D936" t="s">
        <v>1374</v>
      </c>
      <c r="E936">
        <v>59.27</v>
      </c>
      <c r="F936">
        <v>2.65</v>
      </c>
      <c r="G936" t="s">
        <v>536</v>
      </c>
      <c r="H936">
        <f t="shared" si="29"/>
        <v>0.362836398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2</v>
      </c>
      <c r="AS936">
        <v>1</v>
      </c>
      <c r="AT936">
        <v>0</v>
      </c>
      <c r="AU936">
        <v>0</v>
      </c>
      <c r="AV936">
        <v>1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0.24520919999999999</v>
      </c>
      <c r="DU936">
        <v>9.3314460000000002E-2</v>
      </c>
      <c r="DV936">
        <v>2.4312738E-2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</row>
    <row r="937" spans="1:167" x14ac:dyDescent="0.35">
      <c r="A937" t="s">
        <v>2030</v>
      </c>
      <c r="B937" t="s">
        <v>2945</v>
      </c>
      <c r="C937" s="17" t="str">
        <f t="shared" si="28"/>
        <v>SAMN48692847</v>
      </c>
      <c r="D937" t="s">
        <v>1375</v>
      </c>
      <c r="E937">
        <v>67.86</v>
      </c>
      <c r="F937">
        <v>0.85</v>
      </c>
      <c r="G937" t="s">
        <v>536</v>
      </c>
      <c r="H937">
        <f t="shared" si="29"/>
        <v>0.39706717250000001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1</v>
      </c>
      <c r="AQ937">
        <v>0</v>
      </c>
      <c r="AR937">
        <v>2</v>
      </c>
      <c r="AS937">
        <v>1</v>
      </c>
      <c r="AT937">
        <v>0</v>
      </c>
      <c r="AU937">
        <v>0</v>
      </c>
      <c r="AV937">
        <v>1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1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0.17736202000000001</v>
      </c>
      <c r="DU937">
        <v>0</v>
      </c>
      <c r="DV937">
        <v>8.0902735E-3</v>
      </c>
      <c r="DW937">
        <v>0</v>
      </c>
      <c r="DX937">
        <v>3.6033053000000002E-2</v>
      </c>
      <c r="DY937">
        <v>0</v>
      </c>
      <c r="DZ937">
        <v>4.2218595999999997E-2</v>
      </c>
      <c r="EA937">
        <v>0</v>
      </c>
      <c r="EB937">
        <v>0.13336323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</row>
    <row r="938" spans="1:167" x14ac:dyDescent="0.35">
      <c r="A938" t="s">
        <v>2086</v>
      </c>
      <c r="B938" t="s">
        <v>3633</v>
      </c>
      <c r="C938" s="17" t="str">
        <f t="shared" si="28"/>
        <v>SAMN48692848</v>
      </c>
      <c r="D938" t="s">
        <v>1376</v>
      </c>
      <c r="E938">
        <v>95.44</v>
      </c>
      <c r="F938">
        <v>0</v>
      </c>
      <c r="G938" t="s">
        <v>536</v>
      </c>
      <c r="H938">
        <f t="shared" si="29"/>
        <v>5.1444991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1</v>
      </c>
      <c r="AQ938">
        <v>0</v>
      </c>
      <c r="AR938">
        <v>1</v>
      </c>
      <c r="AS938">
        <v>0</v>
      </c>
      <c r="AT938">
        <v>0</v>
      </c>
      <c r="AU938">
        <v>0</v>
      </c>
      <c r="AV938">
        <v>1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2.3591833000000002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2.7853157999999998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0</v>
      </c>
      <c r="FE938">
        <v>0</v>
      </c>
      <c r="FF938">
        <v>0</v>
      </c>
      <c r="FG938">
        <v>0</v>
      </c>
      <c r="FH938">
        <v>0</v>
      </c>
      <c r="FI938">
        <v>0</v>
      </c>
      <c r="FJ938">
        <v>0</v>
      </c>
      <c r="FK938">
        <v>0</v>
      </c>
    </row>
    <row r="939" spans="1:167" x14ac:dyDescent="0.35">
      <c r="A939" t="s">
        <v>1377</v>
      </c>
      <c r="B939" t="s">
        <v>3891</v>
      </c>
      <c r="C939" s="17" t="str">
        <f t="shared" si="28"/>
        <v>SAMN48692849</v>
      </c>
      <c r="D939" t="s">
        <v>1378</v>
      </c>
      <c r="E939">
        <v>75.069999999999993</v>
      </c>
      <c r="F939">
        <v>0.96</v>
      </c>
      <c r="G939" t="s">
        <v>536</v>
      </c>
      <c r="H939">
        <f t="shared" si="29"/>
        <v>0.447249913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1</v>
      </c>
      <c r="AQ939">
        <v>0</v>
      </c>
      <c r="AR939">
        <v>2</v>
      </c>
      <c r="AS939">
        <v>2</v>
      </c>
      <c r="AT939">
        <v>0</v>
      </c>
      <c r="AU939">
        <v>0</v>
      </c>
      <c r="AV939">
        <v>3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3.0835653000000001E-2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0.41641425999999998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0</v>
      </c>
      <c r="FG939">
        <v>0</v>
      </c>
      <c r="FH939">
        <v>0</v>
      </c>
      <c r="FI939">
        <v>0</v>
      </c>
      <c r="FJ939">
        <v>0</v>
      </c>
      <c r="FK939">
        <v>0</v>
      </c>
    </row>
    <row r="940" spans="1:167" x14ac:dyDescent="0.35">
      <c r="A940" t="s">
        <v>1379</v>
      </c>
      <c r="B940" t="s">
        <v>4324</v>
      </c>
      <c r="C940" s="17" t="str">
        <f t="shared" si="28"/>
        <v>SAMN48692850</v>
      </c>
      <c r="D940" t="s">
        <v>1378</v>
      </c>
      <c r="E940">
        <v>97.25</v>
      </c>
      <c r="F940">
        <v>5.04</v>
      </c>
      <c r="G940" t="s">
        <v>536</v>
      </c>
      <c r="H940">
        <f t="shared" si="29"/>
        <v>1.0737989959999998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1</v>
      </c>
      <c r="AQ940">
        <v>0</v>
      </c>
      <c r="AR940">
        <v>3</v>
      </c>
      <c r="AS940">
        <v>2</v>
      </c>
      <c r="AT940">
        <v>0</v>
      </c>
      <c r="AU940">
        <v>0</v>
      </c>
      <c r="AV940">
        <v>3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0.65744305000000003</v>
      </c>
      <c r="DU940">
        <v>0.14519331999999999</v>
      </c>
      <c r="DV940">
        <v>0.10876047599999999</v>
      </c>
      <c r="DW940">
        <v>0</v>
      </c>
      <c r="DX940">
        <v>0.13404653999999999</v>
      </c>
      <c r="DY940">
        <v>0</v>
      </c>
      <c r="DZ940">
        <v>1.1710452E-2</v>
      </c>
      <c r="EA940">
        <v>0</v>
      </c>
      <c r="EB940">
        <v>1.6645158E-2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</row>
    <row r="941" spans="1:167" x14ac:dyDescent="0.35">
      <c r="A941" t="s">
        <v>1380</v>
      </c>
      <c r="B941" t="s">
        <v>3722</v>
      </c>
      <c r="C941" s="17" t="str">
        <f t="shared" si="28"/>
        <v>SAMN48692851</v>
      </c>
      <c r="D941" t="s">
        <v>1378</v>
      </c>
      <c r="E941">
        <v>90.46</v>
      </c>
      <c r="F941">
        <v>5.05</v>
      </c>
      <c r="G941" t="s">
        <v>536</v>
      </c>
      <c r="H941">
        <f t="shared" si="29"/>
        <v>0.65934504400000005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4</v>
      </c>
      <c r="AS941">
        <v>1</v>
      </c>
      <c r="AT941">
        <v>0</v>
      </c>
      <c r="AU941">
        <v>0</v>
      </c>
      <c r="AV941">
        <v>2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0.11321870000000001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8.3994940000000004E-2</v>
      </c>
      <c r="DU941">
        <v>0</v>
      </c>
      <c r="DV941">
        <v>0.44978459999999998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1.2346803999999999E-2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</row>
    <row r="942" spans="1:167" x14ac:dyDescent="0.35">
      <c r="A942" t="s">
        <v>1381</v>
      </c>
      <c r="B942" t="s">
        <v>3677</v>
      </c>
      <c r="C942" s="17" t="str">
        <f t="shared" si="28"/>
        <v>SAMN48692852</v>
      </c>
      <c r="D942" t="s">
        <v>1378</v>
      </c>
      <c r="E942">
        <v>64.94</v>
      </c>
      <c r="F942">
        <v>7.06</v>
      </c>
      <c r="G942" t="s">
        <v>536</v>
      </c>
      <c r="H942">
        <f t="shared" si="29"/>
        <v>0.37348718599999997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1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1</v>
      </c>
      <c r="AV942">
        <v>2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2.1617295000000002E-2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7.4859610000000002E-3</v>
      </c>
      <c r="DU942">
        <v>0</v>
      </c>
      <c r="DV942">
        <v>0</v>
      </c>
      <c r="DW942">
        <v>3.7344250000000002E-2</v>
      </c>
      <c r="DX942">
        <v>0.30703967999999998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</row>
    <row r="943" spans="1:167" x14ac:dyDescent="0.35">
      <c r="A943" t="s">
        <v>2072</v>
      </c>
      <c r="B943" t="s">
        <v>3632</v>
      </c>
      <c r="C943" s="17" t="str">
        <f t="shared" si="28"/>
        <v>SAMN48692853</v>
      </c>
      <c r="D943" t="s">
        <v>1378</v>
      </c>
      <c r="E943">
        <v>68.34</v>
      </c>
      <c r="F943">
        <v>8.24</v>
      </c>
      <c r="G943" t="s">
        <v>536</v>
      </c>
      <c r="H943">
        <f t="shared" si="29"/>
        <v>0.59019835200000004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1</v>
      </c>
      <c r="AQ943">
        <v>0</v>
      </c>
      <c r="AR943">
        <v>1</v>
      </c>
      <c r="AS943">
        <v>0</v>
      </c>
      <c r="AT943">
        <v>0</v>
      </c>
      <c r="AU943">
        <v>0</v>
      </c>
      <c r="AV943">
        <v>4</v>
      </c>
      <c r="AW943">
        <v>0</v>
      </c>
      <c r="AX943">
        <v>0</v>
      </c>
      <c r="AY943">
        <v>0</v>
      </c>
      <c r="AZ943">
        <v>1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3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1.2321474000000001E-2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0.11777145</v>
      </c>
      <c r="DK943">
        <v>0</v>
      </c>
      <c r="DL943">
        <v>0</v>
      </c>
      <c r="DM943">
        <v>0</v>
      </c>
      <c r="DN943">
        <v>0</v>
      </c>
      <c r="DO943">
        <v>4.9720767999999999E-2</v>
      </c>
      <c r="DP943">
        <v>0</v>
      </c>
      <c r="DQ943">
        <v>0</v>
      </c>
      <c r="DR943">
        <v>0</v>
      </c>
      <c r="DS943">
        <v>0</v>
      </c>
      <c r="DT943">
        <v>1.145464E-2</v>
      </c>
      <c r="DU943">
        <v>0.15599742999999999</v>
      </c>
      <c r="DV943">
        <v>0.24293259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0</v>
      </c>
      <c r="FJ943">
        <v>0</v>
      </c>
      <c r="FK943">
        <v>0</v>
      </c>
    </row>
    <row r="944" spans="1:167" x14ac:dyDescent="0.35">
      <c r="A944" t="s">
        <v>2245</v>
      </c>
      <c r="B944" t="s">
        <v>3202</v>
      </c>
      <c r="C944" s="17" t="str">
        <f t="shared" si="28"/>
        <v>SAMN48692854</v>
      </c>
      <c r="D944" t="s">
        <v>1378</v>
      </c>
      <c r="E944">
        <v>60.1</v>
      </c>
      <c r="F944">
        <v>2.7</v>
      </c>
      <c r="G944" t="s">
        <v>562</v>
      </c>
      <c r="H944">
        <f t="shared" si="29"/>
        <v>0.61485114100000005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1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2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0.12450981</v>
      </c>
      <c r="CP944">
        <v>0</v>
      </c>
      <c r="CQ944">
        <v>0</v>
      </c>
      <c r="CR944">
        <v>0</v>
      </c>
      <c r="CS944">
        <v>0.22467110000000001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6.8714893999999999E-2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6.4608219999999994E-2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3.6314739999999998E-2</v>
      </c>
      <c r="DV944">
        <v>8.9141059999999994E-2</v>
      </c>
      <c r="DW944">
        <v>0</v>
      </c>
      <c r="DX944">
        <v>0</v>
      </c>
      <c r="DY944">
        <v>0</v>
      </c>
      <c r="DZ944">
        <v>0</v>
      </c>
      <c r="EA944">
        <v>6.8913170000000001E-3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</row>
    <row r="945" spans="1:167" x14ac:dyDescent="0.35">
      <c r="A945" t="s">
        <v>1382</v>
      </c>
      <c r="B945" t="s">
        <v>3927</v>
      </c>
      <c r="C945" s="17" t="str">
        <f t="shared" si="28"/>
        <v>SAMN48692855</v>
      </c>
      <c r="D945" t="s">
        <v>1378</v>
      </c>
      <c r="E945">
        <v>51.32</v>
      </c>
      <c r="F945">
        <v>6.82</v>
      </c>
      <c r="G945" t="s">
        <v>536</v>
      </c>
      <c r="H945">
        <f t="shared" si="29"/>
        <v>0.287454037</v>
      </c>
      <c r="I945">
        <v>0</v>
      </c>
      <c r="J945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1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1</v>
      </c>
      <c r="AQ945">
        <v>0</v>
      </c>
      <c r="AR945">
        <v>2</v>
      </c>
      <c r="AS945">
        <v>1</v>
      </c>
      <c r="AT945">
        <v>0</v>
      </c>
      <c r="AU945">
        <v>0</v>
      </c>
      <c r="AV945">
        <v>1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2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1.186881E-2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0.22904399</v>
      </c>
      <c r="DX945">
        <v>2.5871064999999999E-2</v>
      </c>
      <c r="DY945">
        <v>2.0670172000000001E-2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</row>
    <row r="946" spans="1:167" x14ac:dyDescent="0.35">
      <c r="A946" t="s">
        <v>1383</v>
      </c>
      <c r="B946" t="s">
        <v>3875</v>
      </c>
      <c r="C946" s="17" t="str">
        <f t="shared" si="28"/>
        <v>SAMN48692856</v>
      </c>
      <c r="D946" t="s">
        <v>1378</v>
      </c>
      <c r="E946">
        <v>95.76</v>
      </c>
      <c r="F946">
        <v>2.57</v>
      </c>
      <c r="G946" t="s">
        <v>536</v>
      </c>
      <c r="H946">
        <f t="shared" si="29"/>
        <v>0.58648080400000002</v>
      </c>
      <c r="I946">
        <v>0</v>
      </c>
      <c r="J946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2</v>
      </c>
      <c r="AS946">
        <v>2</v>
      </c>
      <c r="AT946">
        <v>0</v>
      </c>
      <c r="AU946">
        <v>0</v>
      </c>
      <c r="AV946">
        <v>2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1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0.54027369999999997</v>
      </c>
      <c r="DX946">
        <v>4.6207103999999999E-2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</row>
    <row r="947" spans="1:167" x14ac:dyDescent="0.35">
      <c r="A947" t="s">
        <v>1384</v>
      </c>
      <c r="B947" t="s">
        <v>4103</v>
      </c>
      <c r="C947" s="17" t="str">
        <f t="shared" si="28"/>
        <v>SAMN48692857</v>
      </c>
      <c r="D947" t="s">
        <v>1378</v>
      </c>
      <c r="E947">
        <v>95.51</v>
      </c>
      <c r="F947">
        <v>1.33</v>
      </c>
      <c r="G947" t="s">
        <v>536</v>
      </c>
      <c r="H947">
        <f t="shared" si="29"/>
        <v>1.0481349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2</v>
      </c>
      <c r="AS947">
        <v>2</v>
      </c>
      <c r="AT947">
        <v>0</v>
      </c>
      <c r="AU947">
        <v>0</v>
      </c>
      <c r="AV947">
        <v>3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1.0481349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</row>
    <row r="948" spans="1:167" x14ac:dyDescent="0.35">
      <c r="A948" t="s">
        <v>1385</v>
      </c>
      <c r="B948" t="s">
        <v>3707</v>
      </c>
      <c r="C948" s="17" t="str">
        <f t="shared" si="28"/>
        <v>SAMN48692858</v>
      </c>
      <c r="D948" t="s">
        <v>1386</v>
      </c>
      <c r="E948">
        <v>75.75</v>
      </c>
      <c r="F948">
        <v>2.72</v>
      </c>
      <c r="G948" t="s">
        <v>536</v>
      </c>
      <c r="H948">
        <f t="shared" si="29"/>
        <v>0.2390260605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1</v>
      </c>
      <c r="AQ948">
        <v>0</v>
      </c>
      <c r="AR948">
        <v>3</v>
      </c>
      <c r="AS948">
        <v>1</v>
      </c>
      <c r="AT948">
        <v>0</v>
      </c>
      <c r="AU948">
        <v>0</v>
      </c>
      <c r="AV948">
        <v>6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0.23068140000000001</v>
      </c>
      <c r="EB948">
        <v>8.3446605E-3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</row>
    <row r="949" spans="1:167" x14ac:dyDescent="0.35">
      <c r="A949" t="s">
        <v>1387</v>
      </c>
      <c r="B949" t="s">
        <v>3631</v>
      </c>
      <c r="C949" s="17" t="str">
        <f t="shared" si="28"/>
        <v>SAMN48692859</v>
      </c>
      <c r="D949" t="s">
        <v>1386</v>
      </c>
      <c r="E949">
        <v>51.15</v>
      </c>
      <c r="F949">
        <v>2.34</v>
      </c>
      <c r="G949" t="s">
        <v>536</v>
      </c>
      <c r="H949">
        <f t="shared" si="29"/>
        <v>0.18574183999999999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1</v>
      </c>
      <c r="AQ949">
        <v>0</v>
      </c>
      <c r="AR949">
        <v>2</v>
      </c>
      <c r="AS949">
        <v>1</v>
      </c>
      <c r="AT949">
        <v>0</v>
      </c>
      <c r="AU949">
        <v>1</v>
      </c>
      <c r="AV949">
        <v>3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1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0.18574183999999999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0</v>
      </c>
      <c r="FJ949">
        <v>0</v>
      </c>
      <c r="FK949">
        <v>0</v>
      </c>
    </row>
    <row r="950" spans="1:167" x14ac:dyDescent="0.35">
      <c r="A950" t="s">
        <v>1388</v>
      </c>
      <c r="B950" t="s">
        <v>3118</v>
      </c>
      <c r="C950" s="17" t="str">
        <f t="shared" si="28"/>
        <v>SAMN48692860</v>
      </c>
      <c r="D950" t="s">
        <v>1389</v>
      </c>
      <c r="E950">
        <v>51.2</v>
      </c>
      <c r="F950">
        <v>9.09</v>
      </c>
      <c r="G950" t="s">
        <v>309</v>
      </c>
      <c r="H950">
        <f t="shared" si="29"/>
        <v>0.3130276045</v>
      </c>
      <c r="I950">
        <v>0</v>
      </c>
      <c r="J950">
        <v>0</v>
      </c>
      <c r="K950">
        <v>0</v>
      </c>
      <c r="L950">
        <v>0</v>
      </c>
      <c r="M950">
        <v>2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1</v>
      </c>
      <c r="AQ950">
        <v>0</v>
      </c>
      <c r="AR950">
        <v>2</v>
      </c>
      <c r="AS950">
        <v>1</v>
      </c>
      <c r="AT950">
        <v>0</v>
      </c>
      <c r="AU950">
        <v>2</v>
      </c>
      <c r="AV950">
        <v>1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1</v>
      </c>
      <c r="BH950">
        <v>1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1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4.8753409999999997E-2</v>
      </c>
      <c r="FB950">
        <v>9.2249510000000003E-3</v>
      </c>
      <c r="FC950">
        <v>3.2327764000000002E-2</v>
      </c>
      <c r="FD950">
        <v>0</v>
      </c>
      <c r="FE950">
        <v>0</v>
      </c>
      <c r="FF950">
        <v>1.5290149499999999E-2</v>
      </c>
      <c r="FG950">
        <v>0.20743133</v>
      </c>
      <c r="FH950">
        <v>0</v>
      </c>
      <c r="FI950">
        <v>0</v>
      </c>
      <c r="FJ950">
        <v>0</v>
      </c>
      <c r="FK950">
        <v>0</v>
      </c>
    </row>
    <row r="951" spans="1:167" x14ac:dyDescent="0.35">
      <c r="A951" t="s">
        <v>1390</v>
      </c>
      <c r="B951" t="s">
        <v>3005</v>
      </c>
      <c r="C951" s="17" t="str">
        <f t="shared" si="28"/>
        <v>SAMN48692861</v>
      </c>
      <c r="D951" t="s">
        <v>1391</v>
      </c>
      <c r="E951">
        <v>66.73</v>
      </c>
      <c r="F951">
        <v>1.95</v>
      </c>
      <c r="G951" t="s">
        <v>309</v>
      </c>
      <c r="H951">
        <f t="shared" si="29"/>
        <v>0.30855219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1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1</v>
      </c>
      <c r="AQ951">
        <v>0</v>
      </c>
      <c r="AR951">
        <v>2</v>
      </c>
      <c r="AS951">
        <v>2</v>
      </c>
      <c r="AT951">
        <v>0</v>
      </c>
      <c r="AU951">
        <v>0</v>
      </c>
      <c r="AV951">
        <v>1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7.4307709999999999E-2</v>
      </c>
      <c r="FE951">
        <v>5.9649229999999998E-2</v>
      </c>
      <c r="FF951">
        <v>0</v>
      </c>
      <c r="FG951">
        <v>0</v>
      </c>
      <c r="FH951">
        <v>0.17459525000000001</v>
      </c>
      <c r="FI951">
        <v>0</v>
      </c>
      <c r="FJ951">
        <v>0</v>
      </c>
      <c r="FK951">
        <v>0</v>
      </c>
    </row>
    <row r="952" spans="1:167" x14ac:dyDescent="0.35">
      <c r="A952" t="s">
        <v>1392</v>
      </c>
      <c r="B952" t="s">
        <v>3222</v>
      </c>
      <c r="C952" s="17" t="str">
        <f t="shared" si="28"/>
        <v>SAMN48692862</v>
      </c>
      <c r="D952" t="s">
        <v>1393</v>
      </c>
      <c r="E952">
        <v>89.09</v>
      </c>
      <c r="F952">
        <v>3.98</v>
      </c>
      <c r="G952" t="s">
        <v>536</v>
      </c>
      <c r="H952">
        <f t="shared" si="29"/>
        <v>1.7393343239999999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2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1</v>
      </c>
      <c r="AQ952">
        <v>0</v>
      </c>
      <c r="AR952">
        <v>2</v>
      </c>
      <c r="AS952">
        <v>0</v>
      </c>
      <c r="AT952">
        <v>0</v>
      </c>
      <c r="AU952">
        <v>0</v>
      </c>
      <c r="AV952">
        <v>1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1.2220709999999999E-2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6.4889884999999994E-2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7.8766100000000006E-2</v>
      </c>
      <c r="DI952">
        <v>7.4026905000000004E-2</v>
      </c>
      <c r="DJ952">
        <v>0</v>
      </c>
      <c r="DK952">
        <v>2.9999962000000002E-2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6.753406E-3</v>
      </c>
      <c r="DU952">
        <v>0</v>
      </c>
      <c r="DV952">
        <v>0</v>
      </c>
      <c r="DW952">
        <v>6.6623020000000005E-2</v>
      </c>
      <c r="DX952">
        <v>1.3177763</v>
      </c>
      <c r="DY952">
        <v>8.0804249999999994E-2</v>
      </c>
      <c r="DZ952">
        <v>7.4737859999999996E-3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F952">
        <v>0</v>
      </c>
      <c r="FG952">
        <v>0</v>
      </c>
      <c r="FH952">
        <v>0</v>
      </c>
      <c r="FI952">
        <v>0</v>
      </c>
      <c r="FJ952">
        <v>0</v>
      </c>
      <c r="FK952">
        <v>0</v>
      </c>
    </row>
    <row r="953" spans="1:167" x14ac:dyDescent="0.35">
      <c r="A953" t="s">
        <v>1394</v>
      </c>
      <c r="B953" t="s">
        <v>3850</v>
      </c>
      <c r="C953" s="17" t="str">
        <f t="shared" si="28"/>
        <v>SAMN48692863</v>
      </c>
      <c r="D953" t="s">
        <v>1393</v>
      </c>
      <c r="E953">
        <v>78.44</v>
      </c>
      <c r="F953">
        <v>4.43</v>
      </c>
      <c r="G953" t="s">
        <v>536</v>
      </c>
      <c r="H953">
        <f t="shared" si="29"/>
        <v>0.70492597300000004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1</v>
      </c>
      <c r="AQ953">
        <v>0</v>
      </c>
      <c r="AR953">
        <v>3</v>
      </c>
      <c r="AS953">
        <v>0</v>
      </c>
      <c r="AT953">
        <v>0</v>
      </c>
      <c r="AU953">
        <v>0</v>
      </c>
      <c r="AV953">
        <v>2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1.3669338E-2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7.656172E-2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5.0015780000000003E-2</v>
      </c>
      <c r="DI953">
        <v>5.8199800000000003E-2</v>
      </c>
      <c r="DJ953">
        <v>0</v>
      </c>
      <c r="DK953">
        <v>2.2343075E-2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5.5326779999999999E-2</v>
      </c>
      <c r="DX953">
        <v>0.18232338000000001</v>
      </c>
      <c r="DY953">
        <v>0.24648610000000001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0</v>
      </c>
      <c r="FJ953">
        <v>0</v>
      </c>
      <c r="FK953">
        <v>0</v>
      </c>
    </row>
    <row r="954" spans="1:167" x14ac:dyDescent="0.35">
      <c r="A954" t="s">
        <v>2110</v>
      </c>
      <c r="B954" t="s">
        <v>3323</v>
      </c>
      <c r="C954" s="17" t="str">
        <f t="shared" si="28"/>
        <v>SAMN48692864</v>
      </c>
      <c r="D954" t="s">
        <v>1395</v>
      </c>
      <c r="E954">
        <v>99.43</v>
      </c>
      <c r="F954">
        <v>2.14</v>
      </c>
      <c r="G954" t="s">
        <v>536</v>
      </c>
      <c r="H954">
        <f t="shared" si="29"/>
        <v>0.86756207669999996</v>
      </c>
      <c r="I954">
        <v>0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1</v>
      </c>
      <c r="AQ954">
        <v>0</v>
      </c>
      <c r="AR954">
        <v>2</v>
      </c>
      <c r="AS954">
        <v>0</v>
      </c>
      <c r="AT954">
        <v>0</v>
      </c>
      <c r="AU954">
        <v>1</v>
      </c>
      <c r="AV954">
        <v>2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1.0007565E-2</v>
      </c>
      <c r="CW954">
        <v>0</v>
      </c>
      <c r="CX954">
        <v>0</v>
      </c>
      <c r="CY954">
        <v>0</v>
      </c>
      <c r="CZ954">
        <v>6.1664917000000003E-3</v>
      </c>
      <c r="DA954">
        <v>0</v>
      </c>
      <c r="DB954">
        <v>0.1253948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3.6298179999999999E-2</v>
      </c>
      <c r="DX954">
        <v>0.64189479999999999</v>
      </c>
      <c r="DY954">
        <v>4.7800240000000001E-2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0</v>
      </c>
      <c r="FH954">
        <v>0</v>
      </c>
      <c r="FI954">
        <v>0</v>
      </c>
      <c r="FJ954">
        <v>0</v>
      </c>
      <c r="FK954">
        <v>0</v>
      </c>
    </row>
    <row r="955" spans="1:167" x14ac:dyDescent="0.35">
      <c r="A955" t="s">
        <v>1399</v>
      </c>
      <c r="B955" t="s">
        <v>4212</v>
      </c>
      <c r="C955" s="17" t="str">
        <f t="shared" si="28"/>
        <v>SAMN48692865</v>
      </c>
      <c r="D955" t="s">
        <v>1397</v>
      </c>
      <c r="E955">
        <v>97.17</v>
      </c>
      <c r="F955">
        <v>3.27</v>
      </c>
      <c r="G955" t="s">
        <v>308</v>
      </c>
      <c r="H955">
        <f t="shared" si="29"/>
        <v>2.0631328530000004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2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1</v>
      </c>
      <c r="AQ955">
        <v>0</v>
      </c>
      <c r="AR955">
        <v>1</v>
      </c>
      <c r="AS955">
        <v>0</v>
      </c>
      <c r="AT955">
        <v>0</v>
      </c>
      <c r="AU955">
        <v>1</v>
      </c>
      <c r="AV955">
        <v>1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9.2241480000000001E-2</v>
      </c>
      <c r="BW955">
        <v>0.27020212999999998</v>
      </c>
      <c r="BX955">
        <v>0.40731767000000002</v>
      </c>
      <c r="BY955">
        <v>0.55184339999999998</v>
      </c>
      <c r="BZ955">
        <v>8.1507789999999997E-2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5.1119230000000002E-2</v>
      </c>
      <c r="DB955">
        <v>0.28081948000000001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6.4489770000000002E-2</v>
      </c>
      <c r="DI955">
        <v>0</v>
      </c>
      <c r="DJ955">
        <v>0</v>
      </c>
      <c r="DK955">
        <v>3.7893950000000003E-2</v>
      </c>
      <c r="DL955">
        <v>0</v>
      </c>
      <c r="DM955">
        <v>0</v>
      </c>
      <c r="DN955">
        <v>0.13721368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6.7537150000000004E-2</v>
      </c>
      <c r="DX955">
        <v>0</v>
      </c>
      <c r="DY955">
        <v>2.0947123000000002E-2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</row>
    <row r="956" spans="1:167" x14ac:dyDescent="0.35">
      <c r="A956" t="s">
        <v>1400</v>
      </c>
      <c r="B956" t="s">
        <v>3314</v>
      </c>
      <c r="C956" s="17" t="str">
        <f t="shared" si="28"/>
        <v>SAMN48692866</v>
      </c>
      <c r="D956" t="s">
        <v>1397</v>
      </c>
      <c r="E956">
        <v>64.31</v>
      </c>
      <c r="F956">
        <v>8.94</v>
      </c>
      <c r="G956" t="s">
        <v>536</v>
      </c>
      <c r="H956">
        <f t="shared" si="29"/>
        <v>1.6587641539999998</v>
      </c>
      <c r="I956">
        <v>0</v>
      </c>
      <c r="J956">
        <v>1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2</v>
      </c>
      <c r="AP956">
        <v>1</v>
      </c>
      <c r="AQ956">
        <v>0</v>
      </c>
      <c r="AR956">
        <v>1</v>
      </c>
      <c r="AS956">
        <v>0</v>
      </c>
      <c r="AT956">
        <v>0</v>
      </c>
      <c r="AU956">
        <v>0</v>
      </c>
      <c r="AV956">
        <v>2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1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2</v>
      </c>
      <c r="BV956">
        <v>1.5630312E-2</v>
      </c>
      <c r="BW956">
        <v>8.3947869999999994E-2</v>
      </c>
      <c r="BX956">
        <v>0.12043719999999999</v>
      </c>
      <c r="BY956">
        <v>0.12043093000000001</v>
      </c>
      <c r="BZ956">
        <v>2.4125951999999999E-2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3.239007E-2</v>
      </c>
      <c r="DB956">
        <v>0.24869268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8.4887050000000006E-2</v>
      </c>
      <c r="DI956">
        <v>0</v>
      </c>
      <c r="DJ956">
        <v>0</v>
      </c>
      <c r="DK956">
        <v>7.0492280000000004E-2</v>
      </c>
      <c r="DL956">
        <v>0</v>
      </c>
      <c r="DM956">
        <v>0</v>
      </c>
      <c r="DN956">
        <v>0.63031959999999998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0.11519879</v>
      </c>
      <c r="DX956">
        <v>0</v>
      </c>
      <c r="DY956">
        <v>0.11221142000000001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0</v>
      </c>
      <c r="FG956">
        <v>0</v>
      </c>
      <c r="FH956">
        <v>0</v>
      </c>
      <c r="FI956">
        <v>0</v>
      </c>
      <c r="FJ956">
        <v>0</v>
      </c>
      <c r="FK956">
        <v>0</v>
      </c>
    </row>
    <row r="957" spans="1:167" x14ac:dyDescent="0.35">
      <c r="A957" t="s">
        <v>1396</v>
      </c>
      <c r="B957" t="s">
        <v>3731</v>
      </c>
      <c r="C957" s="17" t="str">
        <f t="shared" si="28"/>
        <v>SAMN48692867</v>
      </c>
      <c r="D957" t="s">
        <v>1397</v>
      </c>
      <c r="E957">
        <v>76.27</v>
      </c>
      <c r="F957">
        <v>9.5399999999999991</v>
      </c>
      <c r="G957" t="s">
        <v>308</v>
      </c>
      <c r="H957">
        <f t="shared" si="29"/>
        <v>2.0481365440000001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1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1</v>
      </c>
      <c r="AQ957">
        <v>0</v>
      </c>
      <c r="AR957">
        <v>2</v>
      </c>
      <c r="AS957">
        <v>2</v>
      </c>
      <c r="AT957">
        <v>0</v>
      </c>
      <c r="AU957">
        <v>1</v>
      </c>
      <c r="AV957">
        <v>1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7.8361100000000003E-2</v>
      </c>
      <c r="BW957">
        <v>0.37533235999999998</v>
      </c>
      <c r="BX957">
        <v>0.43494855999999998</v>
      </c>
      <c r="BY957">
        <v>0.35477012000000002</v>
      </c>
      <c r="BZ957">
        <v>0.12288683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5.9307143E-2</v>
      </c>
      <c r="DB957">
        <v>0.27012256000000001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6.5927760000000002E-2</v>
      </c>
      <c r="DI957">
        <v>2.9368099000000002E-2</v>
      </c>
      <c r="DJ957">
        <v>0</v>
      </c>
      <c r="DK957">
        <v>3.7280283999999997E-2</v>
      </c>
      <c r="DL957">
        <v>0</v>
      </c>
      <c r="DM957">
        <v>0</v>
      </c>
      <c r="DN957">
        <v>0.12758555999999999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6.5713729999999998E-2</v>
      </c>
      <c r="DX957">
        <v>0</v>
      </c>
      <c r="DY957">
        <v>2.6532437999999998E-2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F957">
        <v>0</v>
      </c>
      <c r="FG957">
        <v>0</v>
      </c>
      <c r="FH957">
        <v>0</v>
      </c>
      <c r="FI957">
        <v>0</v>
      </c>
      <c r="FJ957">
        <v>0</v>
      </c>
      <c r="FK957">
        <v>0</v>
      </c>
    </row>
    <row r="958" spans="1:167" x14ac:dyDescent="0.35">
      <c r="A958" t="s">
        <v>1398</v>
      </c>
      <c r="B958" t="s">
        <v>3546</v>
      </c>
      <c r="C958" s="17" t="str">
        <f t="shared" si="28"/>
        <v>SAMN48692868</v>
      </c>
      <c r="D958" t="s">
        <v>1397</v>
      </c>
      <c r="E958">
        <v>63.36</v>
      </c>
      <c r="F958">
        <v>8.24</v>
      </c>
      <c r="G958" t="s">
        <v>308</v>
      </c>
      <c r="H958">
        <f t="shared" si="29"/>
        <v>2.0076135449999999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1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1</v>
      </c>
      <c r="AP958">
        <v>1</v>
      </c>
      <c r="AQ958">
        <v>0</v>
      </c>
      <c r="AR958">
        <v>1</v>
      </c>
      <c r="AS958">
        <v>2</v>
      </c>
      <c r="AT958">
        <v>0</v>
      </c>
      <c r="AU958">
        <v>1</v>
      </c>
      <c r="AV958">
        <v>1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1</v>
      </c>
      <c r="BU958">
        <v>0</v>
      </c>
      <c r="BV958">
        <v>6.6794590000000001E-2</v>
      </c>
      <c r="BW958">
        <v>0.28306039999999999</v>
      </c>
      <c r="BX958">
        <v>0.45889123999999998</v>
      </c>
      <c r="BY958">
        <v>0.41408064999999999</v>
      </c>
      <c r="BZ958">
        <v>0.110756174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5.2293840000000001E-2</v>
      </c>
      <c r="DB958">
        <v>0.26012384999999999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6.9095379999999998E-2</v>
      </c>
      <c r="DI958">
        <v>3.3062752000000001E-2</v>
      </c>
      <c r="DJ958">
        <v>0</v>
      </c>
      <c r="DK958">
        <v>3.5760800000000002E-2</v>
      </c>
      <c r="DL958">
        <v>0</v>
      </c>
      <c r="DM958">
        <v>0</v>
      </c>
      <c r="DN958">
        <v>0.12648957999999999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6.6040546000000006E-2</v>
      </c>
      <c r="DX958">
        <v>0</v>
      </c>
      <c r="DY958">
        <v>3.1163743000000001E-2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F958">
        <v>0</v>
      </c>
      <c r="FG958">
        <v>0</v>
      </c>
      <c r="FH958">
        <v>0</v>
      </c>
      <c r="FI958">
        <v>0</v>
      </c>
      <c r="FJ958">
        <v>0</v>
      </c>
      <c r="FK958">
        <v>0</v>
      </c>
    </row>
    <row r="959" spans="1:167" x14ac:dyDescent="0.35">
      <c r="A959" t="s">
        <v>1401</v>
      </c>
      <c r="B959" t="s">
        <v>3155</v>
      </c>
      <c r="C959" s="17" t="str">
        <f t="shared" si="28"/>
        <v>SAMN48692869</v>
      </c>
      <c r="D959" t="s">
        <v>1397</v>
      </c>
      <c r="E959">
        <v>98.81</v>
      </c>
      <c r="F959">
        <v>5.7</v>
      </c>
      <c r="G959" t="s">
        <v>308</v>
      </c>
      <c r="H959">
        <f t="shared" si="29"/>
        <v>2.7931041250000002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1</v>
      </c>
      <c r="AQ959">
        <v>0</v>
      </c>
      <c r="AR959">
        <v>1</v>
      </c>
      <c r="AS959">
        <v>0</v>
      </c>
      <c r="AT959">
        <v>0</v>
      </c>
      <c r="AU959">
        <v>1</v>
      </c>
      <c r="AV959">
        <v>1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0.14577167999999999</v>
      </c>
      <c r="BW959">
        <v>0.30658847</v>
      </c>
      <c r="BX959">
        <v>0.49238326999999998</v>
      </c>
      <c r="BY959">
        <v>0.90495179999999997</v>
      </c>
      <c r="BZ959">
        <v>0.15382852999999999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4.9205279999999997E-2</v>
      </c>
      <c r="DB959">
        <v>0.30914344999999999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0.11142539999999999</v>
      </c>
      <c r="DI959">
        <v>0</v>
      </c>
      <c r="DJ959">
        <v>0</v>
      </c>
      <c r="DK959">
        <v>4.2462914999999997E-2</v>
      </c>
      <c r="DL959">
        <v>0</v>
      </c>
      <c r="DM959">
        <v>0</v>
      </c>
      <c r="DN959">
        <v>0.15763962000000001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8.4115389999999998E-2</v>
      </c>
      <c r="DX959">
        <v>0</v>
      </c>
      <c r="DY959">
        <v>3.558832E-2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F959">
        <v>0</v>
      </c>
      <c r="FG959">
        <v>0</v>
      </c>
      <c r="FH959">
        <v>0</v>
      </c>
      <c r="FI959">
        <v>0</v>
      </c>
      <c r="FJ959">
        <v>0</v>
      </c>
      <c r="FK959">
        <v>0</v>
      </c>
    </row>
    <row r="960" spans="1:167" x14ac:dyDescent="0.35">
      <c r="A960" t="s">
        <v>1402</v>
      </c>
      <c r="B960" t="s">
        <v>3781</v>
      </c>
      <c r="C960" s="17" t="str">
        <f t="shared" si="28"/>
        <v>SAMN48692870</v>
      </c>
      <c r="D960" t="s">
        <v>1397</v>
      </c>
      <c r="E960">
        <v>50.4</v>
      </c>
      <c r="F960">
        <v>2.2400000000000002</v>
      </c>
      <c r="G960" t="s">
        <v>308</v>
      </c>
      <c r="H960">
        <f t="shared" si="29"/>
        <v>1.7374547669999996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1</v>
      </c>
      <c r="AS960">
        <v>0</v>
      </c>
      <c r="AT960">
        <v>0</v>
      </c>
      <c r="AU960">
        <v>1</v>
      </c>
      <c r="AV960">
        <v>1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5.4363272999999997E-2</v>
      </c>
      <c r="BW960">
        <v>0.25003185999999999</v>
      </c>
      <c r="BX960">
        <v>0.37188262</v>
      </c>
      <c r="BY960">
        <v>0.35396381999999998</v>
      </c>
      <c r="BZ960">
        <v>0.11733017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5.2955106000000002E-2</v>
      </c>
      <c r="DB960">
        <v>0.25908405000000001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4.9554210000000001E-2</v>
      </c>
      <c r="DI960">
        <v>0</v>
      </c>
      <c r="DJ960">
        <v>0</v>
      </c>
      <c r="DK960">
        <v>3.1914446999999999E-2</v>
      </c>
      <c r="DL960">
        <v>0</v>
      </c>
      <c r="DM960">
        <v>0</v>
      </c>
      <c r="DN960">
        <v>0.12068499000000001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5.7861596000000001E-2</v>
      </c>
      <c r="DX960">
        <v>0</v>
      </c>
      <c r="DY960">
        <v>1.7828625000000001E-2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</row>
    <row r="961" spans="1:167" x14ac:dyDescent="0.35">
      <c r="A961" t="s">
        <v>1403</v>
      </c>
      <c r="B961" t="s">
        <v>3234</v>
      </c>
      <c r="C961" s="17" t="str">
        <f t="shared" si="28"/>
        <v>SAMN48692871</v>
      </c>
      <c r="D961" t="s">
        <v>1404</v>
      </c>
      <c r="E961">
        <v>80.41</v>
      </c>
      <c r="F961">
        <v>5.39</v>
      </c>
      <c r="G961" t="s">
        <v>536</v>
      </c>
      <c r="H961">
        <f t="shared" si="29"/>
        <v>1.3194070026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1</v>
      </c>
      <c r="AP961">
        <v>0</v>
      </c>
      <c r="AQ961">
        <v>0</v>
      </c>
      <c r="AR961">
        <v>1</v>
      </c>
      <c r="AS961">
        <v>1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1</v>
      </c>
      <c r="BU961">
        <v>0</v>
      </c>
      <c r="BV961">
        <v>6.2100636000000002E-3</v>
      </c>
      <c r="BW961">
        <v>2.6820676000000002E-2</v>
      </c>
      <c r="BX961">
        <v>3.6776099999999999E-2</v>
      </c>
      <c r="BY961">
        <v>3.1646439999999998E-2</v>
      </c>
      <c r="BZ961">
        <v>7.9459660000000005E-3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2.8422045E-2</v>
      </c>
      <c r="DB961">
        <v>0.11568356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0.4386022</v>
      </c>
      <c r="DI961">
        <v>2.2935436999999999E-2</v>
      </c>
      <c r="DJ961">
        <v>0</v>
      </c>
      <c r="DK961">
        <v>4.5577403000000002E-2</v>
      </c>
      <c r="DL961">
        <v>0</v>
      </c>
      <c r="DM961">
        <v>0</v>
      </c>
      <c r="DN961">
        <v>0.15811926000000001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0.20820598000000001</v>
      </c>
      <c r="DX961">
        <v>8.4709920000000001E-3</v>
      </c>
      <c r="DY961">
        <v>0.18399088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</row>
    <row r="962" spans="1:167" x14ac:dyDescent="0.35">
      <c r="A962" t="s">
        <v>2081</v>
      </c>
      <c r="B962" t="s">
        <v>3993</v>
      </c>
      <c r="C962" s="17" t="str">
        <f t="shared" si="28"/>
        <v>SAMN48692872</v>
      </c>
      <c r="D962" t="s">
        <v>1404</v>
      </c>
      <c r="E962">
        <v>85.23</v>
      </c>
      <c r="F962">
        <v>1.53</v>
      </c>
      <c r="G962" t="s">
        <v>536</v>
      </c>
      <c r="H962">
        <f t="shared" si="29"/>
        <v>1.1874679920000002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1</v>
      </c>
      <c r="AP962">
        <v>1</v>
      </c>
      <c r="AQ962">
        <v>0</v>
      </c>
      <c r="AR962">
        <v>1</v>
      </c>
      <c r="AS962">
        <v>0</v>
      </c>
      <c r="AT962">
        <v>0</v>
      </c>
      <c r="AU962">
        <v>1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1</v>
      </c>
      <c r="BU962">
        <v>0</v>
      </c>
      <c r="BV962">
        <v>0</v>
      </c>
      <c r="BW962">
        <v>1.7772204999999999E-2</v>
      </c>
      <c r="BX962">
        <v>2.3989735000000002E-2</v>
      </c>
      <c r="BY962">
        <v>1.8415935000000001E-2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2.3823090000000002E-2</v>
      </c>
      <c r="DB962">
        <v>9.1799039999999998E-2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0.30727463999999999</v>
      </c>
      <c r="DI962">
        <v>1.6241861999999999E-2</v>
      </c>
      <c r="DJ962">
        <v>0</v>
      </c>
      <c r="DK962">
        <v>4.0905480000000001E-2</v>
      </c>
      <c r="DL962">
        <v>0</v>
      </c>
      <c r="DM962">
        <v>0</v>
      </c>
      <c r="DN962">
        <v>0.12011792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0.27961498000000001</v>
      </c>
      <c r="DX962">
        <v>1.0039875E-2</v>
      </c>
      <c r="DY962">
        <v>0.23747323000000001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</row>
    <row r="963" spans="1:167" x14ac:dyDescent="0.35">
      <c r="A963" t="s">
        <v>1405</v>
      </c>
      <c r="B963" t="s">
        <v>3407</v>
      </c>
      <c r="C963" s="17" t="str">
        <f t="shared" ref="C963:C1026" si="30">HYPERLINK("https://www.ncbi.nlm.nih.gov/biosample/" &amp; B963, B963)</f>
        <v>SAMN48692873</v>
      </c>
      <c r="D963" t="s">
        <v>1404</v>
      </c>
      <c r="E963">
        <v>81.099999999999994</v>
      </c>
      <c r="F963">
        <v>4.95</v>
      </c>
      <c r="G963" t="s">
        <v>536</v>
      </c>
      <c r="H963">
        <f t="shared" ref="H963:H1026" si="31">SUM(BV963:FK963)</f>
        <v>1.332913075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1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1</v>
      </c>
      <c r="AP963">
        <v>1</v>
      </c>
      <c r="AQ963">
        <v>0</v>
      </c>
      <c r="AR963">
        <v>0</v>
      </c>
      <c r="AS963">
        <v>0</v>
      </c>
      <c r="AT963">
        <v>0</v>
      </c>
      <c r="AU963">
        <v>2</v>
      </c>
      <c r="AV963">
        <v>1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1</v>
      </c>
      <c r="BU963">
        <v>0</v>
      </c>
      <c r="BV963">
        <v>0</v>
      </c>
      <c r="BW963">
        <v>2.1772593E-2</v>
      </c>
      <c r="BX963">
        <v>2.9741937E-2</v>
      </c>
      <c r="BY963">
        <v>2.371699E-2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2.6269503E-2</v>
      </c>
      <c r="DB963">
        <v>0.10731397600000001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0.31580478000000001</v>
      </c>
      <c r="DI963">
        <v>1.7748209000000001E-2</v>
      </c>
      <c r="DJ963">
        <v>0</v>
      </c>
      <c r="DK963">
        <v>5.1338356000000002E-2</v>
      </c>
      <c r="DL963">
        <v>0</v>
      </c>
      <c r="DM963">
        <v>0</v>
      </c>
      <c r="DN963">
        <v>0.14327329999999999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0.33217528000000002</v>
      </c>
      <c r="DX963">
        <v>1.1619351E-2</v>
      </c>
      <c r="DY963">
        <v>0.2521388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</row>
    <row r="964" spans="1:167" x14ac:dyDescent="0.35">
      <c r="A964" t="s">
        <v>1406</v>
      </c>
      <c r="B964" t="s">
        <v>3868</v>
      </c>
      <c r="C964" s="17" t="str">
        <f t="shared" si="30"/>
        <v>SAMN48692874</v>
      </c>
      <c r="D964" t="s">
        <v>1404</v>
      </c>
      <c r="E964">
        <v>72.78</v>
      </c>
      <c r="F964">
        <v>4.18</v>
      </c>
      <c r="G964" t="s">
        <v>536</v>
      </c>
      <c r="H964">
        <f t="shared" si="31"/>
        <v>1.2689298040000001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1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1.6546513999999998E-2</v>
      </c>
      <c r="BX964">
        <v>2.3534194000000001E-2</v>
      </c>
      <c r="BY964">
        <v>1.8194932E-2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2.4403177000000002E-2</v>
      </c>
      <c r="DB964">
        <v>8.7805209999999995E-2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0.28716370000000002</v>
      </c>
      <c r="DI964">
        <v>3.1864345000000002E-2</v>
      </c>
      <c r="DJ964">
        <v>0</v>
      </c>
      <c r="DK964">
        <v>3.4860976000000002E-2</v>
      </c>
      <c r="DL964">
        <v>0</v>
      </c>
      <c r="DM964">
        <v>0</v>
      </c>
      <c r="DN964">
        <v>9.4122479999999994E-2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0.26380854999999998</v>
      </c>
      <c r="DX964">
        <v>1.1446626999999999E-2</v>
      </c>
      <c r="DY964">
        <v>0.34667831999999998</v>
      </c>
      <c r="DZ964">
        <v>2.8500779E-2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F964">
        <v>0</v>
      </c>
      <c r="FG964">
        <v>0</v>
      </c>
      <c r="FH964">
        <v>0</v>
      </c>
      <c r="FI964">
        <v>0</v>
      </c>
      <c r="FJ964">
        <v>0</v>
      </c>
      <c r="FK964">
        <v>0</v>
      </c>
    </row>
    <row r="965" spans="1:167" x14ac:dyDescent="0.35">
      <c r="A965" t="s">
        <v>1407</v>
      </c>
      <c r="B965" t="s">
        <v>3792</v>
      </c>
      <c r="C965" s="17" t="str">
        <f t="shared" si="30"/>
        <v>SAMN48692875</v>
      </c>
      <c r="D965" t="s">
        <v>1404</v>
      </c>
      <c r="E965">
        <v>84.73</v>
      </c>
      <c r="F965">
        <v>6.19</v>
      </c>
      <c r="G965" t="s">
        <v>536</v>
      </c>
      <c r="H965">
        <f t="shared" si="31"/>
        <v>1.6409662134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1</v>
      </c>
      <c r="AP965">
        <v>1</v>
      </c>
      <c r="AQ965">
        <v>0</v>
      </c>
      <c r="AR965">
        <v>1</v>
      </c>
      <c r="AS965">
        <v>1</v>
      </c>
      <c r="AT965">
        <v>0</v>
      </c>
      <c r="AU965">
        <v>1</v>
      </c>
      <c r="AV965">
        <v>1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1</v>
      </c>
      <c r="BU965">
        <v>0</v>
      </c>
      <c r="BV965">
        <v>7.4784843999999998E-3</v>
      </c>
      <c r="BW965">
        <v>2.6900321000000001E-2</v>
      </c>
      <c r="BX965">
        <v>3.5582392999999997E-2</v>
      </c>
      <c r="BY965">
        <v>2.7705113999999999E-2</v>
      </c>
      <c r="BZ965">
        <v>8.5531319999999997E-3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3.2674494999999998E-2</v>
      </c>
      <c r="DB965">
        <v>0.13700445999999999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0.57226200000000005</v>
      </c>
      <c r="DI965">
        <v>4.3743957E-2</v>
      </c>
      <c r="DJ965">
        <v>0</v>
      </c>
      <c r="DK965">
        <v>3.6598369999999998E-2</v>
      </c>
      <c r="DL965">
        <v>0</v>
      </c>
      <c r="DM965">
        <v>0</v>
      </c>
      <c r="DN965">
        <v>0.11983808999999999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0.2105168</v>
      </c>
      <c r="DX965">
        <v>8.819337E-3</v>
      </c>
      <c r="DY965">
        <v>0.21807257999999999</v>
      </c>
      <c r="DZ965">
        <v>0.15521668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F965">
        <v>0</v>
      </c>
      <c r="FG965">
        <v>0</v>
      </c>
      <c r="FH965">
        <v>0</v>
      </c>
      <c r="FI965">
        <v>0</v>
      </c>
      <c r="FJ965">
        <v>0</v>
      </c>
      <c r="FK965">
        <v>0</v>
      </c>
    </row>
    <row r="966" spans="1:167" x14ac:dyDescent="0.35">
      <c r="A966" t="s">
        <v>1408</v>
      </c>
      <c r="B966" t="s">
        <v>3813</v>
      </c>
      <c r="C966" s="17" t="str">
        <f t="shared" si="30"/>
        <v>SAMN48692876</v>
      </c>
      <c r="D966" t="s">
        <v>1409</v>
      </c>
      <c r="E966">
        <v>93.16</v>
      </c>
      <c r="F966">
        <v>8.9</v>
      </c>
      <c r="G966" t="s">
        <v>308</v>
      </c>
      <c r="H966">
        <f t="shared" si="31"/>
        <v>0.65103220800000017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1</v>
      </c>
      <c r="AQ966">
        <v>0</v>
      </c>
      <c r="AR966">
        <v>3</v>
      </c>
      <c r="AS966">
        <v>0</v>
      </c>
      <c r="AT966">
        <v>0</v>
      </c>
      <c r="AU966">
        <v>2</v>
      </c>
      <c r="AV966">
        <v>1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4.5112480000000003E-2</v>
      </c>
      <c r="BW966">
        <v>8.1467054999999997E-2</v>
      </c>
      <c r="BX966">
        <v>0.16257924000000001</v>
      </c>
      <c r="BY966">
        <v>0.14277896000000001</v>
      </c>
      <c r="BZ966">
        <v>5.6463480000000003E-2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7.6004150000000006E-2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1.7473691999999999E-2</v>
      </c>
      <c r="DX966">
        <v>0</v>
      </c>
      <c r="DY966">
        <v>5.8010477999999997E-2</v>
      </c>
      <c r="DZ966">
        <v>1.1142673000000001E-2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0</v>
      </c>
      <c r="FJ966">
        <v>0</v>
      </c>
      <c r="FK966">
        <v>0</v>
      </c>
    </row>
    <row r="967" spans="1:167" x14ac:dyDescent="0.35">
      <c r="A967" t="s">
        <v>2099</v>
      </c>
      <c r="B967" t="s">
        <v>4185</v>
      </c>
      <c r="C967" s="17" t="str">
        <f t="shared" si="30"/>
        <v>SAMN48692877</v>
      </c>
      <c r="D967" t="s">
        <v>1409</v>
      </c>
      <c r="E967">
        <v>87.17</v>
      </c>
      <c r="F967">
        <v>0.52</v>
      </c>
      <c r="G967" t="s">
        <v>536</v>
      </c>
      <c r="H967">
        <f t="shared" si="31"/>
        <v>0.87026466199999997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1</v>
      </c>
      <c r="AQ967">
        <v>0</v>
      </c>
      <c r="AR967">
        <v>1</v>
      </c>
      <c r="AS967">
        <v>1</v>
      </c>
      <c r="AT967">
        <v>0</v>
      </c>
      <c r="AU967">
        <v>1</v>
      </c>
      <c r="AV967">
        <v>1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7.9767350000000004E-3</v>
      </c>
      <c r="BX967">
        <v>1.5452858999999999E-2</v>
      </c>
      <c r="BY967">
        <v>1.0029695999999999E-2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2.3430719999999999E-2</v>
      </c>
      <c r="DI967">
        <v>3.9682347E-2</v>
      </c>
      <c r="DJ967">
        <v>0</v>
      </c>
      <c r="DK967">
        <v>1.8213110000000001E-2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0.16685717999999999</v>
      </c>
      <c r="DX967">
        <v>1.0933602000000001E-2</v>
      </c>
      <c r="DY967">
        <v>0.55140334000000002</v>
      </c>
      <c r="DZ967">
        <v>2.6285072999999999E-2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0</v>
      </c>
      <c r="FJ967">
        <v>0</v>
      </c>
      <c r="FK967">
        <v>0</v>
      </c>
    </row>
    <row r="968" spans="1:167" x14ac:dyDescent="0.35">
      <c r="A968" t="s">
        <v>1410</v>
      </c>
      <c r="B968" t="s">
        <v>4286</v>
      </c>
      <c r="C968" s="17" t="str">
        <f t="shared" si="30"/>
        <v>SAMN48692878</v>
      </c>
      <c r="D968" t="s">
        <v>1409</v>
      </c>
      <c r="E968">
        <v>82.23</v>
      </c>
      <c r="F968">
        <v>5.21</v>
      </c>
      <c r="G968" t="s">
        <v>536</v>
      </c>
      <c r="H968">
        <f t="shared" si="31"/>
        <v>0.82331244100000001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1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2</v>
      </c>
      <c r="AQ968">
        <v>0</v>
      </c>
      <c r="AR968">
        <v>1</v>
      </c>
      <c r="AS968">
        <v>0</v>
      </c>
      <c r="AT968">
        <v>0</v>
      </c>
      <c r="AU968">
        <v>0</v>
      </c>
      <c r="AV968">
        <v>1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7.3196600000000004E-3</v>
      </c>
      <c r="BX968">
        <v>1.4904618E-2</v>
      </c>
      <c r="BY968">
        <v>9.4839360000000001E-3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2.3985335999999999E-2</v>
      </c>
      <c r="DI968">
        <v>3.9300710000000003E-2</v>
      </c>
      <c r="DJ968">
        <v>0</v>
      </c>
      <c r="DK968">
        <v>1.8027753000000001E-2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0.19402597999999999</v>
      </c>
      <c r="DX968">
        <v>1.3309257E-2</v>
      </c>
      <c r="DY968">
        <v>0.47691262000000001</v>
      </c>
      <c r="DZ968">
        <v>2.6042571E-2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F968">
        <v>0</v>
      </c>
      <c r="FG968">
        <v>0</v>
      </c>
      <c r="FH968">
        <v>0</v>
      </c>
      <c r="FI968">
        <v>0</v>
      </c>
      <c r="FJ968">
        <v>0</v>
      </c>
      <c r="FK968">
        <v>0</v>
      </c>
    </row>
    <row r="969" spans="1:167" x14ac:dyDescent="0.35">
      <c r="A969" t="s">
        <v>1411</v>
      </c>
      <c r="B969" t="s">
        <v>3680</v>
      </c>
      <c r="C969" s="17" t="str">
        <f t="shared" si="30"/>
        <v>SAMN48692879</v>
      </c>
      <c r="D969" t="s">
        <v>1409</v>
      </c>
      <c r="E969">
        <v>83.92</v>
      </c>
      <c r="F969">
        <v>3.4</v>
      </c>
      <c r="G969" t="s">
        <v>536</v>
      </c>
      <c r="H969">
        <f t="shared" si="31"/>
        <v>0.92620818550000006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1</v>
      </c>
      <c r="AQ969">
        <v>0</v>
      </c>
      <c r="AR969">
        <v>1</v>
      </c>
      <c r="AS969">
        <v>1</v>
      </c>
      <c r="AT969">
        <v>0</v>
      </c>
      <c r="AU969">
        <v>1</v>
      </c>
      <c r="AV969">
        <v>1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7.9668080000000006E-3</v>
      </c>
      <c r="BX969">
        <v>1.6345373999999999E-2</v>
      </c>
      <c r="BY969">
        <v>1.0254266999999999E-2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2.5622549000000001E-2</v>
      </c>
      <c r="DI969">
        <v>4.3372991999999999E-2</v>
      </c>
      <c r="DJ969">
        <v>0</v>
      </c>
      <c r="DK969">
        <v>1.9242552999999999E-2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0.17034051</v>
      </c>
      <c r="DX969">
        <v>1.23661645E-2</v>
      </c>
      <c r="DY969">
        <v>0.59206873000000004</v>
      </c>
      <c r="DZ969">
        <v>2.8628238E-2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</row>
    <row r="970" spans="1:167" x14ac:dyDescent="0.35">
      <c r="A970" t="s">
        <v>1412</v>
      </c>
      <c r="B970" t="s">
        <v>3684</v>
      </c>
      <c r="C970" s="17" t="str">
        <f t="shared" si="30"/>
        <v>SAMN48692880</v>
      </c>
      <c r="D970" t="s">
        <v>1409</v>
      </c>
      <c r="E970">
        <v>67.180000000000007</v>
      </c>
      <c r="F970">
        <v>3.86</v>
      </c>
      <c r="G970" t="s">
        <v>308</v>
      </c>
      <c r="H970">
        <f t="shared" si="31"/>
        <v>0.59851073099999996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1</v>
      </c>
      <c r="AQ970">
        <v>0</v>
      </c>
      <c r="AR970">
        <v>2</v>
      </c>
      <c r="AS970">
        <v>0</v>
      </c>
      <c r="AT970">
        <v>0</v>
      </c>
      <c r="AU970">
        <v>2</v>
      </c>
      <c r="AV970">
        <v>1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4.2322084000000003E-2</v>
      </c>
      <c r="BW970">
        <v>8.1625870000000003E-2</v>
      </c>
      <c r="BX970">
        <v>0.17716383999999999</v>
      </c>
      <c r="BY970">
        <v>0.11315189</v>
      </c>
      <c r="BZ970">
        <v>5.3476076999999997E-2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6.4248263999999999E-2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1.2100168E-2</v>
      </c>
      <c r="DX970">
        <v>0</v>
      </c>
      <c r="DY970">
        <v>4.2901687000000001E-2</v>
      </c>
      <c r="DZ970">
        <v>1.1520851E-2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  <c r="FH970">
        <v>0</v>
      </c>
      <c r="FI970">
        <v>0</v>
      </c>
      <c r="FJ970">
        <v>0</v>
      </c>
      <c r="FK970">
        <v>0</v>
      </c>
    </row>
    <row r="971" spans="1:167" x14ac:dyDescent="0.35">
      <c r="A971" t="s">
        <v>1413</v>
      </c>
      <c r="B971" t="s">
        <v>3498</v>
      </c>
      <c r="C971" s="17" t="str">
        <f t="shared" si="30"/>
        <v>SAMN48692881</v>
      </c>
      <c r="D971" t="s">
        <v>1409</v>
      </c>
      <c r="E971">
        <v>56.14</v>
      </c>
      <c r="F971">
        <v>0.77</v>
      </c>
      <c r="G971" t="s">
        <v>308</v>
      </c>
      <c r="H971">
        <f t="shared" si="31"/>
        <v>0.62246816299999996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1</v>
      </c>
      <c r="AQ971">
        <v>0</v>
      </c>
      <c r="AR971">
        <v>1</v>
      </c>
      <c r="AS971">
        <v>0</v>
      </c>
      <c r="AT971">
        <v>0</v>
      </c>
      <c r="AU971">
        <v>1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4.9625309999999999E-2</v>
      </c>
      <c r="BW971">
        <v>7.5474490000000005E-2</v>
      </c>
      <c r="BX971">
        <v>0.13243464999999999</v>
      </c>
      <c r="BY971">
        <v>0.17587987999999999</v>
      </c>
      <c r="BZ971">
        <v>5.4112542E-2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6.519366E-2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1.244871E-2</v>
      </c>
      <c r="DX971">
        <v>0</v>
      </c>
      <c r="DY971">
        <v>4.2746293999999997E-2</v>
      </c>
      <c r="DZ971">
        <v>1.4552627E-2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F971">
        <v>0</v>
      </c>
      <c r="FG971">
        <v>0</v>
      </c>
      <c r="FH971">
        <v>0</v>
      </c>
      <c r="FI971">
        <v>0</v>
      </c>
      <c r="FJ971">
        <v>0</v>
      </c>
      <c r="FK971">
        <v>0</v>
      </c>
    </row>
    <row r="972" spans="1:167" x14ac:dyDescent="0.35">
      <c r="A972" t="s">
        <v>1414</v>
      </c>
      <c r="B972" t="s">
        <v>4010</v>
      </c>
      <c r="C972" s="17" t="str">
        <f t="shared" si="30"/>
        <v>SAMN48692882</v>
      </c>
      <c r="D972" t="s">
        <v>1415</v>
      </c>
      <c r="E972">
        <v>51.35</v>
      </c>
      <c r="F972">
        <v>0.59</v>
      </c>
      <c r="G972" t="s">
        <v>536</v>
      </c>
      <c r="H972">
        <f t="shared" si="31"/>
        <v>1.2260650360000001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1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1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0.12032972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6.4189925999999994E-2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0.47962373000000003</v>
      </c>
      <c r="DX972">
        <v>0</v>
      </c>
      <c r="DY972">
        <v>0.56192165999999999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</row>
    <row r="973" spans="1:167" x14ac:dyDescent="0.35">
      <c r="A973" t="s">
        <v>1416</v>
      </c>
      <c r="B973" t="s">
        <v>3036</v>
      </c>
      <c r="C973" s="17" t="str">
        <f t="shared" si="30"/>
        <v>SAMN48692883</v>
      </c>
      <c r="D973" t="s">
        <v>1415</v>
      </c>
      <c r="E973">
        <v>61.27</v>
      </c>
      <c r="F973">
        <v>7.65</v>
      </c>
      <c r="G973" t="s">
        <v>536</v>
      </c>
      <c r="H973">
        <f t="shared" si="31"/>
        <v>1.4939771830000002</v>
      </c>
      <c r="I973">
        <v>0</v>
      </c>
      <c r="J973">
        <v>1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1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2</v>
      </c>
      <c r="AQ973">
        <v>0</v>
      </c>
      <c r="AR973">
        <v>2</v>
      </c>
      <c r="AS973">
        <v>0</v>
      </c>
      <c r="AT973">
        <v>0</v>
      </c>
      <c r="AU973">
        <v>2</v>
      </c>
      <c r="AV973">
        <v>4</v>
      </c>
      <c r="AW973">
        <v>0</v>
      </c>
      <c r="AX973">
        <v>0</v>
      </c>
      <c r="AY973">
        <v>0</v>
      </c>
      <c r="AZ973">
        <v>1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2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2.2332218000000001E-2</v>
      </c>
      <c r="BW973">
        <v>3.4789006999999997E-2</v>
      </c>
      <c r="BX973">
        <v>3.9240573000000001E-2</v>
      </c>
      <c r="BY973">
        <v>3.3200505999999998E-2</v>
      </c>
      <c r="BZ973">
        <v>2.661198E-2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1.819136E-2</v>
      </c>
      <c r="CV973">
        <v>1.3446088E-2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6.0712705999999998E-2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0.16689636999999999</v>
      </c>
      <c r="DI973">
        <v>5.1432094999999997E-2</v>
      </c>
      <c r="DJ973">
        <v>0</v>
      </c>
      <c r="DK973">
        <v>4.9910504000000001E-2</v>
      </c>
      <c r="DL973">
        <v>0</v>
      </c>
      <c r="DM973">
        <v>0</v>
      </c>
      <c r="DN973">
        <v>7.5664066000000002E-2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0.36591285000000001</v>
      </c>
      <c r="DX973">
        <v>4.1303555999999998E-2</v>
      </c>
      <c r="DY973">
        <v>0.41793703999999998</v>
      </c>
      <c r="DZ973">
        <v>7.6396264000000005E-2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</row>
    <row r="974" spans="1:167" x14ac:dyDescent="0.35">
      <c r="A974" t="s">
        <v>1417</v>
      </c>
      <c r="B974" t="s">
        <v>2974</v>
      </c>
      <c r="C974" s="17" t="str">
        <f t="shared" si="30"/>
        <v>SAMN48692884</v>
      </c>
      <c r="D974" t="s">
        <v>1418</v>
      </c>
      <c r="E974">
        <v>88.9</v>
      </c>
      <c r="F974">
        <v>9.52</v>
      </c>
      <c r="G974" t="s">
        <v>308</v>
      </c>
      <c r="H974">
        <f t="shared" si="31"/>
        <v>0.83205477100000003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1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1</v>
      </c>
      <c r="AP974">
        <v>2</v>
      </c>
      <c r="AQ974">
        <v>0</v>
      </c>
      <c r="AR974">
        <v>0</v>
      </c>
      <c r="AS974">
        <v>3</v>
      </c>
      <c r="AT974">
        <v>0</v>
      </c>
      <c r="AU974">
        <v>1</v>
      </c>
      <c r="AV974">
        <v>0</v>
      </c>
      <c r="AW974">
        <v>0</v>
      </c>
      <c r="AX974">
        <v>0</v>
      </c>
      <c r="AY974">
        <v>0</v>
      </c>
      <c r="AZ974">
        <v>1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1</v>
      </c>
      <c r="BU974">
        <v>0</v>
      </c>
      <c r="BV974">
        <v>5.7048544E-2</v>
      </c>
      <c r="BW974">
        <v>0.119542316</v>
      </c>
      <c r="BX974">
        <v>0.30131602000000002</v>
      </c>
      <c r="BY974">
        <v>0.15537448000000001</v>
      </c>
      <c r="BZ974">
        <v>9.6142694000000001E-2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8.396634E-2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1.8664376999999999E-2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</row>
    <row r="975" spans="1:167" x14ac:dyDescent="0.35">
      <c r="A975" t="s">
        <v>1419</v>
      </c>
      <c r="B975" t="s">
        <v>3211</v>
      </c>
      <c r="C975" s="17" t="str">
        <f t="shared" si="30"/>
        <v>SAMN48692885</v>
      </c>
      <c r="D975" t="s">
        <v>1420</v>
      </c>
      <c r="E975">
        <v>54.07</v>
      </c>
      <c r="F975">
        <v>6.76</v>
      </c>
      <c r="G975" t="s">
        <v>536</v>
      </c>
      <c r="H975">
        <f t="shared" si="31"/>
        <v>1.5043007320000001</v>
      </c>
      <c r="I975">
        <v>0</v>
      </c>
      <c r="J975">
        <v>1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1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2</v>
      </c>
      <c r="AS975">
        <v>0</v>
      </c>
      <c r="AT975">
        <v>0</v>
      </c>
      <c r="AU975">
        <v>0</v>
      </c>
      <c r="AV975">
        <v>1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2.0599559E-2</v>
      </c>
      <c r="BW975">
        <v>2.1183759E-2</v>
      </c>
      <c r="BX975">
        <v>1.514122E-2</v>
      </c>
      <c r="BY975">
        <v>1.9619536E-2</v>
      </c>
      <c r="BZ975">
        <v>1.2778660000000001E-2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9.683311E-3</v>
      </c>
      <c r="CS975">
        <v>1.0736068E-2</v>
      </c>
      <c r="CT975">
        <v>8.8775829999999997E-3</v>
      </c>
      <c r="CU975">
        <v>2.1501961999999999E-2</v>
      </c>
      <c r="CV975">
        <v>2.9545438E-2</v>
      </c>
      <c r="CW975">
        <v>1.0668416999999999E-2</v>
      </c>
      <c r="CX975">
        <v>1.6115850000000001E-2</v>
      </c>
      <c r="CY975">
        <v>1.1920434000000001E-2</v>
      </c>
      <c r="CZ975">
        <v>2.0407907999999999E-2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5.5378469999999999E-2</v>
      </c>
      <c r="DH975">
        <v>0</v>
      </c>
      <c r="DI975">
        <v>2.6314974000000001E-2</v>
      </c>
      <c r="DJ975">
        <v>0</v>
      </c>
      <c r="DK975">
        <v>3.3943420000000002E-2</v>
      </c>
      <c r="DL975">
        <v>0.92502474999999995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6.629111E-2</v>
      </c>
      <c r="DU975">
        <v>0</v>
      </c>
      <c r="DV975">
        <v>8.1717886000000003E-2</v>
      </c>
      <c r="DW975">
        <v>2.7405655000000001E-2</v>
      </c>
      <c r="DX975">
        <v>2.5313618E-2</v>
      </c>
      <c r="DY975">
        <v>2.2589273999999999E-2</v>
      </c>
      <c r="DZ975">
        <v>1.1541869999999999E-2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</row>
    <row r="976" spans="1:167" x14ac:dyDescent="0.35">
      <c r="A976" t="s">
        <v>1421</v>
      </c>
      <c r="B976" t="s">
        <v>4285</v>
      </c>
      <c r="C976" s="17" t="str">
        <f t="shared" si="30"/>
        <v>SAMN48692886</v>
      </c>
      <c r="D976" t="s">
        <v>1422</v>
      </c>
      <c r="E976">
        <v>99.43</v>
      </c>
      <c r="F976">
        <v>3.45</v>
      </c>
      <c r="G976" t="s">
        <v>308</v>
      </c>
      <c r="H976">
        <f t="shared" si="31"/>
        <v>1.6910341410000003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1</v>
      </c>
      <c r="S976">
        <v>0</v>
      </c>
      <c r="T976">
        <v>1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1</v>
      </c>
      <c r="AE976">
        <v>0</v>
      </c>
      <c r="AF976">
        <v>2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1</v>
      </c>
      <c r="AQ976">
        <v>1</v>
      </c>
      <c r="AR976">
        <v>3</v>
      </c>
      <c r="AS976">
        <v>2</v>
      </c>
      <c r="AT976">
        <v>0</v>
      </c>
      <c r="AU976">
        <v>0</v>
      </c>
      <c r="AV976">
        <v>2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1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0.11604026000000001</v>
      </c>
      <c r="BW976">
        <v>0.38633758000000001</v>
      </c>
      <c r="BX976">
        <v>0.43381065000000002</v>
      </c>
      <c r="BY976">
        <v>0.14575131</v>
      </c>
      <c r="BZ976">
        <v>0.26326975000000002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1.0831001999999999E-2</v>
      </c>
      <c r="CS976">
        <v>0</v>
      </c>
      <c r="CT976">
        <v>0</v>
      </c>
      <c r="CU976">
        <v>2.0842668000000002E-2</v>
      </c>
      <c r="CV976">
        <v>2.6902577E-2</v>
      </c>
      <c r="CW976">
        <v>1.7284589E-2</v>
      </c>
      <c r="CX976">
        <v>1.4931646E-2</v>
      </c>
      <c r="CY976">
        <v>0</v>
      </c>
      <c r="CZ976">
        <v>1.6765005999999999E-2</v>
      </c>
      <c r="DA976">
        <v>8.3764980000000003E-2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3.2254280000000003E-2</v>
      </c>
      <c r="DI976">
        <v>4.5135717999999998E-2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1.7986858000000001E-2</v>
      </c>
      <c r="DX976">
        <v>2.6781900000000001E-2</v>
      </c>
      <c r="DY976">
        <v>2.1106135000000002E-2</v>
      </c>
      <c r="DZ976">
        <v>1.1237232E-2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</row>
    <row r="977" spans="1:167" x14ac:dyDescent="0.35">
      <c r="A977" t="s">
        <v>1423</v>
      </c>
      <c r="B977" t="s">
        <v>4309</v>
      </c>
      <c r="C977" s="17" t="str">
        <f t="shared" si="30"/>
        <v>SAMN48692887</v>
      </c>
      <c r="D977" t="s">
        <v>1422</v>
      </c>
      <c r="E977">
        <v>66.569999999999993</v>
      </c>
      <c r="F977">
        <v>9.44</v>
      </c>
      <c r="G977" t="s">
        <v>536</v>
      </c>
      <c r="H977">
        <f t="shared" si="31"/>
        <v>1.9952840660000002</v>
      </c>
      <c r="I977">
        <v>0</v>
      </c>
      <c r="J977">
        <v>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1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3</v>
      </c>
      <c r="AQ977">
        <v>1</v>
      </c>
      <c r="AR977">
        <v>2</v>
      </c>
      <c r="AS977">
        <v>1</v>
      </c>
      <c r="AT977">
        <v>0</v>
      </c>
      <c r="AU977">
        <v>0</v>
      </c>
      <c r="AV977">
        <v>3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4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4.448324E-2</v>
      </c>
      <c r="BW977">
        <v>4.7410846E-2</v>
      </c>
      <c r="BX977">
        <v>4.2758070000000002E-2</v>
      </c>
      <c r="BY977">
        <v>5.1713330000000002E-2</v>
      </c>
      <c r="BZ977">
        <v>3.5193935000000003E-2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1.6909111000000001E-2</v>
      </c>
      <c r="CS977">
        <v>1.0768524E-2</v>
      </c>
      <c r="CT977">
        <v>8.2355350000000004E-3</v>
      </c>
      <c r="CU977">
        <v>4.6081938000000003E-2</v>
      </c>
      <c r="CV977">
        <v>6.9017746000000005E-2</v>
      </c>
      <c r="CW977">
        <v>1.9632440000000001E-2</v>
      </c>
      <c r="CX977">
        <v>3.032578E-2</v>
      </c>
      <c r="CY977">
        <v>1.2241650999999999E-2</v>
      </c>
      <c r="CZ977">
        <v>4.8310720000000001E-2</v>
      </c>
      <c r="DA977">
        <v>6.8160503999999997E-2</v>
      </c>
      <c r="DB977">
        <v>0.13712756000000001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0.41587101999999998</v>
      </c>
      <c r="DI977">
        <v>0.15760996999999999</v>
      </c>
      <c r="DJ977">
        <v>0</v>
      </c>
      <c r="DK977">
        <v>8.7537219999999999E-2</v>
      </c>
      <c r="DL977">
        <v>0</v>
      </c>
      <c r="DM977">
        <v>0</v>
      </c>
      <c r="DN977">
        <v>7.5419730000000004E-2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2.5219950000000001E-2</v>
      </c>
      <c r="DU977">
        <v>0</v>
      </c>
      <c r="DV977">
        <v>2.2386059999999999E-2</v>
      </c>
      <c r="DW977">
        <v>0.13222101</v>
      </c>
      <c r="DX977">
        <v>7.8686855999999999E-2</v>
      </c>
      <c r="DY977">
        <v>0.20604064999999999</v>
      </c>
      <c r="DZ977">
        <v>0.10592066999999999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</row>
    <row r="978" spans="1:167" x14ac:dyDescent="0.35">
      <c r="A978" t="s">
        <v>1998</v>
      </c>
      <c r="B978" t="s">
        <v>3276</v>
      </c>
      <c r="C978" s="17" t="str">
        <f t="shared" si="30"/>
        <v>SAMN48692888</v>
      </c>
      <c r="D978" t="s">
        <v>1422</v>
      </c>
      <c r="E978">
        <v>55.97</v>
      </c>
      <c r="F978">
        <v>0.89</v>
      </c>
      <c r="G978" t="s">
        <v>536</v>
      </c>
      <c r="H978">
        <f t="shared" si="31"/>
        <v>1.3634123050000002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1</v>
      </c>
      <c r="AQ978">
        <v>1</v>
      </c>
      <c r="AR978">
        <v>1</v>
      </c>
      <c r="AS978">
        <v>0</v>
      </c>
      <c r="AT978">
        <v>0</v>
      </c>
      <c r="AU978">
        <v>0</v>
      </c>
      <c r="AV978">
        <v>2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2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3.2919280000000002E-2</v>
      </c>
      <c r="BW978">
        <v>3.6784549999999999E-2</v>
      </c>
      <c r="BX978">
        <v>2.6130006000000001E-2</v>
      </c>
      <c r="BY978">
        <v>3.3708505E-2</v>
      </c>
      <c r="BZ978">
        <v>2.5286131999999999E-2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6.565667E-2</v>
      </c>
      <c r="CO978">
        <v>1.8454727000000001E-2</v>
      </c>
      <c r="CP978">
        <v>0</v>
      </c>
      <c r="CQ978">
        <v>0</v>
      </c>
      <c r="CR978">
        <v>1.735747E-2</v>
      </c>
      <c r="CS978">
        <v>1.1569390000000001E-2</v>
      </c>
      <c r="CT978">
        <v>0</v>
      </c>
      <c r="CU978">
        <v>7.0543120000000001E-3</v>
      </c>
      <c r="CV978">
        <v>2.6709792999999999E-2</v>
      </c>
      <c r="CW978">
        <v>7.8233450000000006E-3</v>
      </c>
      <c r="CX978">
        <v>1.7552488000000002E-2</v>
      </c>
      <c r="CY978">
        <v>3.2706449999999998E-2</v>
      </c>
      <c r="CZ978">
        <v>3.2562239999999999E-2</v>
      </c>
      <c r="DA978">
        <v>3.1639750000000001E-2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4.1776569999999999E-2</v>
      </c>
      <c r="DH978">
        <v>0</v>
      </c>
      <c r="DI978">
        <v>3.5024457000000002E-2</v>
      </c>
      <c r="DJ978">
        <v>2.8468549999999999E-2</v>
      </c>
      <c r="DK978">
        <v>0</v>
      </c>
      <c r="DL978">
        <v>4.3303274000000003E-2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2.7330091000000001E-2</v>
      </c>
      <c r="DU978">
        <v>0</v>
      </c>
      <c r="DV978">
        <v>2.4579631000000001E-2</v>
      </c>
      <c r="DW978">
        <v>1.3640011E-2</v>
      </c>
      <c r="DX978">
        <v>4.11411E-2</v>
      </c>
      <c r="DY978">
        <v>2.1855297999999999E-2</v>
      </c>
      <c r="DZ978">
        <v>0.23093491999999999</v>
      </c>
      <c r="EA978">
        <v>0.1710478</v>
      </c>
      <c r="EB978">
        <v>0.25068778000000003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9.7077150000000004E-3</v>
      </c>
      <c r="FH978">
        <v>0</v>
      </c>
      <c r="FI978">
        <v>0</v>
      </c>
      <c r="FJ978">
        <v>0</v>
      </c>
      <c r="FK978">
        <v>0</v>
      </c>
    </row>
    <row r="979" spans="1:167" x14ac:dyDescent="0.35">
      <c r="A979" t="s">
        <v>2049</v>
      </c>
      <c r="B979" t="s">
        <v>4303</v>
      </c>
      <c r="C979" s="17" t="str">
        <f t="shared" si="30"/>
        <v>SAMN48692889</v>
      </c>
      <c r="D979" t="s">
        <v>1422</v>
      </c>
      <c r="E979">
        <v>71.69</v>
      </c>
      <c r="F979">
        <v>2</v>
      </c>
      <c r="G979" t="s">
        <v>536</v>
      </c>
      <c r="H979">
        <f t="shared" si="31"/>
        <v>1.8173108480000002</v>
      </c>
      <c r="I979">
        <v>0</v>
      </c>
      <c r="J979">
        <v>1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1</v>
      </c>
      <c r="AG979">
        <v>1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2</v>
      </c>
      <c r="AQ979">
        <v>0</v>
      </c>
      <c r="AR979">
        <v>1</v>
      </c>
      <c r="AS979">
        <v>0</v>
      </c>
      <c r="AT979">
        <v>0</v>
      </c>
      <c r="AU979">
        <v>0</v>
      </c>
      <c r="AV979">
        <v>3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2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2.7738651E-2</v>
      </c>
      <c r="BW979">
        <v>3.1298633999999999E-2</v>
      </c>
      <c r="BX979">
        <v>2.1813016000000001E-2</v>
      </c>
      <c r="BY979">
        <v>2.8778228999999999E-2</v>
      </c>
      <c r="BZ979">
        <v>2.162093E-2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1.512939E-2</v>
      </c>
      <c r="CS979">
        <v>1.1476366E-2</v>
      </c>
      <c r="CT979">
        <v>0</v>
      </c>
      <c r="CU979">
        <v>0</v>
      </c>
      <c r="CV979">
        <v>2.3715379000000002E-2</v>
      </c>
      <c r="CW979">
        <v>6.8809140000000001E-3</v>
      </c>
      <c r="CX979">
        <v>1.5250061000000001E-2</v>
      </c>
      <c r="CY979">
        <v>2.7352292E-2</v>
      </c>
      <c r="CZ979">
        <v>2.7247720999999999E-2</v>
      </c>
      <c r="DA979">
        <v>2.9007372999999999E-2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5.21393E-2</v>
      </c>
      <c r="DH979">
        <v>0</v>
      </c>
      <c r="DI979">
        <v>2.9744698E-2</v>
      </c>
      <c r="DJ979">
        <v>4.2074489999999999E-2</v>
      </c>
      <c r="DK979">
        <v>0</v>
      </c>
      <c r="DL979">
        <v>0</v>
      </c>
      <c r="DM979">
        <v>6.1536309999999997E-2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0.21845898</v>
      </c>
      <c r="DU979">
        <v>0.79141070000000002</v>
      </c>
      <c r="DV979">
        <v>0.17048956000000001</v>
      </c>
      <c r="DW979">
        <v>1.3540294E-2</v>
      </c>
      <c r="DX979">
        <v>3.0502354999999998E-2</v>
      </c>
      <c r="DY979">
        <v>2.1746818000000001E-2</v>
      </c>
      <c r="DZ979">
        <v>4.5993953999999997E-2</v>
      </c>
      <c r="EA979">
        <v>1.5646403999999999E-2</v>
      </c>
      <c r="EB979">
        <v>2.7438013000000001E-2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9.2800160000000003E-3</v>
      </c>
      <c r="FH979">
        <v>0</v>
      </c>
      <c r="FI979">
        <v>0</v>
      </c>
      <c r="FJ979">
        <v>0</v>
      </c>
      <c r="FK979">
        <v>0</v>
      </c>
    </row>
    <row r="980" spans="1:167" x14ac:dyDescent="0.35">
      <c r="A980" t="s">
        <v>2085</v>
      </c>
      <c r="B980" t="s">
        <v>3607</v>
      </c>
      <c r="C980" s="17" t="str">
        <f t="shared" si="30"/>
        <v>SAMN48692890</v>
      </c>
      <c r="D980" t="s">
        <v>1422</v>
      </c>
      <c r="E980">
        <v>80.12</v>
      </c>
      <c r="F980">
        <v>5.22</v>
      </c>
      <c r="G980" t="s">
        <v>536</v>
      </c>
      <c r="H980">
        <f t="shared" si="31"/>
        <v>2.8393985819999989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1</v>
      </c>
      <c r="AS980">
        <v>1</v>
      </c>
      <c r="AT980">
        <v>0</v>
      </c>
      <c r="AU980">
        <v>0</v>
      </c>
      <c r="AV980">
        <v>1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2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5.7359250000000001E-2</v>
      </c>
      <c r="BW980">
        <v>6.2462195999999998E-2</v>
      </c>
      <c r="BX980">
        <v>4.9149927000000003E-2</v>
      </c>
      <c r="BY980">
        <v>5.9173499999999997E-2</v>
      </c>
      <c r="BZ980">
        <v>4.7281370000000003E-2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5.8654527999999997E-2</v>
      </c>
      <c r="CI980">
        <v>0</v>
      </c>
      <c r="CJ980">
        <v>0</v>
      </c>
      <c r="CK980">
        <v>3.6786592999999999E-2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2.0487459999999999E-2</v>
      </c>
      <c r="CS980">
        <v>7.8879729999999995E-3</v>
      </c>
      <c r="CT980">
        <v>8.6139960000000005E-3</v>
      </c>
      <c r="CU980">
        <v>3.2590088000000003E-2</v>
      </c>
      <c r="CV980">
        <v>0.13194259999999999</v>
      </c>
      <c r="CW980">
        <v>1.4629939E-2</v>
      </c>
      <c r="CX980">
        <v>4.5587665999999999E-2</v>
      </c>
      <c r="CY980">
        <v>1.0597133999999999E-2</v>
      </c>
      <c r="CZ980">
        <v>9.1570940000000003E-2</v>
      </c>
      <c r="DA980">
        <v>0.13305317999999999</v>
      </c>
      <c r="DB980">
        <v>0.24624924000000001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0.37351736000000002</v>
      </c>
      <c r="DI980">
        <v>0.20789915</v>
      </c>
      <c r="DJ980">
        <v>0</v>
      </c>
      <c r="DK980">
        <v>3.1161484999999999E-2</v>
      </c>
      <c r="DL980">
        <v>0</v>
      </c>
      <c r="DM980">
        <v>0</v>
      </c>
      <c r="DN980">
        <v>3.5383659999999997E-2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8.1151130000000002E-3</v>
      </c>
      <c r="DU980">
        <v>0</v>
      </c>
      <c r="DV980">
        <v>1.2390312000000001E-2</v>
      </c>
      <c r="DW980">
        <v>0.21628112999999999</v>
      </c>
      <c r="DX980">
        <v>4.3462880000000002E-2</v>
      </c>
      <c r="DY980">
        <v>0.64756745000000004</v>
      </c>
      <c r="DZ980">
        <v>8.4093050000000003E-2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4.1305809999999998E-2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4.6256379999999996E-3</v>
      </c>
      <c r="FB980">
        <v>0</v>
      </c>
      <c r="FC980">
        <v>0</v>
      </c>
      <c r="FD980">
        <v>0</v>
      </c>
      <c r="FE980">
        <v>0</v>
      </c>
      <c r="FF980">
        <v>0</v>
      </c>
      <c r="FG980">
        <v>1.9517963999999999E-2</v>
      </c>
      <c r="FH980">
        <v>0</v>
      </c>
      <c r="FI980">
        <v>0</v>
      </c>
      <c r="FJ980">
        <v>0</v>
      </c>
      <c r="FK980">
        <v>0</v>
      </c>
    </row>
    <row r="981" spans="1:167" x14ac:dyDescent="0.35">
      <c r="A981" t="s">
        <v>2270</v>
      </c>
      <c r="B981" t="s">
        <v>3522</v>
      </c>
      <c r="C981" s="17" t="str">
        <f t="shared" si="30"/>
        <v>SAMN48692891</v>
      </c>
      <c r="D981" t="s">
        <v>1422</v>
      </c>
      <c r="E981">
        <v>88.9</v>
      </c>
      <c r="F981">
        <v>6.69</v>
      </c>
      <c r="G981" t="s">
        <v>562</v>
      </c>
      <c r="H981">
        <f t="shared" si="31"/>
        <v>1.355854318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1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1</v>
      </c>
      <c r="AQ981">
        <v>0</v>
      </c>
      <c r="AR981">
        <v>0</v>
      </c>
      <c r="AS981">
        <v>1</v>
      </c>
      <c r="AT981">
        <v>0</v>
      </c>
      <c r="AU981">
        <v>1</v>
      </c>
      <c r="AV981">
        <v>4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1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3.4931810000000001E-2</v>
      </c>
      <c r="BW981">
        <v>3.8980670000000002E-2</v>
      </c>
      <c r="BX981">
        <v>2.6878860000000001E-2</v>
      </c>
      <c r="BY981">
        <v>3.5920623999999998E-2</v>
      </c>
      <c r="BZ981">
        <v>2.6933922999999999E-2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6.2995925999999994E-2</v>
      </c>
      <c r="CO981">
        <v>0</v>
      </c>
      <c r="CP981">
        <v>0</v>
      </c>
      <c r="CQ981">
        <v>0</v>
      </c>
      <c r="CR981">
        <v>2.2414071000000001E-2</v>
      </c>
      <c r="CS981">
        <v>8.8915750000000002E-2</v>
      </c>
      <c r="CT981">
        <v>0</v>
      </c>
      <c r="CU981">
        <v>8.0552890000000002E-3</v>
      </c>
      <c r="CV981">
        <v>3.1263581999999998E-2</v>
      </c>
      <c r="CW981">
        <v>9.5644379999999998E-3</v>
      </c>
      <c r="CX981">
        <v>2.127126E-2</v>
      </c>
      <c r="CY981">
        <v>0.38163802000000002</v>
      </c>
      <c r="CZ981">
        <v>3.9558610000000001E-2</v>
      </c>
      <c r="DA981">
        <v>3.5689709999999999E-2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0.13006166</v>
      </c>
      <c r="DH981">
        <v>0</v>
      </c>
      <c r="DI981">
        <v>3.5877153000000002E-2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1.7805011999999999E-2</v>
      </c>
      <c r="DU981">
        <v>2.8195342000000002E-2</v>
      </c>
      <c r="DV981">
        <v>4.4054028000000002E-2</v>
      </c>
      <c r="DW981">
        <v>1.3572300000000001E-2</v>
      </c>
      <c r="DX981">
        <v>6.6759650000000004E-2</v>
      </c>
      <c r="DY981">
        <v>2.0807955E-2</v>
      </c>
      <c r="DZ981">
        <v>5.2089106000000003E-2</v>
      </c>
      <c r="EA981">
        <v>1.0861783999999999E-2</v>
      </c>
      <c r="EB981">
        <v>2.1689166999999999E-2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3.6814109999999997E-2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1.2254508000000001E-2</v>
      </c>
      <c r="FH981">
        <v>0</v>
      </c>
      <c r="FI981">
        <v>0</v>
      </c>
      <c r="FJ981">
        <v>0</v>
      </c>
      <c r="FK981">
        <v>0</v>
      </c>
    </row>
    <row r="982" spans="1:167" x14ac:dyDescent="0.35">
      <c r="A982" t="s">
        <v>1424</v>
      </c>
      <c r="B982" t="s">
        <v>4173</v>
      </c>
      <c r="C982" s="17" t="str">
        <f t="shared" si="30"/>
        <v>SAMN48692892</v>
      </c>
      <c r="D982" t="s">
        <v>1422</v>
      </c>
      <c r="E982">
        <v>67.63</v>
      </c>
      <c r="F982">
        <v>2.82</v>
      </c>
      <c r="G982" t="s">
        <v>562</v>
      </c>
      <c r="H982">
        <f t="shared" si="31"/>
        <v>1.3488095039999997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1</v>
      </c>
      <c r="AQ982">
        <v>0</v>
      </c>
      <c r="AR982">
        <v>1</v>
      </c>
      <c r="AS982">
        <v>0</v>
      </c>
      <c r="AT982">
        <v>0</v>
      </c>
      <c r="AU982">
        <v>0</v>
      </c>
      <c r="AV982">
        <v>3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1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3.5865954999999998E-2</v>
      </c>
      <c r="BW982">
        <v>4.0851409999999998E-2</v>
      </c>
      <c r="BX982">
        <v>2.828406E-2</v>
      </c>
      <c r="BY982">
        <v>3.7358246999999997E-2</v>
      </c>
      <c r="BZ982">
        <v>2.9121728999999999E-2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6.6243440000000001E-2</v>
      </c>
      <c r="CO982">
        <v>0</v>
      </c>
      <c r="CP982">
        <v>0</v>
      </c>
      <c r="CQ982">
        <v>0</v>
      </c>
      <c r="CR982">
        <v>2.4053792000000001E-2</v>
      </c>
      <c r="CS982">
        <v>7.9424759999999997E-2</v>
      </c>
      <c r="CT982">
        <v>0</v>
      </c>
      <c r="CU982">
        <v>8.6656489999999992E-3</v>
      </c>
      <c r="CV982">
        <v>3.2135308000000001E-2</v>
      </c>
      <c r="CW982">
        <v>1.0028848E-2</v>
      </c>
      <c r="CX982">
        <v>2.1987679999999999E-2</v>
      </c>
      <c r="CY982">
        <v>0.35502505000000001</v>
      </c>
      <c r="CZ982">
        <v>3.9865535000000001E-2</v>
      </c>
      <c r="DA982">
        <v>3.7155516E-2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0.12480521</v>
      </c>
      <c r="DH982">
        <v>0</v>
      </c>
      <c r="DI982">
        <v>3.6064724999999999E-2</v>
      </c>
      <c r="DJ982">
        <v>0</v>
      </c>
      <c r="DK982">
        <v>1.8534663999999999E-2</v>
      </c>
      <c r="DL982">
        <v>1.9713191000000001E-2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1.6736814999999999E-2</v>
      </c>
      <c r="DU982">
        <v>2.4415288E-2</v>
      </c>
      <c r="DV982">
        <v>4.0421779999999997E-2</v>
      </c>
      <c r="DW982">
        <v>1.4766937000000001E-2</v>
      </c>
      <c r="DX982">
        <v>6.2810229999999995E-2</v>
      </c>
      <c r="DY982">
        <v>2.2781869999999999E-2</v>
      </c>
      <c r="DZ982">
        <v>5.169373E-2</v>
      </c>
      <c r="EA982">
        <v>0</v>
      </c>
      <c r="EB982">
        <v>1.9177096000000001E-2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3.8226022999999998E-2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1.2594966000000001E-2</v>
      </c>
      <c r="FH982">
        <v>0</v>
      </c>
      <c r="FI982">
        <v>0</v>
      </c>
      <c r="FJ982">
        <v>0</v>
      </c>
      <c r="FK982">
        <v>0</v>
      </c>
    </row>
    <row r="983" spans="1:167" x14ac:dyDescent="0.35">
      <c r="A983" t="s">
        <v>1425</v>
      </c>
      <c r="B983" t="s">
        <v>3636</v>
      </c>
      <c r="C983" s="17" t="str">
        <f t="shared" si="30"/>
        <v>SAMN48692893</v>
      </c>
      <c r="D983" t="s">
        <v>1422</v>
      </c>
      <c r="E983">
        <v>60.34</v>
      </c>
      <c r="F983">
        <v>1.31</v>
      </c>
      <c r="G983" t="s">
        <v>536</v>
      </c>
      <c r="H983">
        <f t="shared" si="31"/>
        <v>1.5085097710000002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1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2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2.7757525000000002E-2</v>
      </c>
      <c r="BW983">
        <v>3.1614009999999998E-2</v>
      </c>
      <c r="BX983">
        <v>2.3592247E-2</v>
      </c>
      <c r="BY983">
        <v>2.8743455000000001E-2</v>
      </c>
      <c r="BZ983">
        <v>2.1896220000000001E-2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4.6469994000000001E-2</v>
      </c>
      <c r="CO983">
        <v>0</v>
      </c>
      <c r="CP983">
        <v>0</v>
      </c>
      <c r="CQ983">
        <v>0</v>
      </c>
      <c r="CR983">
        <v>1.3558514000000001E-2</v>
      </c>
      <c r="CS983">
        <v>8.0231450000000006E-3</v>
      </c>
      <c r="CT983">
        <v>0</v>
      </c>
      <c r="CU983">
        <v>0</v>
      </c>
      <c r="CV983">
        <v>2.1692045E-2</v>
      </c>
      <c r="CW983">
        <v>6.1641100000000004E-3</v>
      </c>
      <c r="CX983">
        <v>1.3848246999999999E-2</v>
      </c>
      <c r="CY983">
        <v>1.5431637E-2</v>
      </c>
      <c r="CZ983">
        <v>2.5285419999999999E-2</v>
      </c>
      <c r="DA983">
        <v>2.7662157999999999E-2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3.9518584000000002E-2</v>
      </c>
      <c r="DH983">
        <v>0</v>
      </c>
      <c r="DI983">
        <v>2.5962140000000002E-2</v>
      </c>
      <c r="DJ983">
        <v>3.4210082000000003E-2</v>
      </c>
      <c r="DK983">
        <v>0</v>
      </c>
      <c r="DL983">
        <v>0</v>
      </c>
      <c r="DM983">
        <v>4.8783014999999999E-2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0.18846858</v>
      </c>
      <c r="DU983">
        <v>0.61915516999999998</v>
      </c>
      <c r="DV983">
        <v>0.13106770000000001</v>
      </c>
      <c r="DW983">
        <v>1.1259071000000001E-2</v>
      </c>
      <c r="DX983">
        <v>2.2274797999999998E-2</v>
      </c>
      <c r="DY983">
        <v>1.7599819999999999E-2</v>
      </c>
      <c r="DZ983">
        <v>3.3157907E-2</v>
      </c>
      <c r="EA983">
        <v>0</v>
      </c>
      <c r="EB983">
        <v>1.6413576999999999E-2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F983">
        <v>0</v>
      </c>
      <c r="FG983">
        <v>8.9005999999999998E-3</v>
      </c>
      <c r="FH983">
        <v>0</v>
      </c>
      <c r="FI983">
        <v>0</v>
      </c>
      <c r="FJ983">
        <v>0</v>
      </c>
      <c r="FK983">
        <v>0</v>
      </c>
    </row>
    <row r="984" spans="1:167" x14ac:dyDescent="0.35">
      <c r="A984" t="s">
        <v>1426</v>
      </c>
      <c r="B984" t="s">
        <v>4323</v>
      </c>
      <c r="C984" s="17" t="str">
        <f t="shared" si="30"/>
        <v>SAMN48692894</v>
      </c>
      <c r="D984" t="s">
        <v>1422</v>
      </c>
      <c r="E984">
        <v>84.77</v>
      </c>
      <c r="F984">
        <v>4.54</v>
      </c>
      <c r="G984" t="s">
        <v>536</v>
      </c>
      <c r="H984">
        <f t="shared" si="31"/>
        <v>1.5860965833</v>
      </c>
      <c r="I984">
        <v>0</v>
      </c>
      <c r="J984">
        <v>2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1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1</v>
      </c>
      <c r="AQ984">
        <v>0</v>
      </c>
      <c r="AR984">
        <v>2</v>
      </c>
      <c r="AS984">
        <v>0</v>
      </c>
      <c r="AT984">
        <v>0</v>
      </c>
      <c r="AU984">
        <v>0</v>
      </c>
      <c r="AV984">
        <v>1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2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2.5144553E-2</v>
      </c>
      <c r="BW984">
        <v>2.8516045E-2</v>
      </c>
      <c r="BX984">
        <v>2.0990973E-2</v>
      </c>
      <c r="BY984">
        <v>2.6521804E-2</v>
      </c>
      <c r="BZ984">
        <v>2.0226299999999999E-2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1.37506435E-2</v>
      </c>
      <c r="CS984">
        <v>9.325804E-3</v>
      </c>
      <c r="CT984">
        <v>0</v>
      </c>
      <c r="CU984">
        <v>0</v>
      </c>
      <c r="CV984">
        <v>2.1175623000000001E-2</v>
      </c>
      <c r="CW984">
        <v>6.0300062999999997E-3</v>
      </c>
      <c r="CX984">
        <v>1.37877725E-2</v>
      </c>
      <c r="CY984">
        <v>2.0920984E-2</v>
      </c>
      <c r="CZ984">
        <v>2.4049076999999999E-2</v>
      </c>
      <c r="DA984">
        <v>2.5664082000000001E-2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4.4933426999999998E-2</v>
      </c>
      <c r="DH984">
        <v>0</v>
      </c>
      <c r="DI984">
        <v>2.4388838999999999E-2</v>
      </c>
      <c r="DJ984">
        <v>4.8457720000000003E-2</v>
      </c>
      <c r="DK984">
        <v>0</v>
      </c>
      <c r="DL984">
        <v>0</v>
      </c>
      <c r="DM984">
        <v>5.2576587000000001E-2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0.19036507999999999</v>
      </c>
      <c r="DU984">
        <v>0.70020059999999995</v>
      </c>
      <c r="DV984">
        <v>0.14518589000000001</v>
      </c>
      <c r="DW984">
        <v>1.0987637999999999E-2</v>
      </c>
      <c r="DX984">
        <v>2.3541378000000002E-2</v>
      </c>
      <c r="DY984">
        <v>1.7615195E-2</v>
      </c>
      <c r="DZ984">
        <v>3.4487437000000003E-2</v>
      </c>
      <c r="EA984">
        <v>9.7787010000000008E-3</v>
      </c>
      <c r="EB984">
        <v>1.8686958E-2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8.7874660000000007E-3</v>
      </c>
      <c r="FH984">
        <v>0</v>
      </c>
      <c r="FI984">
        <v>0</v>
      </c>
      <c r="FJ984">
        <v>0</v>
      </c>
      <c r="FK984">
        <v>0</v>
      </c>
    </row>
    <row r="985" spans="1:167" x14ac:dyDescent="0.35">
      <c r="A985" t="s">
        <v>1427</v>
      </c>
      <c r="B985" t="s">
        <v>2980</v>
      </c>
      <c r="C985" s="17" t="str">
        <f t="shared" si="30"/>
        <v>SAMN48692895</v>
      </c>
      <c r="D985" t="s">
        <v>1422</v>
      </c>
      <c r="E985">
        <v>68.64</v>
      </c>
      <c r="F985">
        <v>9.3800000000000008</v>
      </c>
      <c r="G985" t="s">
        <v>536</v>
      </c>
      <c r="H985">
        <f t="shared" si="31"/>
        <v>1.4793857489999998</v>
      </c>
      <c r="I985">
        <v>0</v>
      </c>
      <c r="J985">
        <v>1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1</v>
      </c>
      <c r="AQ985">
        <v>0</v>
      </c>
      <c r="AR985">
        <v>1</v>
      </c>
      <c r="AS985">
        <v>0</v>
      </c>
      <c r="AT985">
        <v>0</v>
      </c>
      <c r="AU985">
        <v>0</v>
      </c>
      <c r="AV985">
        <v>2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1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2.4566352E-2</v>
      </c>
      <c r="BW985">
        <v>2.8076584000000002E-2</v>
      </c>
      <c r="BX985">
        <v>2.0354481000000001E-2</v>
      </c>
      <c r="BY985">
        <v>2.5814798E-2</v>
      </c>
      <c r="BZ985">
        <v>1.9573046E-2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1.3940394E-2</v>
      </c>
      <c r="CS985">
        <v>8.9899690000000004E-3</v>
      </c>
      <c r="CT985">
        <v>0</v>
      </c>
      <c r="CU985">
        <v>8.3969449999999994E-3</v>
      </c>
      <c r="CV985">
        <v>2.1800887000000001E-2</v>
      </c>
      <c r="CW985">
        <v>7.2448234999999998E-3</v>
      </c>
      <c r="CX985">
        <v>1.4078489499999999E-2</v>
      </c>
      <c r="CY985">
        <v>1.7188196999999999E-2</v>
      </c>
      <c r="CZ985">
        <v>2.3267558000000001E-2</v>
      </c>
      <c r="DA985">
        <v>2.4972347999999998E-2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4.2148142999999999E-2</v>
      </c>
      <c r="DH985">
        <v>0</v>
      </c>
      <c r="DI985">
        <v>2.6103484E-2</v>
      </c>
      <c r="DJ985">
        <v>3.2174590000000003E-2</v>
      </c>
      <c r="DK985">
        <v>2.8669589999999998E-2</v>
      </c>
      <c r="DL985">
        <v>0</v>
      </c>
      <c r="DM985">
        <v>4.3182153000000001E-2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0.15165033999999999</v>
      </c>
      <c r="DU985">
        <v>0.54644139999999997</v>
      </c>
      <c r="DV985">
        <v>0.15114404000000001</v>
      </c>
      <c r="DW985">
        <v>1.382531E-2</v>
      </c>
      <c r="DX985">
        <v>0.11063733000000001</v>
      </c>
      <c r="DY985">
        <v>1.7571996999999999E-2</v>
      </c>
      <c r="DZ985">
        <v>3.3056960000000003E-2</v>
      </c>
      <c r="EA985">
        <v>0</v>
      </c>
      <c r="EB985">
        <v>1.6233642E-2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0</v>
      </c>
      <c r="FG985">
        <v>8.2818979999999993E-3</v>
      </c>
      <c r="FH985">
        <v>0</v>
      </c>
      <c r="FI985">
        <v>0</v>
      </c>
      <c r="FJ985">
        <v>0</v>
      </c>
      <c r="FK985">
        <v>0</v>
      </c>
    </row>
    <row r="986" spans="1:167" x14ac:dyDescent="0.35">
      <c r="A986" t="s">
        <v>1428</v>
      </c>
      <c r="B986" t="s">
        <v>3950</v>
      </c>
      <c r="C986" s="17" t="str">
        <f t="shared" si="30"/>
        <v>SAMN48692896</v>
      </c>
      <c r="D986" t="s">
        <v>1422</v>
      </c>
      <c r="E986">
        <v>55.31</v>
      </c>
      <c r="F986">
        <v>2.88</v>
      </c>
      <c r="G986" t="s">
        <v>536</v>
      </c>
      <c r="H986">
        <f t="shared" si="31"/>
        <v>1.4666057290000001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1</v>
      </c>
      <c r="AQ986">
        <v>1</v>
      </c>
      <c r="AR986">
        <v>0</v>
      </c>
      <c r="AS986">
        <v>0</v>
      </c>
      <c r="AT986">
        <v>0</v>
      </c>
      <c r="AU986">
        <v>0</v>
      </c>
      <c r="AV986">
        <v>3</v>
      </c>
      <c r="AW986">
        <v>0</v>
      </c>
      <c r="AX986">
        <v>0</v>
      </c>
      <c r="AY986">
        <v>0</v>
      </c>
      <c r="AZ986">
        <v>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2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3.4693148E-2</v>
      </c>
      <c r="BW986">
        <v>4.0006369999999999E-2</v>
      </c>
      <c r="BX986">
        <v>2.9071782000000001E-2</v>
      </c>
      <c r="BY986">
        <v>3.6863702999999998E-2</v>
      </c>
      <c r="BZ986">
        <v>2.7820773E-2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9.3915540000000006E-2</v>
      </c>
      <c r="CO986">
        <v>1.9834873999999999E-2</v>
      </c>
      <c r="CP986">
        <v>0</v>
      </c>
      <c r="CQ986">
        <v>0</v>
      </c>
      <c r="CR986">
        <v>1.9995332000000001E-2</v>
      </c>
      <c r="CS986">
        <v>1.0478213E-2</v>
      </c>
      <c r="CT986">
        <v>0</v>
      </c>
      <c r="CU986">
        <v>1.2481305E-2</v>
      </c>
      <c r="CV986">
        <v>2.9438605999999999E-2</v>
      </c>
      <c r="CW986">
        <v>9.6108310000000002E-3</v>
      </c>
      <c r="CX986">
        <v>2.0253535E-2</v>
      </c>
      <c r="CY986">
        <v>2.8928433E-2</v>
      </c>
      <c r="CZ986">
        <v>3.4264217999999999E-2</v>
      </c>
      <c r="DA986">
        <v>3.4581414999999997E-2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4.0640443999999998E-2</v>
      </c>
      <c r="DH986">
        <v>2.6317305999999999E-2</v>
      </c>
      <c r="DI986">
        <v>4.0301252000000003E-2</v>
      </c>
      <c r="DJ986">
        <v>2.7450530000000001E-2</v>
      </c>
      <c r="DK986">
        <v>0</v>
      </c>
      <c r="DL986">
        <v>4.2631454999999999E-2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2.8505499E-2</v>
      </c>
      <c r="DU986">
        <v>2.6207047000000001E-2</v>
      </c>
      <c r="DV986">
        <v>2.3920553000000001E-2</v>
      </c>
      <c r="DW986">
        <v>1.6441859999999999E-2</v>
      </c>
      <c r="DX986">
        <v>3.7451215000000003E-2</v>
      </c>
      <c r="DY986">
        <v>2.7813966999999998E-2</v>
      </c>
      <c r="DZ986">
        <v>0.20510148</v>
      </c>
      <c r="EA986">
        <v>0.21397108000000001</v>
      </c>
      <c r="EB986">
        <v>0.21709305000000001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1.0520913E-2</v>
      </c>
      <c r="FH986">
        <v>0</v>
      </c>
      <c r="FI986">
        <v>0</v>
      </c>
      <c r="FJ986">
        <v>0</v>
      </c>
      <c r="FK986">
        <v>0</v>
      </c>
    </row>
    <row r="987" spans="1:167" x14ac:dyDescent="0.35">
      <c r="A987" t="s">
        <v>1429</v>
      </c>
      <c r="B987" t="s">
        <v>2949</v>
      </c>
      <c r="C987" s="17" t="str">
        <f t="shared" si="30"/>
        <v>SAMN48692897</v>
      </c>
      <c r="D987" t="s">
        <v>1422</v>
      </c>
      <c r="E987">
        <v>63.17</v>
      </c>
      <c r="F987">
        <v>4.54</v>
      </c>
      <c r="G987" t="s">
        <v>536</v>
      </c>
      <c r="H987">
        <f t="shared" si="31"/>
        <v>1.3764770879999999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1</v>
      </c>
      <c r="AQ987">
        <v>1</v>
      </c>
      <c r="AR987">
        <v>2</v>
      </c>
      <c r="AS987">
        <v>0</v>
      </c>
      <c r="AT987">
        <v>0</v>
      </c>
      <c r="AU987">
        <v>0</v>
      </c>
      <c r="AV987">
        <v>2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1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3.5544619999999999E-2</v>
      </c>
      <c r="BW987">
        <v>4.1096779999999999E-2</v>
      </c>
      <c r="BX987">
        <v>2.9783904999999999E-2</v>
      </c>
      <c r="BY987">
        <v>3.7728440000000002E-2</v>
      </c>
      <c r="BZ987">
        <v>2.8810410000000002E-2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6.482193E-2</v>
      </c>
      <c r="CO987">
        <v>1.7644475999999999E-2</v>
      </c>
      <c r="CP987">
        <v>0</v>
      </c>
      <c r="CQ987">
        <v>0</v>
      </c>
      <c r="CR987">
        <v>1.8930221000000001E-2</v>
      </c>
      <c r="CS987">
        <v>9.9743880000000007E-3</v>
      </c>
      <c r="CT987">
        <v>0</v>
      </c>
      <c r="CU987">
        <v>8.3104470000000003E-3</v>
      </c>
      <c r="CV987">
        <v>3.0036732999999999E-2</v>
      </c>
      <c r="CW987">
        <v>8.7281319999999996E-3</v>
      </c>
      <c r="CX987">
        <v>1.890613E-2</v>
      </c>
      <c r="CY987">
        <v>2.6119485000000001E-2</v>
      </c>
      <c r="CZ987">
        <v>3.3904493000000001E-2</v>
      </c>
      <c r="DA987">
        <v>3.4726840000000002E-2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3.9742682000000001E-2</v>
      </c>
      <c r="DH987">
        <v>2.6303521999999999E-2</v>
      </c>
      <c r="DI987">
        <v>3.6150920000000003E-2</v>
      </c>
      <c r="DJ987">
        <v>2.8526646999999999E-2</v>
      </c>
      <c r="DK987">
        <v>1.837037E-2</v>
      </c>
      <c r="DL987">
        <v>3.7953723000000002E-2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2.7605919999999999E-2</v>
      </c>
      <c r="DU987">
        <v>2.5290033E-2</v>
      </c>
      <c r="DV987">
        <v>2.3985399000000001E-2</v>
      </c>
      <c r="DW987">
        <v>1.5502133E-2</v>
      </c>
      <c r="DX987">
        <v>3.5956490000000001E-2</v>
      </c>
      <c r="DY987">
        <v>2.4684608E-2</v>
      </c>
      <c r="DZ987">
        <v>0.18098339999999999</v>
      </c>
      <c r="EA987">
        <v>0.13189924</v>
      </c>
      <c r="EB987">
        <v>0.26717150000000001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1.1283071E-2</v>
      </c>
      <c r="FH987">
        <v>0</v>
      </c>
      <c r="FI987">
        <v>0</v>
      </c>
      <c r="FJ987">
        <v>0</v>
      </c>
      <c r="FK987">
        <v>0</v>
      </c>
    </row>
    <row r="988" spans="1:167" x14ac:dyDescent="0.35">
      <c r="A988" t="s">
        <v>2012</v>
      </c>
      <c r="B988" t="s">
        <v>3455</v>
      </c>
      <c r="C988" s="17" t="str">
        <f t="shared" si="30"/>
        <v>SAMN48692898</v>
      </c>
      <c r="D988" t="s">
        <v>1430</v>
      </c>
      <c r="E988">
        <v>96</v>
      </c>
      <c r="F988">
        <v>1.54</v>
      </c>
      <c r="G988" t="s">
        <v>536</v>
      </c>
      <c r="H988">
        <f t="shared" si="31"/>
        <v>1.605629508</v>
      </c>
      <c r="I988">
        <v>0</v>
      </c>
      <c r="J988">
        <v>1</v>
      </c>
      <c r="K988">
        <v>0</v>
      </c>
      <c r="L988">
        <v>0</v>
      </c>
      <c r="M988">
        <v>2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1</v>
      </c>
      <c r="AQ988">
        <v>2</v>
      </c>
      <c r="AR988">
        <v>2</v>
      </c>
      <c r="AS988">
        <v>1</v>
      </c>
      <c r="AT988">
        <v>0</v>
      </c>
      <c r="AU988">
        <v>0</v>
      </c>
      <c r="AV988">
        <v>3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1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2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1.3660431000000001E-2</v>
      </c>
      <c r="BW988">
        <v>1.9686418000000001E-2</v>
      </c>
      <c r="BX988">
        <v>1.5898852000000002E-2</v>
      </c>
      <c r="BY988">
        <v>1.3489889E-2</v>
      </c>
      <c r="BZ988">
        <v>1.217356E-2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4.5842665999999997E-2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8.8869110000000001E-2</v>
      </c>
      <c r="CV988">
        <v>1.8379073999999999E-2</v>
      </c>
      <c r="CW988">
        <v>1.0173698E-2</v>
      </c>
      <c r="CX988">
        <v>1.0536413999999999E-2</v>
      </c>
      <c r="CY988">
        <v>0</v>
      </c>
      <c r="CZ988">
        <v>1.0709039E-2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0.42263886000000001</v>
      </c>
      <c r="DI988">
        <v>4.7647014000000001E-2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8.3397100000000002E-3</v>
      </c>
      <c r="DW988">
        <v>0.28262507999999997</v>
      </c>
      <c r="DX988">
        <v>3.7219886000000001E-2</v>
      </c>
      <c r="DY988">
        <v>0.49903505999999997</v>
      </c>
      <c r="DZ988">
        <v>4.8704747E-2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</row>
    <row r="989" spans="1:167" x14ac:dyDescent="0.35">
      <c r="A989" t="s">
        <v>2070</v>
      </c>
      <c r="B989" t="s">
        <v>4305</v>
      </c>
      <c r="C989" s="17" t="str">
        <f t="shared" si="30"/>
        <v>SAMN48692899</v>
      </c>
      <c r="D989" t="s">
        <v>1430</v>
      </c>
      <c r="E989">
        <v>61.63</v>
      </c>
      <c r="F989">
        <v>1.65</v>
      </c>
      <c r="G989" t="s">
        <v>536</v>
      </c>
      <c r="H989">
        <f t="shared" si="31"/>
        <v>1.0151215845000001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1</v>
      </c>
      <c r="AQ989">
        <v>1</v>
      </c>
      <c r="AR989">
        <v>2</v>
      </c>
      <c r="AS989">
        <v>3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1</v>
      </c>
      <c r="BH989">
        <v>0</v>
      </c>
      <c r="BI989">
        <v>0</v>
      </c>
      <c r="BJ989">
        <v>0</v>
      </c>
      <c r="BK989">
        <v>0</v>
      </c>
      <c r="BL989">
        <v>1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1.03038885E-2</v>
      </c>
      <c r="BW989">
        <v>1.9759255999999999E-2</v>
      </c>
      <c r="BX989">
        <v>1.354763E-2</v>
      </c>
      <c r="BY989">
        <v>1.8403620999999998E-2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6.7395950000000001E-3</v>
      </c>
      <c r="CU989">
        <v>2.2382071E-2</v>
      </c>
      <c r="CV989">
        <v>1.5506152E-2</v>
      </c>
      <c r="CW989">
        <v>8.8151419999999998E-3</v>
      </c>
      <c r="CX989">
        <v>7.7399210000000003E-3</v>
      </c>
      <c r="CY989">
        <v>0</v>
      </c>
      <c r="CZ989">
        <v>8.757562E-3</v>
      </c>
      <c r="DA989">
        <v>2.8909740999999999E-2</v>
      </c>
      <c r="DB989">
        <v>3.737393E-2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2.7395210999999999E-2</v>
      </c>
      <c r="DJ989">
        <v>0</v>
      </c>
      <c r="DK989">
        <v>3.0791827000000001E-2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0.23481782000000001</v>
      </c>
      <c r="DU989">
        <v>0</v>
      </c>
      <c r="DV989">
        <v>8.0447619999999997E-2</v>
      </c>
      <c r="DW989">
        <v>2.2173462000000001E-2</v>
      </c>
      <c r="DX989">
        <v>0.27336850000000001</v>
      </c>
      <c r="DY989">
        <v>2.7727124999999998E-2</v>
      </c>
      <c r="DZ989">
        <v>0.12016151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</row>
    <row r="990" spans="1:167" x14ac:dyDescent="0.35">
      <c r="A990" t="s">
        <v>1431</v>
      </c>
      <c r="B990" t="s">
        <v>3819</v>
      </c>
      <c r="C990" s="17" t="str">
        <f t="shared" si="30"/>
        <v>SAMN48692900</v>
      </c>
      <c r="D990" t="s">
        <v>1430</v>
      </c>
      <c r="E990">
        <v>98.99</v>
      </c>
      <c r="F990">
        <v>3.2</v>
      </c>
      <c r="G990" t="s">
        <v>536</v>
      </c>
      <c r="H990">
        <f t="shared" si="31"/>
        <v>4.7728406960000003</v>
      </c>
      <c r="I990">
        <v>0</v>
      </c>
      <c r="J990">
        <v>1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1</v>
      </c>
      <c r="AD990">
        <v>1</v>
      </c>
      <c r="AE990">
        <v>0</v>
      </c>
      <c r="AF990">
        <v>2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1</v>
      </c>
      <c r="AQ990">
        <v>1</v>
      </c>
      <c r="AR990">
        <v>2</v>
      </c>
      <c r="AS990">
        <v>1</v>
      </c>
      <c r="AT990">
        <v>0</v>
      </c>
      <c r="AU990">
        <v>0</v>
      </c>
      <c r="AV990">
        <v>3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1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2.7399538000000001E-2</v>
      </c>
      <c r="BW990">
        <v>3.4580942000000003E-2</v>
      </c>
      <c r="BX990">
        <v>3.0007768000000001E-2</v>
      </c>
      <c r="BY990">
        <v>2.5896118999999999E-2</v>
      </c>
      <c r="BZ990">
        <v>2.2897109999999998E-2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1.3615825E-2</v>
      </c>
      <c r="CS990">
        <v>9.8452969999999994E-3</v>
      </c>
      <c r="CT990">
        <v>0</v>
      </c>
      <c r="CU990">
        <v>2.8699195E-2</v>
      </c>
      <c r="CV990">
        <v>4.0638510000000003E-2</v>
      </c>
      <c r="CW990">
        <v>2.9873645000000001E-2</v>
      </c>
      <c r="CX990">
        <v>1.9904821999999999E-2</v>
      </c>
      <c r="CY990">
        <v>8.5066050000000004E-3</v>
      </c>
      <c r="CZ990">
        <v>2.3672697999999999E-2</v>
      </c>
      <c r="DA990">
        <v>5.5422186999999998E-2</v>
      </c>
      <c r="DB990">
        <v>6.0669206000000003E-2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4.8560220000000001E-2</v>
      </c>
      <c r="DI990">
        <v>5.6761939999999997E-2</v>
      </c>
      <c r="DJ990">
        <v>0</v>
      </c>
      <c r="DK990">
        <v>0.18630466000000001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5.8230194999999998E-2</v>
      </c>
      <c r="DU990">
        <v>0</v>
      </c>
      <c r="DV990">
        <v>4.4319499999999998E-2</v>
      </c>
      <c r="DW990">
        <v>8.0259553999999997E-2</v>
      </c>
      <c r="DX990">
        <v>3.7956246999999999</v>
      </c>
      <c r="DY990">
        <v>4.2473619999999997E-2</v>
      </c>
      <c r="DZ990">
        <v>2.8676839999999999E-2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F990">
        <v>0</v>
      </c>
      <c r="FG990">
        <v>0</v>
      </c>
      <c r="FH990">
        <v>0</v>
      </c>
      <c r="FI990">
        <v>0</v>
      </c>
      <c r="FJ990">
        <v>0</v>
      </c>
      <c r="FK990">
        <v>0</v>
      </c>
    </row>
    <row r="991" spans="1:167" x14ac:dyDescent="0.35">
      <c r="A991" t="s">
        <v>1432</v>
      </c>
      <c r="B991" t="s">
        <v>2955</v>
      </c>
      <c r="C991" s="17" t="str">
        <f t="shared" si="30"/>
        <v>SAMN48692901</v>
      </c>
      <c r="D991" t="s">
        <v>1430</v>
      </c>
      <c r="E991">
        <v>99.3</v>
      </c>
      <c r="F991">
        <v>3</v>
      </c>
      <c r="G991" t="s">
        <v>536</v>
      </c>
      <c r="H991">
        <f t="shared" si="31"/>
        <v>2.6131096229999997</v>
      </c>
      <c r="I991">
        <v>0</v>
      </c>
      <c r="J991">
        <v>3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2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2</v>
      </c>
      <c r="AD991">
        <v>1</v>
      </c>
      <c r="AE991">
        <v>0</v>
      </c>
      <c r="AF991">
        <v>1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2</v>
      </c>
      <c r="AQ991">
        <v>1</v>
      </c>
      <c r="AR991">
        <v>1</v>
      </c>
      <c r="AS991">
        <v>2</v>
      </c>
      <c r="AT991">
        <v>0</v>
      </c>
      <c r="AU991">
        <v>0</v>
      </c>
      <c r="AV991">
        <v>2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1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1.4226353000000001E-2</v>
      </c>
      <c r="BW991">
        <v>2.3426991000000001E-2</v>
      </c>
      <c r="BX991">
        <v>1.7577754000000001E-2</v>
      </c>
      <c r="BY991">
        <v>2.2238210000000001E-2</v>
      </c>
      <c r="BZ991">
        <v>1.2252584E-2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1.907725E-2</v>
      </c>
      <c r="CV991">
        <v>3.2039072000000002E-2</v>
      </c>
      <c r="CW991">
        <v>1.3991038000000001E-2</v>
      </c>
      <c r="CX991">
        <v>9.9788399999999992E-3</v>
      </c>
      <c r="CY991">
        <v>0</v>
      </c>
      <c r="CZ991">
        <v>1.2239445E-2</v>
      </c>
      <c r="DA991">
        <v>3.9904647000000001E-2</v>
      </c>
      <c r="DB991">
        <v>0.15311230000000001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2.9828160999999999E-2</v>
      </c>
      <c r="DI991">
        <v>3.3518087000000002E-2</v>
      </c>
      <c r="DJ991">
        <v>0</v>
      </c>
      <c r="DK991">
        <v>0.27778599999999998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3.8829165999999998E-2</v>
      </c>
      <c r="DU991">
        <v>0</v>
      </c>
      <c r="DV991">
        <v>0.16066416</v>
      </c>
      <c r="DW991">
        <v>6.5515674999999995E-2</v>
      </c>
      <c r="DX991">
        <v>1.5638734999999999</v>
      </c>
      <c r="DY991">
        <v>4.0978529999999999E-2</v>
      </c>
      <c r="DZ991">
        <v>3.2051860000000001E-2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</row>
    <row r="992" spans="1:167" x14ac:dyDescent="0.35">
      <c r="A992" t="s">
        <v>1433</v>
      </c>
      <c r="B992" t="s">
        <v>3591</v>
      </c>
      <c r="C992" s="17" t="str">
        <f t="shared" si="30"/>
        <v>SAMN48692902</v>
      </c>
      <c r="D992" t="s">
        <v>1434</v>
      </c>
      <c r="E992">
        <v>62.62</v>
      </c>
      <c r="F992">
        <v>3.79</v>
      </c>
      <c r="G992" t="s">
        <v>308</v>
      </c>
      <c r="H992">
        <f t="shared" si="31"/>
        <v>1.0773798379999999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1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1</v>
      </c>
      <c r="AR992">
        <v>1</v>
      </c>
      <c r="AS992">
        <v>1</v>
      </c>
      <c r="AT992">
        <v>0</v>
      </c>
      <c r="AU992">
        <v>0</v>
      </c>
      <c r="AV992">
        <v>1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0.13507227999999999</v>
      </c>
      <c r="BW992">
        <v>0.30710019999999999</v>
      </c>
      <c r="BX992">
        <v>0.114913695</v>
      </c>
      <c r="BY992">
        <v>0.10138659</v>
      </c>
      <c r="BZ992">
        <v>8.2762234000000004E-2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1.2134087999999999E-2</v>
      </c>
      <c r="CS992">
        <v>7.4027729999999996E-3</v>
      </c>
      <c r="CT992">
        <v>0</v>
      </c>
      <c r="CU992">
        <v>2.4029344000000001E-2</v>
      </c>
      <c r="CV992">
        <v>2.9644758E-2</v>
      </c>
      <c r="CW992">
        <v>1.9125387000000001E-2</v>
      </c>
      <c r="CX992">
        <v>1.6934444999999999E-2</v>
      </c>
      <c r="CY992">
        <v>0</v>
      </c>
      <c r="CZ992">
        <v>1.8203770000000001E-2</v>
      </c>
      <c r="DA992">
        <v>4.5418274000000002E-2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3.1264941999999997E-2</v>
      </c>
      <c r="DI992">
        <v>5.1026450000000001E-2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1.7752170000000001E-2</v>
      </c>
      <c r="DX992">
        <v>2.7465036000000002E-2</v>
      </c>
      <c r="DY992">
        <v>2.3895922999999999E-2</v>
      </c>
      <c r="DZ992">
        <v>1.1847478999999999E-2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F992">
        <v>0</v>
      </c>
      <c r="FG992">
        <v>0</v>
      </c>
      <c r="FH992">
        <v>0</v>
      </c>
      <c r="FI992">
        <v>0</v>
      </c>
      <c r="FJ992">
        <v>0</v>
      </c>
      <c r="FK992">
        <v>0</v>
      </c>
    </row>
    <row r="993" spans="1:167" x14ac:dyDescent="0.35">
      <c r="A993" t="s">
        <v>1435</v>
      </c>
      <c r="B993" t="s">
        <v>3391</v>
      </c>
      <c r="C993" s="17" t="str">
        <f t="shared" si="30"/>
        <v>SAMN48692903</v>
      </c>
      <c r="D993" t="s">
        <v>1436</v>
      </c>
      <c r="E993">
        <v>53.11</v>
      </c>
      <c r="F993">
        <v>9.56</v>
      </c>
      <c r="G993" t="s">
        <v>536</v>
      </c>
      <c r="H993">
        <f t="shared" si="31"/>
        <v>0.74315131999999995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1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1</v>
      </c>
      <c r="AD993">
        <v>0</v>
      </c>
      <c r="AE993">
        <v>0</v>
      </c>
      <c r="AF993">
        <v>0</v>
      </c>
      <c r="AG993">
        <v>0</v>
      </c>
      <c r="AH993">
        <v>2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1</v>
      </c>
      <c r="AR993">
        <v>4</v>
      </c>
      <c r="AS993">
        <v>0</v>
      </c>
      <c r="AT993">
        <v>0</v>
      </c>
      <c r="AU993">
        <v>0</v>
      </c>
      <c r="AV993">
        <v>2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1.6082712999999998E-2</v>
      </c>
      <c r="BW993">
        <v>1.6021144000000001E-2</v>
      </c>
      <c r="BX993">
        <v>1.4167094999999999E-2</v>
      </c>
      <c r="BY993">
        <v>1.6253838E-2</v>
      </c>
      <c r="BZ993">
        <v>1.1368237E-2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1.1027033E-2</v>
      </c>
      <c r="CS993">
        <v>1.0581716999999999E-2</v>
      </c>
      <c r="CT993">
        <v>0</v>
      </c>
      <c r="CU993">
        <v>1.7550792999999999E-2</v>
      </c>
      <c r="CV993">
        <v>6.8949363999999999E-2</v>
      </c>
      <c r="CW993">
        <v>1.8144462E-2</v>
      </c>
      <c r="CX993">
        <v>1.5689815999999999E-2</v>
      </c>
      <c r="CY993">
        <v>0</v>
      </c>
      <c r="CZ993">
        <v>2.7230517999999999E-2</v>
      </c>
      <c r="DA993">
        <v>3.6663109999999999E-2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3.2917913E-2</v>
      </c>
      <c r="DI993">
        <v>4.6752120000000001E-2</v>
      </c>
      <c r="DJ993">
        <v>0</v>
      </c>
      <c r="DK993">
        <v>3.4639570000000001E-2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3.7584785000000002E-2</v>
      </c>
      <c r="DX993">
        <v>0.27036729999999998</v>
      </c>
      <c r="DY993">
        <v>2.5400308999999999E-2</v>
      </c>
      <c r="DZ993">
        <v>1.5759483000000001E-2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0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F993">
        <v>0</v>
      </c>
      <c r="FG993">
        <v>0</v>
      </c>
      <c r="FH993">
        <v>0</v>
      </c>
      <c r="FI993">
        <v>0</v>
      </c>
      <c r="FJ993">
        <v>0</v>
      </c>
      <c r="FK993">
        <v>0</v>
      </c>
    </row>
    <row r="994" spans="1:167" x14ac:dyDescent="0.35">
      <c r="A994" t="s">
        <v>2143</v>
      </c>
      <c r="B994" t="s">
        <v>4032</v>
      </c>
      <c r="C994" s="17" t="str">
        <f t="shared" si="30"/>
        <v>SAMN48692904</v>
      </c>
      <c r="D994" t="s">
        <v>1436</v>
      </c>
      <c r="E994">
        <v>66.28</v>
      </c>
      <c r="F994">
        <v>5.33</v>
      </c>
      <c r="G994" t="s">
        <v>562</v>
      </c>
      <c r="H994">
        <f t="shared" si="31"/>
        <v>0.79750638390000006</v>
      </c>
      <c r="I994">
        <v>0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0</v>
      </c>
      <c r="AF994">
        <v>3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1</v>
      </c>
      <c r="AQ994">
        <v>2</v>
      </c>
      <c r="AR994">
        <v>3</v>
      </c>
      <c r="AS994">
        <v>1</v>
      </c>
      <c r="AT994">
        <v>0</v>
      </c>
      <c r="AU994">
        <v>0</v>
      </c>
      <c r="AV994">
        <v>2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1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1.6542022999999999E-2</v>
      </c>
      <c r="BW994">
        <v>1.9583011000000001E-2</v>
      </c>
      <c r="BX994">
        <v>1.52967125E-2</v>
      </c>
      <c r="BY994">
        <v>1.5247593E-2</v>
      </c>
      <c r="BZ994">
        <v>1.1014813E-2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8.0341479999999996E-3</v>
      </c>
      <c r="CS994">
        <v>7.2793234E-3</v>
      </c>
      <c r="CT994">
        <v>0</v>
      </c>
      <c r="CU994">
        <v>2.2738356000000001E-2</v>
      </c>
      <c r="CV994">
        <v>0.28320244</v>
      </c>
      <c r="CW994">
        <v>1.7479608000000001E-2</v>
      </c>
      <c r="CX994">
        <v>1.9567048E-2</v>
      </c>
      <c r="CY994">
        <v>6.6515180000000004E-3</v>
      </c>
      <c r="CZ994">
        <v>6.0174810000000002E-2</v>
      </c>
      <c r="DA994">
        <v>4.8585415E-2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2.6072482000000001E-2</v>
      </c>
      <c r="DI994">
        <v>6.7726830000000002E-2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2.7154727E-2</v>
      </c>
      <c r="DX994">
        <v>0.10895623</v>
      </c>
      <c r="DY994">
        <v>1.6199295999999998E-2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</row>
    <row r="995" spans="1:167" x14ac:dyDescent="0.35">
      <c r="A995" t="s">
        <v>1437</v>
      </c>
      <c r="B995" t="s">
        <v>3077</v>
      </c>
      <c r="C995" s="17" t="str">
        <f t="shared" si="30"/>
        <v>SAMN48692905</v>
      </c>
      <c r="D995" t="s">
        <v>1436</v>
      </c>
      <c r="E995">
        <v>75.53</v>
      </c>
      <c r="F995">
        <v>1.97</v>
      </c>
      <c r="G995" t="s">
        <v>562</v>
      </c>
      <c r="H995">
        <f t="shared" si="31"/>
        <v>0.98816769599999987</v>
      </c>
      <c r="I995">
        <v>0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</v>
      </c>
      <c r="AE995">
        <v>0</v>
      </c>
      <c r="AF995">
        <v>3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2</v>
      </c>
      <c r="AQ995">
        <v>1</v>
      </c>
      <c r="AR995">
        <v>3</v>
      </c>
      <c r="AS995">
        <v>1</v>
      </c>
      <c r="AT995">
        <v>0</v>
      </c>
      <c r="AU995">
        <v>0</v>
      </c>
      <c r="AV995">
        <v>1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1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2.2062600000000002E-2</v>
      </c>
      <c r="BW995">
        <v>2.3800740000000001E-2</v>
      </c>
      <c r="BX995">
        <v>1.839439E-2</v>
      </c>
      <c r="BY995">
        <v>2.059037E-2</v>
      </c>
      <c r="BZ995">
        <v>1.5601706999999999E-2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1.0861146E-2</v>
      </c>
      <c r="CS995">
        <v>9.5737240000000005E-3</v>
      </c>
      <c r="CT995">
        <v>0</v>
      </c>
      <c r="CU995">
        <v>2.9195305000000001E-2</v>
      </c>
      <c r="CV995">
        <v>0.31364477000000002</v>
      </c>
      <c r="CW995">
        <v>2.3115085E-2</v>
      </c>
      <c r="CX995">
        <v>2.5254909999999998E-2</v>
      </c>
      <c r="CY995">
        <v>1.0379370000000001E-2</v>
      </c>
      <c r="CZ995">
        <v>6.2898285999999998E-2</v>
      </c>
      <c r="DA995">
        <v>5.2377989999999999E-2</v>
      </c>
      <c r="DB995">
        <v>3.6335856E-2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3.6044367000000001E-2</v>
      </c>
      <c r="DI995">
        <v>7.9140329999999995E-2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2.9860810000000002E-2</v>
      </c>
      <c r="DX995">
        <v>0.12771626999999999</v>
      </c>
      <c r="DY995">
        <v>2.1604812000000001E-2</v>
      </c>
      <c r="DZ995">
        <v>1.9714857999999998E-2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</row>
    <row r="996" spans="1:167" x14ac:dyDescent="0.35">
      <c r="A996" t="s">
        <v>1438</v>
      </c>
      <c r="B996" t="s">
        <v>3806</v>
      </c>
      <c r="C996" s="17" t="str">
        <f t="shared" si="30"/>
        <v>SAMN48692906</v>
      </c>
      <c r="D996" t="s">
        <v>1439</v>
      </c>
      <c r="E996">
        <v>55.46</v>
      </c>
      <c r="F996">
        <v>0.92</v>
      </c>
      <c r="G996" t="s">
        <v>308</v>
      </c>
      <c r="H996">
        <f t="shared" si="31"/>
        <v>1.517417217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1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1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0.1401915</v>
      </c>
      <c r="BW996">
        <v>0.49754989999999999</v>
      </c>
      <c r="BX996">
        <v>0.43663617999999998</v>
      </c>
      <c r="BY996">
        <v>0.10483131</v>
      </c>
      <c r="BZ996">
        <v>0.22515220999999999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0.10076731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1.2288807000000001E-2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</row>
    <row r="997" spans="1:167" x14ac:dyDescent="0.35">
      <c r="A997" t="s">
        <v>1977</v>
      </c>
      <c r="B997" t="s">
        <v>3619</v>
      </c>
      <c r="C997" s="17" t="str">
        <f t="shared" si="30"/>
        <v>SAMN48692907</v>
      </c>
      <c r="D997" t="s">
        <v>1978</v>
      </c>
      <c r="E997">
        <v>69.25</v>
      </c>
      <c r="F997">
        <v>4.99</v>
      </c>
      <c r="G997" t="s">
        <v>536</v>
      </c>
      <c r="H997">
        <f t="shared" si="31"/>
        <v>0.95159772600000003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1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1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2</v>
      </c>
      <c r="AS997">
        <v>1</v>
      </c>
      <c r="AT997">
        <v>0</v>
      </c>
      <c r="AU997">
        <v>0</v>
      </c>
      <c r="AV997">
        <v>1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1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1.100665E-2</v>
      </c>
      <c r="BW997">
        <v>1.4423286E-2</v>
      </c>
      <c r="BX997">
        <v>1.4374665E-2</v>
      </c>
      <c r="BY997">
        <v>1.315617E-2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1.0845284E-2</v>
      </c>
      <c r="CV997">
        <v>1.7142813999999999E-2</v>
      </c>
      <c r="CW997">
        <v>9.0971509999999995E-3</v>
      </c>
      <c r="CX997">
        <v>1.1612269E-2</v>
      </c>
      <c r="CY997">
        <v>0</v>
      </c>
      <c r="CZ997">
        <v>1.0102943E-2</v>
      </c>
      <c r="DA997">
        <v>0</v>
      </c>
      <c r="DB997">
        <v>3.6327473999999998E-2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0.3398101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0.14149713999999999</v>
      </c>
      <c r="DX997">
        <v>1.8271280000000001E-2</v>
      </c>
      <c r="DY997">
        <v>0.30393049999999999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  <c r="FH997">
        <v>0</v>
      </c>
      <c r="FI997">
        <v>0</v>
      </c>
      <c r="FJ997">
        <v>0</v>
      </c>
      <c r="FK997">
        <v>0</v>
      </c>
    </row>
    <row r="998" spans="1:167" x14ac:dyDescent="0.35">
      <c r="A998" t="s">
        <v>1440</v>
      </c>
      <c r="B998" t="s">
        <v>3769</v>
      </c>
      <c r="C998" s="17" t="str">
        <f t="shared" si="30"/>
        <v>SAMN48692908</v>
      </c>
      <c r="D998" t="s">
        <v>1441</v>
      </c>
      <c r="E998">
        <v>52.9</v>
      </c>
      <c r="F998">
        <v>2.27</v>
      </c>
      <c r="G998" t="s">
        <v>536</v>
      </c>
      <c r="H998">
        <f t="shared" si="31"/>
        <v>0.68512562200000005</v>
      </c>
      <c r="I998">
        <v>0</v>
      </c>
      <c r="J998">
        <v>0</v>
      </c>
      <c r="K998">
        <v>0</v>
      </c>
      <c r="L998">
        <v>0</v>
      </c>
      <c r="M998">
        <v>2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1</v>
      </c>
      <c r="AQ998">
        <v>0</v>
      </c>
      <c r="AR998">
        <v>2</v>
      </c>
      <c r="AS998">
        <v>0</v>
      </c>
      <c r="AT998">
        <v>0</v>
      </c>
      <c r="AU998">
        <v>0</v>
      </c>
      <c r="AV998">
        <v>2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3</v>
      </c>
      <c r="BH998">
        <v>0</v>
      </c>
      <c r="BI998">
        <v>0</v>
      </c>
      <c r="BJ998">
        <v>0</v>
      </c>
      <c r="BK998">
        <v>0</v>
      </c>
      <c r="BL998">
        <v>1</v>
      </c>
      <c r="BM998">
        <v>1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1.6600660999999999E-2</v>
      </c>
      <c r="BW998">
        <v>2.1772883999999999E-2</v>
      </c>
      <c r="BX998">
        <v>1.7645810000000001E-2</v>
      </c>
      <c r="BY998">
        <v>1.5306330999999999E-2</v>
      </c>
      <c r="BZ998">
        <v>1.4133754E-2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9.1487559999999992E-3</v>
      </c>
      <c r="CS998">
        <v>0</v>
      </c>
      <c r="CT998">
        <v>1.2867137000000001E-2</v>
      </c>
      <c r="CU998">
        <v>1.7914982999999999E-2</v>
      </c>
      <c r="CV998">
        <v>1.8991773999999999E-2</v>
      </c>
      <c r="CW998">
        <v>1.2952243E-2</v>
      </c>
      <c r="CX998">
        <v>1.1154468000000001E-2</v>
      </c>
      <c r="CY998">
        <v>0</v>
      </c>
      <c r="CZ998">
        <v>1.2572180000000001E-2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4.1141382999999997E-2</v>
      </c>
      <c r="DH998">
        <v>0</v>
      </c>
      <c r="DI998">
        <v>2.5526276000000001E-2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0.13939763999999999</v>
      </c>
      <c r="DU998">
        <v>0</v>
      </c>
      <c r="DV998">
        <v>0</v>
      </c>
      <c r="DW998">
        <v>1.4186079000000001E-2</v>
      </c>
      <c r="DX998">
        <v>2.4316812E-2</v>
      </c>
      <c r="DY998">
        <v>1.8129290999999999E-2</v>
      </c>
      <c r="DZ998">
        <v>0.24136716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</row>
    <row r="999" spans="1:167" x14ac:dyDescent="0.35">
      <c r="A999" t="s">
        <v>1442</v>
      </c>
      <c r="B999" t="s">
        <v>2994</v>
      </c>
      <c r="C999" s="17" t="str">
        <f t="shared" si="30"/>
        <v>SAMN48692909</v>
      </c>
      <c r="D999" t="s">
        <v>1443</v>
      </c>
      <c r="E999">
        <v>84.46</v>
      </c>
      <c r="F999">
        <v>5.69</v>
      </c>
      <c r="G999" t="s">
        <v>536</v>
      </c>
      <c r="H999">
        <f t="shared" si="31"/>
        <v>0.91442481350000004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1</v>
      </c>
      <c r="AQ999">
        <v>1</v>
      </c>
      <c r="AR999">
        <v>3</v>
      </c>
      <c r="AS999">
        <v>2</v>
      </c>
      <c r="AT999">
        <v>0</v>
      </c>
      <c r="AU999">
        <v>0</v>
      </c>
      <c r="AV999">
        <v>2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2</v>
      </c>
      <c r="BH999">
        <v>0</v>
      </c>
      <c r="BI999">
        <v>0</v>
      </c>
      <c r="BJ999">
        <v>0</v>
      </c>
      <c r="BK999">
        <v>0</v>
      </c>
      <c r="BL999">
        <v>1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1.4562520000000001E-2</v>
      </c>
      <c r="BW999">
        <v>1.6485265999999998E-2</v>
      </c>
      <c r="BX999">
        <v>1.3776091000000001E-2</v>
      </c>
      <c r="BY999">
        <v>1.4316921999999999E-2</v>
      </c>
      <c r="BZ999">
        <v>1.0737279000000001E-2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2.3158000000000002E-2</v>
      </c>
      <c r="CV999">
        <v>1.8936457E-2</v>
      </c>
      <c r="CW999">
        <v>8.5356925000000007E-3</v>
      </c>
      <c r="CX999">
        <v>9.4657109999999999E-3</v>
      </c>
      <c r="CY999">
        <v>0</v>
      </c>
      <c r="CZ999">
        <v>1.1062267000000001E-2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8.0156439999999995E-2</v>
      </c>
      <c r="DH999">
        <v>0</v>
      </c>
      <c r="DI999">
        <v>2.3052197E-2</v>
      </c>
      <c r="DJ999">
        <v>0</v>
      </c>
      <c r="DK999">
        <v>3.6797580000000003E-2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0.38078390000000001</v>
      </c>
      <c r="DU999">
        <v>9.7333420000000007E-3</v>
      </c>
      <c r="DV999">
        <v>7.1722834999999999E-2</v>
      </c>
      <c r="DW999">
        <v>1.462023E-2</v>
      </c>
      <c r="DX999">
        <v>0.100060284</v>
      </c>
      <c r="DY999">
        <v>1.587088E-2</v>
      </c>
      <c r="DZ999">
        <v>4.0590920000000003E-2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</row>
    <row r="1000" spans="1:167" x14ac:dyDescent="0.35">
      <c r="A1000" t="s">
        <v>1444</v>
      </c>
      <c r="B1000" t="s">
        <v>3340</v>
      </c>
      <c r="C1000" s="17" t="str">
        <f t="shared" si="30"/>
        <v>SAMN48692910</v>
      </c>
      <c r="D1000" t="s">
        <v>1443</v>
      </c>
      <c r="E1000">
        <v>85.37</v>
      </c>
      <c r="F1000">
        <v>7.05</v>
      </c>
      <c r="G1000" t="s">
        <v>536</v>
      </c>
      <c r="H1000">
        <f t="shared" si="31"/>
        <v>0.58908253600000005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2</v>
      </c>
      <c r="AQ1000">
        <v>2</v>
      </c>
      <c r="AR1000">
        <v>2</v>
      </c>
      <c r="AS1000">
        <v>0</v>
      </c>
      <c r="AT1000">
        <v>0</v>
      </c>
      <c r="AU1000">
        <v>0</v>
      </c>
      <c r="AV1000">
        <v>2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1</v>
      </c>
      <c r="BF1000">
        <v>0</v>
      </c>
      <c r="BG1000">
        <v>2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1.1852649999999999E-2</v>
      </c>
      <c r="BW1000">
        <v>1.5509576000000001E-2</v>
      </c>
      <c r="BX1000">
        <v>1.3791622999999999E-2</v>
      </c>
      <c r="BY1000">
        <v>1.2715440999999999E-2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1.524416E-2</v>
      </c>
      <c r="CV1000">
        <v>1.1769323E-2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7.0296890000000001E-2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0.15994711</v>
      </c>
      <c r="DX1000">
        <v>1.1940263E-2</v>
      </c>
      <c r="DY1000">
        <v>0.26601550000000002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</row>
    <row r="1001" spans="1:167" x14ac:dyDescent="0.35">
      <c r="A1001" t="s">
        <v>1445</v>
      </c>
      <c r="B1001" t="s">
        <v>3740</v>
      </c>
      <c r="C1001" s="17" t="str">
        <f t="shared" si="30"/>
        <v>SAMN48692911</v>
      </c>
      <c r="D1001" t="s">
        <v>1446</v>
      </c>
      <c r="E1001">
        <v>50.44</v>
      </c>
      <c r="F1001">
        <v>9.9700000000000006</v>
      </c>
      <c r="G1001" t="s">
        <v>308</v>
      </c>
      <c r="H1001">
        <f t="shared" si="31"/>
        <v>1.4457415179999999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1</v>
      </c>
      <c r="AQ1001">
        <v>1</v>
      </c>
      <c r="AR1001">
        <v>3</v>
      </c>
      <c r="AS1001">
        <v>0</v>
      </c>
      <c r="AT1001">
        <v>0</v>
      </c>
      <c r="AU1001">
        <v>0</v>
      </c>
      <c r="AV1001">
        <v>3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5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0.83593079999999997</v>
      </c>
      <c r="CB1001">
        <v>0.49677759999999999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1.6692077999999999E-2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9.6341040000000003E-2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</row>
    <row r="1002" spans="1:167" x14ac:dyDescent="0.35">
      <c r="A1002" t="s">
        <v>1447</v>
      </c>
      <c r="B1002" t="s">
        <v>4026</v>
      </c>
      <c r="C1002" s="17" t="str">
        <f t="shared" si="30"/>
        <v>SAMN48692912</v>
      </c>
      <c r="D1002" t="s">
        <v>1448</v>
      </c>
      <c r="E1002">
        <v>52.23</v>
      </c>
      <c r="F1002">
        <v>7.62</v>
      </c>
      <c r="G1002" t="s">
        <v>536</v>
      </c>
      <c r="H1002">
        <f t="shared" si="31"/>
        <v>0.96557710950000009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1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1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1</v>
      </c>
      <c r="BA1002">
        <v>0</v>
      </c>
      <c r="BB1002">
        <v>0</v>
      </c>
      <c r="BC1002">
        <v>1</v>
      </c>
      <c r="BD1002">
        <v>0</v>
      </c>
      <c r="BE1002">
        <v>0</v>
      </c>
      <c r="BF1002">
        <v>0</v>
      </c>
      <c r="BG1002">
        <v>1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1.3295856999999999E-2</v>
      </c>
      <c r="BW1002">
        <v>1.1295500999999999E-2</v>
      </c>
      <c r="BX1002">
        <v>1.2036026E-2</v>
      </c>
      <c r="BY1002">
        <v>1.3234160999999999E-2</v>
      </c>
      <c r="BZ1002">
        <v>1.0996398500000001E-2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1.1901889000000001E-2</v>
      </c>
      <c r="CS1002">
        <v>1.5356809000000001E-2</v>
      </c>
      <c r="CT1002">
        <v>0</v>
      </c>
      <c r="CU1002">
        <v>1.5062439E-2</v>
      </c>
      <c r="CV1002">
        <v>5.4952804000000001E-2</v>
      </c>
      <c r="CW1002">
        <v>2.1333357000000001E-2</v>
      </c>
      <c r="CX1002">
        <v>4.7981336999999999E-2</v>
      </c>
      <c r="CY1002">
        <v>1.0887086000000001E-2</v>
      </c>
      <c r="CZ1002">
        <v>5.6322909999999997E-2</v>
      </c>
      <c r="DA1002">
        <v>0</v>
      </c>
      <c r="DB1002">
        <v>4.5899585E-2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4.1643622999999998E-2</v>
      </c>
      <c r="DI1002">
        <v>7.3587454999999996E-2</v>
      </c>
      <c r="DJ1002">
        <v>0</v>
      </c>
      <c r="DK1002">
        <v>2.6180762999999999E-2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4.8841599999999999E-2</v>
      </c>
      <c r="DU1002">
        <v>0</v>
      </c>
      <c r="DV1002">
        <v>0</v>
      </c>
      <c r="DW1002">
        <v>4.9065593999999997E-2</v>
      </c>
      <c r="DX1002">
        <v>3.7111844999999997E-2</v>
      </c>
      <c r="DY1002">
        <v>7.5479829999999998E-2</v>
      </c>
      <c r="DZ1002">
        <v>0.27311024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</row>
    <row r="1003" spans="1:167" x14ac:dyDescent="0.35">
      <c r="A1003" t="s">
        <v>1449</v>
      </c>
      <c r="B1003" t="s">
        <v>3016</v>
      </c>
      <c r="C1003" s="17" t="str">
        <f t="shared" si="30"/>
        <v>SAMN48692913</v>
      </c>
      <c r="D1003" t="s">
        <v>1450</v>
      </c>
      <c r="E1003">
        <v>52.5</v>
      </c>
      <c r="F1003">
        <v>1.41</v>
      </c>
      <c r="G1003" t="s">
        <v>536</v>
      </c>
      <c r="H1003">
        <f t="shared" si="31"/>
        <v>1.3049876549999997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0</v>
      </c>
      <c r="AF1003">
        <v>0</v>
      </c>
      <c r="AG1003">
        <v>1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1</v>
      </c>
      <c r="AQ1003">
        <v>0</v>
      </c>
      <c r="AR1003">
        <v>3</v>
      </c>
      <c r="AS1003">
        <v>0</v>
      </c>
      <c r="AT1003">
        <v>0</v>
      </c>
      <c r="AU1003">
        <v>0</v>
      </c>
      <c r="AV1003">
        <v>1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7.5331986000000004E-2</v>
      </c>
      <c r="BW1003">
        <v>8.5917090000000002E-2</v>
      </c>
      <c r="BX1003">
        <v>8.7594859999999997E-2</v>
      </c>
      <c r="BY1003">
        <v>0.10872606</v>
      </c>
      <c r="BZ1003">
        <v>6.7267450000000006E-2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4.2007564999999997E-2</v>
      </c>
      <c r="CW1003">
        <v>0</v>
      </c>
      <c r="CX1003">
        <v>1.0435194E-2</v>
      </c>
      <c r="CY1003">
        <v>0</v>
      </c>
      <c r="CZ1003">
        <v>2.3500311999999999E-2</v>
      </c>
      <c r="DA1003">
        <v>3.133093E-2</v>
      </c>
      <c r="DB1003">
        <v>7.7950604000000007E-2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0.19914587</v>
      </c>
      <c r="DI1003">
        <v>0</v>
      </c>
      <c r="DJ1003">
        <v>0</v>
      </c>
      <c r="DK1003">
        <v>3.665972E-2</v>
      </c>
      <c r="DL1003">
        <v>0</v>
      </c>
      <c r="DM1003">
        <v>0</v>
      </c>
      <c r="DN1003">
        <v>4.2340669999999997E-2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1.4616156E-2</v>
      </c>
      <c r="DU1003">
        <v>0</v>
      </c>
      <c r="DV1003">
        <v>0</v>
      </c>
      <c r="DW1003">
        <v>0.26492959999999999</v>
      </c>
      <c r="DX1003">
        <v>9.3353630000000007E-2</v>
      </c>
      <c r="DY1003">
        <v>2.2020695999999999E-2</v>
      </c>
      <c r="DZ1003">
        <v>1.1554798999999999E-2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1.0304463E-2</v>
      </c>
      <c r="FH1003">
        <v>0</v>
      </c>
      <c r="FI1003">
        <v>0</v>
      </c>
      <c r="FJ1003">
        <v>0</v>
      </c>
      <c r="FK1003">
        <v>0</v>
      </c>
    </row>
    <row r="1004" spans="1:167" x14ac:dyDescent="0.35">
      <c r="A1004" t="s">
        <v>1451</v>
      </c>
      <c r="B1004" t="s">
        <v>3503</v>
      </c>
      <c r="C1004" s="17" t="str">
        <f t="shared" si="30"/>
        <v>SAMN48692914</v>
      </c>
      <c r="D1004" t="s">
        <v>1452</v>
      </c>
      <c r="E1004">
        <v>58.24</v>
      </c>
      <c r="F1004">
        <v>7.05</v>
      </c>
      <c r="G1004" t="s">
        <v>309</v>
      </c>
      <c r="H1004">
        <f t="shared" si="31"/>
        <v>0.180331361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1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1</v>
      </c>
      <c r="AQ1004">
        <v>0</v>
      </c>
      <c r="AR1004">
        <v>1</v>
      </c>
      <c r="AS1004">
        <v>0</v>
      </c>
      <c r="AT1004">
        <v>0</v>
      </c>
      <c r="AU1004">
        <v>0</v>
      </c>
      <c r="AV1004">
        <v>4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0.10339576</v>
      </c>
      <c r="FC1004">
        <v>3.9956513999999999E-2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3.6979087000000001E-2</v>
      </c>
      <c r="FK1004">
        <v>0</v>
      </c>
    </row>
    <row r="1005" spans="1:167" x14ac:dyDescent="0.35">
      <c r="A1005" t="s">
        <v>1453</v>
      </c>
      <c r="B1005" t="s">
        <v>3533</v>
      </c>
      <c r="C1005" s="17" t="str">
        <f t="shared" si="30"/>
        <v>SAMN48692915</v>
      </c>
      <c r="D1005" t="s">
        <v>1452</v>
      </c>
      <c r="E1005">
        <v>94.33</v>
      </c>
      <c r="F1005">
        <v>2.3199999999999998</v>
      </c>
      <c r="G1005" t="s">
        <v>309</v>
      </c>
      <c r="H1005">
        <f t="shared" si="31"/>
        <v>0.33162050400000004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1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2</v>
      </c>
      <c r="AQ1005">
        <v>0</v>
      </c>
      <c r="AR1005">
        <v>2</v>
      </c>
      <c r="AS1005">
        <v>1</v>
      </c>
      <c r="AT1005">
        <v>0</v>
      </c>
      <c r="AU1005">
        <v>2</v>
      </c>
      <c r="AV1005">
        <v>2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0.118925475</v>
      </c>
      <c r="FC1005">
        <v>8.6571716000000007E-2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5.3350902999999998E-2</v>
      </c>
      <c r="FJ1005">
        <v>7.2772409999999996E-2</v>
      </c>
      <c r="FK1005">
        <v>0</v>
      </c>
    </row>
    <row r="1006" spans="1:167" x14ac:dyDescent="0.35">
      <c r="A1006" t="s">
        <v>1454</v>
      </c>
      <c r="B1006" t="s">
        <v>2991</v>
      </c>
      <c r="C1006" s="17" t="str">
        <f t="shared" si="30"/>
        <v>SAMN48692916</v>
      </c>
      <c r="D1006" t="s">
        <v>1455</v>
      </c>
      <c r="E1006">
        <v>55.07</v>
      </c>
      <c r="F1006">
        <v>3.67</v>
      </c>
      <c r="G1006" t="s">
        <v>309</v>
      </c>
      <c r="H1006">
        <f t="shared" si="31"/>
        <v>0.37862487560000002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1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2</v>
      </c>
      <c r="AQ1006">
        <v>1</v>
      </c>
      <c r="AR1006">
        <v>2</v>
      </c>
      <c r="AS1006">
        <v>0</v>
      </c>
      <c r="AT1006">
        <v>0</v>
      </c>
      <c r="AU1006">
        <v>1</v>
      </c>
      <c r="AV1006">
        <v>3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1.8719764E-2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5.0133005000000001E-2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3.9437827000000002E-2</v>
      </c>
      <c r="FA1006">
        <v>0</v>
      </c>
      <c r="FB1006">
        <v>3.8649022999999998E-2</v>
      </c>
      <c r="FC1006">
        <v>0.13765517999999999</v>
      </c>
      <c r="FD1006">
        <v>4.9865715999999997E-3</v>
      </c>
      <c r="FE1006">
        <v>0</v>
      </c>
      <c r="FF1006">
        <v>0</v>
      </c>
      <c r="FG1006">
        <v>0</v>
      </c>
      <c r="FH1006">
        <v>0</v>
      </c>
      <c r="FI1006">
        <v>8.9043504999999995E-2</v>
      </c>
      <c r="FJ1006">
        <v>0</v>
      </c>
      <c r="FK1006">
        <v>0</v>
      </c>
    </row>
    <row r="1007" spans="1:167" x14ac:dyDescent="0.35">
      <c r="A1007" t="s">
        <v>1456</v>
      </c>
      <c r="B1007" t="s">
        <v>3273</v>
      </c>
      <c r="C1007" s="17" t="str">
        <f t="shared" si="30"/>
        <v>SAMN48692917</v>
      </c>
      <c r="D1007" t="s">
        <v>1455</v>
      </c>
      <c r="E1007">
        <v>76.400000000000006</v>
      </c>
      <c r="F1007">
        <v>3.36</v>
      </c>
      <c r="G1007" t="s">
        <v>309</v>
      </c>
      <c r="H1007">
        <f t="shared" si="31"/>
        <v>0.48647510099999997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3</v>
      </c>
      <c r="AS1007">
        <v>0</v>
      </c>
      <c r="AT1007">
        <v>0</v>
      </c>
      <c r="AU1007">
        <v>1</v>
      </c>
      <c r="AV1007">
        <v>1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0.28563013999999998</v>
      </c>
      <c r="FA1007">
        <v>8.5119860000000006E-2</v>
      </c>
      <c r="FB1007">
        <v>1.2889829E-2</v>
      </c>
      <c r="FC1007">
        <v>5.7886247000000002E-2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4.4949024999999997E-2</v>
      </c>
      <c r="FK1007">
        <v>0</v>
      </c>
    </row>
    <row r="1008" spans="1:167" x14ac:dyDescent="0.35">
      <c r="A1008" t="s">
        <v>2474</v>
      </c>
      <c r="B1008" t="s">
        <v>3100</v>
      </c>
      <c r="C1008" s="17" t="str">
        <f t="shared" si="30"/>
        <v>SAMN48692918</v>
      </c>
      <c r="D1008" t="s">
        <v>1455</v>
      </c>
      <c r="E1008">
        <v>71.47</v>
      </c>
      <c r="F1008">
        <v>2.1</v>
      </c>
      <c r="G1008" t="s">
        <v>309</v>
      </c>
      <c r="H1008">
        <f t="shared" si="31"/>
        <v>0.59101124199999999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1</v>
      </c>
      <c r="AQ1008">
        <v>0</v>
      </c>
      <c r="AR1008">
        <v>2</v>
      </c>
      <c r="AS1008">
        <v>0</v>
      </c>
      <c r="AT1008">
        <v>0</v>
      </c>
      <c r="AU1008">
        <v>2</v>
      </c>
      <c r="AV1008">
        <v>2</v>
      </c>
      <c r="AW1008">
        <v>0</v>
      </c>
      <c r="AX1008">
        <v>0</v>
      </c>
      <c r="AY1008">
        <v>0</v>
      </c>
      <c r="AZ1008">
        <v>1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8.9517749999999993E-2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1.5409865999999999E-2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0.12922761999999999</v>
      </c>
      <c r="EX1008">
        <v>0</v>
      </c>
      <c r="EY1008">
        <v>0</v>
      </c>
      <c r="EZ1008">
        <v>2.2376202000000001E-2</v>
      </c>
      <c r="FA1008">
        <v>7.5318340000000003E-3</v>
      </c>
      <c r="FB1008">
        <v>0.1881543</v>
      </c>
      <c r="FC1008">
        <v>2.6497005000000001E-2</v>
      </c>
      <c r="FD1008">
        <v>0</v>
      </c>
      <c r="FE1008">
        <v>1.1078724999999999E-2</v>
      </c>
      <c r="FF1008">
        <v>0</v>
      </c>
      <c r="FG1008">
        <v>0</v>
      </c>
      <c r="FH1008">
        <v>0</v>
      </c>
      <c r="FI1008">
        <v>0.10121794000000001</v>
      </c>
      <c r="FJ1008">
        <v>0</v>
      </c>
      <c r="FK1008">
        <v>0</v>
      </c>
    </row>
    <row r="1009" spans="1:167" x14ac:dyDescent="0.35">
      <c r="A1009" t="s">
        <v>1457</v>
      </c>
      <c r="B1009" t="s">
        <v>3919</v>
      </c>
      <c r="C1009" s="17" t="str">
        <f t="shared" si="30"/>
        <v>SAMN48692919</v>
      </c>
      <c r="D1009" t="s">
        <v>1458</v>
      </c>
      <c r="E1009">
        <v>92.68</v>
      </c>
      <c r="F1009">
        <v>5.61</v>
      </c>
      <c r="G1009" t="s">
        <v>308</v>
      </c>
      <c r="H1009">
        <f t="shared" si="31"/>
        <v>0.42300833500000001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1</v>
      </c>
      <c r="AG1009">
        <v>0</v>
      </c>
      <c r="AH1009">
        <v>0</v>
      </c>
      <c r="AI1009">
        <v>0</v>
      </c>
      <c r="AJ1009">
        <v>1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1</v>
      </c>
      <c r="AQ1009">
        <v>0</v>
      </c>
      <c r="AR1009">
        <v>0</v>
      </c>
      <c r="AS1009">
        <v>3</v>
      </c>
      <c r="AT1009">
        <v>0</v>
      </c>
      <c r="AU1009">
        <v>2</v>
      </c>
      <c r="AV1009">
        <v>1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3.5923794000000002E-2</v>
      </c>
      <c r="BW1009">
        <v>3.9939005E-2</v>
      </c>
      <c r="BX1009">
        <v>0.12543325</v>
      </c>
      <c r="BY1009">
        <v>0.18283278</v>
      </c>
      <c r="BZ1009">
        <v>3.8879506000000001E-2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</row>
    <row r="1010" spans="1:167" x14ac:dyDescent="0.35">
      <c r="A1010" t="s">
        <v>1459</v>
      </c>
      <c r="B1010" t="s">
        <v>3593</v>
      </c>
      <c r="C1010" s="17" t="str">
        <f t="shared" si="30"/>
        <v>SAMN48692920</v>
      </c>
      <c r="D1010" t="s">
        <v>1460</v>
      </c>
      <c r="E1010">
        <v>73.02</v>
      </c>
      <c r="F1010">
        <v>1.86</v>
      </c>
      <c r="G1010" t="s">
        <v>536</v>
      </c>
      <c r="H1010">
        <f t="shared" si="31"/>
        <v>0.30359510899999997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1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2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1</v>
      </c>
      <c r="AQ1010">
        <v>0</v>
      </c>
      <c r="AR1010">
        <v>0</v>
      </c>
      <c r="AS1010">
        <v>3</v>
      </c>
      <c r="AT1010">
        <v>0</v>
      </c>
      <c r="AU1010">
        <v>1</v>
      </c>
      <c r="AV1010">
        <v>1</v>
      </c>
      <c r="AW1010">
        <v>0</v>
      </c>
      <c r="AX1010">
        <v>0</v>
      </c>
      <c r="AY1010">
        <v>0</v>
      </c>
      <c r="AZ1010">
        <v>1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2.1495798999999999E-2</v>
      </c>
      <c r="DU1010">
        <v>0.10051772</v>
      </c>
      <c r="DV1010">
        <v>0</v>
      </c>
      <c r="DW1010">
        <v>0</v>
      </c>
      <c r="DX1010">
        <v>0</v>
      </c>
      <c r="DY1010">
        <v>0</v>
      </c>
      <c r="DZ1010">
        <v>0.10871604999999999</v>
      </c>
      <c r="EA1010">
        <v>0</v>
      </c>
      <c r="EB1010">
        <v>7.2865540000000006E-2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</row>
    <row r="1011" spans="1:167" x14ac:dyDescent="0.35">
      <c r="A1011" t="s">
        <v>1461</v>
      </c>
      <c r="B1011" t="s">
        <v>3392</v>
      </c>
      <c r="C1011" s="17" t="str">
        <f t="shared" si="30"/>
        <v>SAMN48692921</v>
      </c>
      <c r="D1011" t="s">
        <v>1462</v>
      </c>
      <c r="E1011">
        <v>96.31</v>
      </c>
      <c r="F1011">
        <v>1.76</v>
      </c>
      <c r="G1011" t="s">
        <v>536</v>
      </c>
      <c r="H1011">
        <f t="shared" si="31"/>
        <v>0.94346098199999995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2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1</v>
      </c>
      <c r="AG1011">
        <v>0</v>
      </c>
      <c r="AH1011">
        <v>0</v>
      </c>
      <c r="AI1011">
        <v>0</v>
      </c>
      <c r="AJ1011">
        <v>1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2</v>
      </c>
      <c r="AQ1011">
        <v>0</v>
      </c>
      <c r="AR1011">
        <v>0</v>
      </c>
      <c r="AS1011">
        <v>10</v>
      </c>
      <c r="AT1011">
        <v>0</v>
      </c>
      <c r="AU1011">
        <v>1</v>
      </c>
      <c r="AV1011">
        <v>1</v>
      </c>
      <c r="AW1011">
        <v>0</v>
      </c>
      <c r="AX1011">
        <v>0</v>
      </c>
      <c r="AY1011">
        <v>0</v>
      </c>
      <c r="AZ1011">
        <v>1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1.8694445000000001E-2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2.7925051999999999E-2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7.6199810000000007E-2</v>
      </c>
      <c r="DH1011">
        <v>0</v>
      </c>
      <c r="DI1011">
        <v>0</v>
      </c>
      <c r="DJ1011">
        <v>0.15886483000000001</v>
      </c>
      <c r="DK1011">
        <v>0</v>
      </c>
      <c r="DL1011">
        <v>6.2420870000000003E-2</v>
      </c>
      <c r="DM1011">
        <v>0.12936998999999999</v>
      </c>
      <c r="DN1011">
        <v>0</v>
      </c>
      <c r="DO1011">
        <v>4.8154120000000002E-2</v>
      </c>
      <c r="DP1011">
        <v>0</v>
      </c>
      <c r="DQ1011">
        <v>0</v>
      </c>
      <c r="DR1011">
        <v>0</v>
      </c>
      <c r="DS1011">
        <v>0</v>
      </c>
      <c r="DT1011">
        <v>0.14424983999999999</v>
      </c>
      <c r="DU1011">
        <v>9.1193183999999997E-2</v>
      </c>
      <c r="DV1011">
        <v>3.9292354000000002E-2</v>
      </c>
      <c r="DW1011">
        <v>0</v>
      </c>
      <c r="DX1011">
        <v>6.1934219999999998E-2</v>
      </c>
      <c r="DY1011">
        <v>0</v>
      </c>
      <c r="DZ1011">
        <v>0</v>
      </c>
      <c r="EA1011">
        <v>2.371709E-2</v>
      </c>
      <c r="EB1011">
        <v>6.1445176999999997E-2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</row>
    <row r="1012" spans="1:167" x14ac:dyDescent="0.35">
      <c r="A1012" t="s">
        <v>2256</v>
      </c>
      <c r="B1012" t="s">
        <v>3507</v>
      </c>
      <c r="C1012" s="17" t="str">
        <f t="shared" si="30"/>
        <v>SAMN48692922</v>
      </c>
      <c r="D1012" t="s">
        <v>1462</v>
      </c>
      <c r="E1012">
        <v>66.44</v>
      </c>
      <c r="F1012">
        <v>0.19</v>
      </c>
      <c r="G1012" t="s">
        <v>562</v>
      </c>
      <c r="H1012">
        <f t="shared" si="31"/>
        <v>1.0410035249999998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1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1</v>
      </c>
      <c r="AQ1012">
        <v>0</v>
      </c>
      <c r="AR1012">
        <v>0</v>
      </c>
      <c r="AS1012">
        <v>4</v>
      </c>
      <c r="AT1012">
        <v>0</v>
      </c>
      <c r="AU1012">
        <v>0</v>
      </c>
      <c r="AV1012">
        <v>1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8.7392839999999999E-2</v>
      </c>
      <c r="CI1012">
        <v>5.4858442E-2</v>
      </c>
      <c r="CJ1012">
        <v>4.7508832000000001E-2</v>
      </c>
      <c r="CK1012">
        <v>0.14129253</v>
      </c>
      <c r="CL1012">
        <v>0</v>
      </c>
      <c r="CM1012">
        <v>0</v>
      </c>
      <c r="CN1012">
        <v>0</v>
      </c>
      <c r="CO1012">
        <v>7.5895080000000004E-2</v>
      </c>
      <c r="CP1012">
        <v>0</v>
      </c>
      <c r="CQ1012">
        <v>3.1379509999999999E-2</v>
      </c>
      <c r="CR1012">
        <v>6.7963554999999995E-2</v>
      </c>
      <c r="CS1012">
        <v>3.9827514000000001E-2</v>
      </c>
      <c r="CT1012">
        <v>4.654196E-2</v>
      </c>
      <c r="CU1012">
        <v>8.9721330000000002E-3</v>
      </c>
      <c r="CV1012">
        <v>1.5524181E-2</v>
      </c>
      <c r="CW1012">
        <v>1.8429013000000001E-2</v>
      </c>
      <c r="CX1012">
        <v>5.7578310000000001E-2</v>
      </c>
      <c r="CY1012">
        <v>0.11234305999999999</v>
      </c>
      <c r="CZ1012">
        <v>3.7449195999999997E-2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4.9447893999999999E-2</v>
      </c>
      <c r="DH1012">
        <v>0</v>
      </c>
      <c r="DI1012">
        <v>0</v>
      </c>
      <c r="DJ1012">
        <v>0</v>
      </c>
      <c r="DK1012">
        <v>0</v>
      </c>
      <c r="DL1012">
        <v>8.105155E-2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1.1557566999999999E-2</v>
      </c>
      <c r="DU1012">
        <v>0</v>
      </c>
      <c r="DV1012">
        <v>0</v>
      </c>
      <c r="DW1012">
        <v>0</v>
      </c>
      <c r="DX1012">
        <v>2.0795897000000001E-2</v>
      </c>
      <c r="DY1012">
        <v>0</v>
      </c>
      <c r="DZ1012">
        <v>0</v>
      </c>
      <c r="EA1012">
        <v>2.1720863999999999E-2</v>
      </c>
      <c r="EB1012">
        <v>1.3473597E-2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F1012">
        <v>0</v>
      </c>
      <c r="FG1012">
        <v>0</v>
      </c>
      <c r="FH1012">
        <v>0</v>
      </c>
      <c r="FI1012">
        <v>0</v>
      </c>
      <c r="FJ1012">
        <v>0</v>
      </c>
      <c r="FK1012">
        <v>0</v>
      </c>
    </row>
    <row r="1013" spans="1:167" x14ac:dyDescent="0.35">
      <c r="A1013" t="s">
        <v>1463</v>
      </c>
      <c r="B1013" t="s">
        <v>4326</v>
      </c>
      <c r="C1013" s="17" t="str">
        <f t="shared" si="30"/>
        <v>SAMN48692923</v>
      </c>
      <c r="D1013" t="s">
        <v>1464</v>
      </c>
      <c r="E1013">
        <v>91.87</v>
      </c>
      <c r="F1013">
        <v>5.47</v>
      </c>
      <c r="G1013" t="s">
        <v>308</v>
      </c>
      <c r="H1013">
        <f t="shared" si="31"/>
        <v>4.683791381999999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2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1</v>
      </c>
      <c r="AG1013">
        <v>0</v>
      </c>
      <c r="AH1013">
        <v>0</v>
      </c>
      <c r="AI1013">
        <v>0</v>
      </c>
      <c r="AJ1013">
        <v>1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1</v>
      </c>
      <c r="AQ1013">
        <v>0</v>
      </c>
      <c r="AR1013">
        <v>0</v>
      </c>
      <c r="AS1013">
        <v>4</v>
      </c>
      <c r="AT1013">
        <v>0</v>
      </c>
      <c r="AU1013">
        <v>0</v>
      </c>
      <c r="AV1013">
        <v>1</v>
      </c>
      <c r="AW1013">
        <v>0</v>
      </c>
      <c r="AX1013">
        <v>0</v>
      </c>
      <c r="AY1013">
        <v>0</v>
      </c>
      <c r="AZ1013">
        <v>1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1.1923204999999999</v>
      </c>
      <c r="BW1013">
        <v>0.6765755</v>
      </c>
      <c r="BX1013">
        <v>0.61102029999999996</v>
      </c>
      <c r="BY1013">
        <v>0.73421913000000005</v>
      </c>
      <c r="BZ1013">
        <v>0.68545323999999996</v>
      </c>
      <c r="CA1013">
        <v>0</v>
      </c>
      <c r="CB1013">
        <v>0</v>
      </c>
      <c r="CC1013">
        <v>0.15120912</v>
      </c>
      <c r="CD1013">
        <v>0</v>
      </c>
      <c r="CE1013">
        <v>3.1781666E-2</v>
      </c>
      <c r="CF1013">
        <v>3.7593399999999999E-2</v>
      </c>
      <c r="CG1013">
        <v>2.6776757000000002E-2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2.8739212E-2</v>
      </c>
      <c r="CW1013">
        <v>0</v>
      </c>
      <c r="CX1013">
        <v>0</v>
      </c>
      <c r="CY1013">
        <v>0</v>
      </c>
      <c r="CZ1013">
        <v>0</v>
      </c>
      <c r="DA1013">
        <v>0.12023391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7.0625980000000005E-2</v>
      </c>
      <c r="DI1013">
        <v>5.6550704E-2</v>
      </c>
      <c r="DJ1013">
        <v>0</v>
      </c>
      <c r="DK1013">
        <v>5.7237450000000002E-2</v>
      </c>
      <c r="DL1013">
        <v>0</v>
      </c>
      <c r="DM1013">
        <v>0</v>
      </c>
      <c r="DN1013">
        <v>7.9066029999999995E-2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5.1073078000000001E-2</v>
      </c>
      <c r="DX1013">
        <v>1.5571990000000001E-2</v>
      </c>
      <c r="DY1013">
        <v>5.7743414999999999E-2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</row>
    <row r="1014" spans="1:167" x14ac:dyDescent="0.35">
      <c r="A1014" t="s">
        <v>1467</v>
      </c>
      <c r="B1014" t="s">
        <v>4148</v>
      </c>
      <c r="C1014" s="17" t="str">
        <f t="shared" si="30"/>
        <v>SAMN48692924</v>
      </c>
      <c r="D1014" t="s">
        <v>1466</v>
      </c>
      <c r="E1014">
        <v>55.87</v>
      </c>
      <c r="F1014">
        <v>7.22</v>
      </c>
      <c r="G1014" t="s">
        <v>308</v>
      </c>
      <c r="H1014">
        <f t="shared" si="31"/>
        <v>1.6263759170000001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1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1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1</v>
      </c>
      <c r="AS1014">
        <v>4</v>
      </c>
      <c r="AT1014">
        <v>0</v>
      </c>
      <c r="AU1014">
        <v>1</v>
      </c>
      <c r="AV1014">
        <v>1</v>
      </c>
      <c r="AW1014">
        <v>0</v>
      </c>
      <c r="AX1014">
        <v>0</v>
      </c>
      <c r="AY1014">
        <v>0</v>
      </c>
      <c r="AZ1014">
        <v>1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1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0.17195866000000001</v>
      </c>
      <c r="BW1014">
        <v>0.50104976000000001</v>
      </c>
      <c r="BX1014">
        <v>0.36418202999999999</v>
      </c>
      <c r="BY1014">
        <v>0.24608678</v>
      </c>
      <c r="BZ1014">
        <v>0.28150811999999997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3.8139656000000001E-2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2.3450911000000001E-2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</row>
    <row r="1015" spans="1:167" x14ac:dyDescent="0.35">
      <c r="A1015" t="s">
        <v>1465</v>
      </c>
      <c r="B1015" t="s">
        <v>4200</v>
      </c>
      <c r="C1015" s="17" t="str">
        <f t="shared" si="30"/>
        <v>SAMN48692925</v>
      </c>
      <c r="D1015" t="s">
        <v>1466</v>
      </c>
      <c r="E1015">
        <v>79.959999999999994</v>
      </c>
      <c r="F1015">
        <v>5.04</v>
      </c>
      <c r="G1015" t="s">
        <v>308</v>
      </c>
      <c r="H1015">
        <f t="shared" si="31"/>
        <v>2.7013192570000002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2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1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5</v>
      </c>
      <c r="AT1015">
        <v>0</v>
      </c>
      <c r="AU1015">
        <v>0</v>
      </c>
      <c r="AV1015">
        <v>2</v>
      </c>
      <c r="AW1015">
        <v>0</v>
      </c>
      <c r="AX1015">
        <v>0</v>
      </c>
      <c r="AY1015">
        <v>0</v>
      </c>
      <c r="AZ1015">
        <v>1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0.31626644999999998</v>
      </c>
      <c r="BW1015">
        <v>0.54574423999999999</v>
      </c>
      <c r="BX1015">
        <v>0.55041039999999997</v>
      </c>
      <c r="BY1015">
        <v>0.50117487000000005</v>
      </c>
      <c r="BZ1015">
        <v>0.41929023999999998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3.4267227999999997E-2</v>
      </c>
      <c r="DB1015">
        <v>3.5448874999999998E-2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8.5241810000000001E-2</v>
      </c>
      <c r="DI1015">
        <v>4.0550240000000001E-2</v>
      </c>
      <c r="DJ1015">
        <v>0</v>
      </c>
      <c r="DK1015">
        <v>5.3457443E-2</v>
      </c>
      <c r="DL1015">
        <v>0</v>
      </c>
      <c r="DM1015">
        <v>0</v>
      </c>
      <c r="DN1015">
        <v>5.8436549999999997E-2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4.5284749999999999E-2</v>
      </c>
      <c r="DX1015">
        <v>7.9789660000000005E-3</v>
      </c>
      <c r="DY1015">
        <v>7.7671950000000002E-3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</row>
    <row r="1016" spans="1:167" x14ac:dyDescent="0.35">
      <c r="A1016" t="s">
        <v>1468</v>
      </c>
      <c r="B1016" t="s">
        <v>3497</v>
      </c>
      <c r="C1016" s="17" t="str">
        <f t="shared" si="30"/>
        <v>SAMN48692926</v>
      </c>
      <c r="D1016" t="s">
        <v>1466</v>
      </c>
      <c r="E1016">
        <v>93.28</v>
      </c>
      <c r="F1016">
        <v>1.86</v>
      </c>
      <c r="G1016" t="s">
        <v>536</v>
      </c>
      <c r="H1016">
        <f t="shared" si="31"/>
        <v>2.1026585439999996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1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1</v>
      </c>
      <c r="AG1016">
        <v>0</v>
      </c>
      <c r="AH1016">
        <v>0</v>
      </c>
      <c r="AI1016">
        <v>0</v>
      </c>
      <c r="AJ1016">
        <v>1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1</v>
      </c>
      <c r="AQ1016">
        <v>0</v>
      </c>
      <c r="AR1016">
        <v>0</v>
      </c>
      <c r="AS1016">
        <v>4</v>
      </c>
      <c r="AT1016">
        <v>0</v>
      </c>
      <c r="AU1016">
        <v>1</v>
      </c>
      <c r="AV1016">
        <v>1</v>
      </c>
      <c r="AW1016">
        <v>0</v>
      </c>
      <c r="AX1016">
        <v>0</v>
      </c>
      <c r="AY1016">
        <v>0</v>
      </c>
      <c r="AZ1016">
        <v>1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0.10461110999999999</v>
      </c>
      <c r="BW1016">
        <v>0.19829791999999999</v>
      </c>
      <c r="BX1016">
        <v>0.19226989</v>
      </c>
      <c r="BY1016">
        <v>0.15601428000000001</v>
      </c>
      <c r="BZ1016">
        <v>0.13887535000000001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5.0539579999999999E-3</v>
      </c>
      <c r="CW1016">
        <v>0</v>
      </c>
      <c r="CX1016">
        <v>0</v>
      </c>
      <c r="CY1016">
        <v>0</v>
      </c>
      <c r="CZ1016">
        <v>0</v>
      </c>
      <c r="DA1016">
        <v>3.2721590000000002E-2</v>
      </c>
      <c r="DB1016">
        <v>8.1429959999999996E-2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0.33743804999999999</v>
      </c>
      <c r="DI1016">
        <v>7.3321300000000006E-2</v>
      </c>
      <c r="DJ1016">
        <v>0</v>
      </c>
      <c r="DK1016">
        <v>0.23185449999999999</v>
      </c>
      <c r="DL1016">
        <v>0</v>
      </c>
      <c r="DM1016">
        <v>0</v>
      </c>
      <c r="DN1016">
        <v>0.31181176999999999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0.19091681999999999</v>
      </c>
      <c r="DX1016">
        <v>2.6451636000000001E-2</v>
      </c>
      <c r="DY1016">
        <v>2.1590410000000001E-2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</row>
    <row r="1017" spans="1:167" x14ac:dyDescent="0.35">
      <c r="A1017" t="s">
        <v>2137</v>
      </c>
      <c r="B1017" t="s">
        <v>2919</v>
      </c>
      <c r="C1017" s="17" t="str">
        <f t="shared" si="30"/>
        <v>SAMN48692927</v>
      </c>
      <c r="D1017" t="s">
        <v>1466</v>
      </c>
      <c r="E1017">
        <v>76.25</v>
      </c>
      <c r="F1017">
        <v>0.48</v>
      </c>
      <c r="G1017" t="s">
        <v>536</v>
      </c>
      <c r="H1017">
        <f t="shared" si="31"/>
        <v>1.9085963400000003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1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1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1</v>
      </c>
      <c r="AQ1017">
        <v>0</v>
      </c>
      <c r="AR1017">
        <v>0</v>
      </c>
      <c r="AS1017">
        <v>2</v>
      </c>
      <c r="AT1017">
        <v>0</v>
      </c>
      <c r="AU1017">
        <v>1</v>
      </c>
      <c r="AV1017">
        <v>1</v>
      </c>
      <c r="AW1017">
        <v>0</v>
      </c>
      <c r="AX1017">
        <v>0</v>
      </c>
      <c r="AY1017">
        <v>0</v>
      </c>
      <c r="AZ1017">
        <v>1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9.5360175000000005E-2</v>
      </c>
      <c r="BW1017">
        <v>0.18442797999999999</v>
      </c>
      <c r="BX1017">
        <v>0.17780757</v>
      </c>
      <c r="BY1017">
        <v>0.14327240999999999</v>
      </c>
      <c r="BZ1017">
        <v>0.12599531999999999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4.9562219999999997E-3</v>
      </c>
      <c r="CW1017">
        <v>0</v>
      </c>
      <c r="CX1017">
        <v>0</v>
      </c>
      <c r="CY1017">
        <v>0</v>
      </c>
      <c r="CZ1017">
        <v>0</v>
      </c>
      <c r="DA1017">
        <v>3.1042370999999999E-2</v>
      </c>
      <c r="DB1017">
        <v>7.7307306000000006E-2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0.25827450000000002</v>
      </c>
      <c r="DI1017">
        <v>5.8544499999999999E-2</v>
      </c>
      <c r="DJ1017">
        <v>0</v>
      </c>
      <c r="DK1017">
        <v>0.19538158</v>
      </c>
      <c r="DL1017">
        <v>0</v>
      </c>
      <c r="DM1017">
        <v>0</v>
      </c>
      <c r="DN1017">
        <v>0.2700921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0.23243596</v>
      </c>
      <c r="DX1017">
        <v>3.2286104000000003E-2</v>
      </c>
      <c r="DY1017">
        <v>2.1412242000000001E-2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F1017">
        <v>0</v>
      </c>
      <c r="FG1017">
        <v>0</v>
      </c>
      <c r="FH1017">
        <v>0</v>
      </c>
      <c r="FI1017">
        <v>0</v>
      </c>
      <c r="FJ1017">
        <v>0</v>
      </c>
      <c r="FK1017">
        <v>0</v>
      </c>
    </row>
    <row r="1018" spans="1:167" x14ac:dyDescent="0.35">
      <c r="A1018" t="s">
        <v>1469</v>
      </c>
      <c r="B1018" t="s">
        <v>3230</v>
      </c>
      <c r="C1018" s="17" t="str">
        <f t="shared" si="30"/>
        <v>SAMN48692928</v>
      </c>
      <c r="D1018" t="s">
        <v>1466</v>
      </c>
      <c r="E1018">
        <v>50.01</v>
      </c>
      <c r="F1018">
        <v>2.63</v>
      </c>
      <c r="G1018" t="s">
        <v>536</v>
      </c>
      <c r="H1018">
        <f t="shared" si="31"/>
        <v>1.7587976825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1</v>
      </c>
      <c r="AA1018">
        <v>1</v>
      </c>
      <c r="AB1018">
        <v>0</v>
      </c>
      <c r="AC1018">
        <v>0</v>
      </c>
      <c r="AD1018">
        <v>0</v>
      </c>
      <c r="AE1018">
        <v>0</v>
      </c>
      <c r="AF1018">
        <v>1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7</v>
      </c>
      <c r="AT1018">
        <v>0</v>
      </c>
      <c r="AU1018">
        <v>1</v>
      </c>
      <c r="AV1018">
        <v>1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1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6.6722884999999996E-2</v>
      </c>
      <c r="BW1018">
        <v>0.12565696000000001</v>
      </c>
      <c r="BX1018">
        <v>0.12410296</v>
      </c>
      <c r="BY1018">
        <v>0.10039069</v>
      </c>
      <c r="BZ1018">
        <v>8.4863090000000002E-2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1.42390095E-2</v>
      </c>
      <c r="CW1018">
        <v>0</v>
      </c>
      <c r="CX1018">
        <v>0</v>
      </c>
      <c r="CY1018">
        <v>0</v>
      </c>
      <c r="CZ1018">
        <v>0</v>
      </c>
      <c r="DA1018">
        <v>3.0206119999999999E-2</v>
      </c>
      <c r="DB1018">
        <v>9.6079590000000006E-2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0.48257178000000001</v>
      </c>
      <c r="DI1018">
        <v>6.5315134999999996E-2</v>
      </c>
      <c r="DJ1018">
        <v>0</v>
      </c>
      <c r="DK1018">
        <v>0.102552064</v>
      </c>
      <c r="DL1018">
        <v>0</v>
      </c>
      <c r="DM1018">
        <v>0</v>
      </c>
      <c r="DN1018">
        <v>0.14330307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0.16013989000000001</v>
      </c>
      <c r="DX1018">
        <v>2.6370324000000001E-2</v>
      </c>
      <c r="DY1018">
        <v>9.5464944999999996E-2</v>
      </c>
      <c r="DZ1018">
        <v>4.0819170000000002E-2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F1018">
        <v>0</v>
      </c>
      <c r="FG1018">
        <v>0</v>
      </c>
      <c r="FH1018">
        <v>0</v>
      </c>
      <c r="FI1018">
        <v>0</v>
      </c>
      <c r="FJ1018">
        <v>0</v>
      </c>
      <c r="FK1018">
        <v>0</v>
      </c>
    </row>
    <row r="1019" spans="1:167" x14ac:dyDescent="0.35">
      <c r="A1019" t="s">
        <v>1470</v>
      </c>
      <c r="B1019" t="s">
        <v>2929</v>
      </c>
      <c r="C1019" s="17" t="str">
        <f t="shared" si="30"/>
        <v>SAMN48692929</v>
      </c>
      <c r="D1019" t="s">
        <v>1471</v>
      </c>
      <c r="E1019">
        <v>72.319999999999993</v>
      </c>
      <c r="F1019">
        <v>9.14</v>
      </c>
      <c r="G1019" t="s">
        <v>308</v>
      </c>
      <c r="H1019">
        <f t="shared" si="31"/>
        <v>1.9605835170000001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3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2</v>
      </c>
      <c r="AG1019">
        <v>0</v>
      </c>
      <c r="AH1019">
        <v>0</v>
      </c>
      <c r="AI1019">
        <v>0</v>
      </c>
      <c r="AJ1019">
        <v>2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3</v>
      </c>
      <c r="AT1019">
        <v>0</v>
      </c>
      <c r="AU1019">
        <v>1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0.19486775000000001</v>
      </c>
      <c r="BW1019">
        <v>0.24786621</v>
      </c>
      <c r="BX1019">
        <v>0.49596216999999998</v>
      </c>
      <c r="BY1019">
        <v>0.62543190000000004</v>
      </c>
      <c r="BZ1019">
        <v>0.21570661999999999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5.5787126999999999E-2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5.4370250000000002E-2</v>
      </c>
      <c r="DI1019">
        <v>0</v>
      </c>
      <c r="DJ1019">
        <v>0</v>
      </c>
      <c r="DK1019">
        <v>2.7254216000000001E-2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4.3337274000000002E-2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F1019">
        <v>0</v>
      </c>
      <c r="FG1019">
        <v>0</v>
      </c>
      <c r="FH1019">
        <v>0</v>
      </c>
      <c r="FI1019">
        <v>0</v>
      </c>
      <c r="FJ1019">
        <v>0</v>
      </c>
      <c r="FK1019">
        <v>0</v>
      </c>
    </row>
    <row r="1020" spans="1:167" x14ac:dyDescent="0.35">
      <c r="A1020" t="s">
        <v>2077</v>
      </c>
      <c r="B1020" t="s">
        <v>3962</v>
      </c>
      <c r="C1020" s="17" t="str">
        <f t="shared" si="30"/>
        <v>SAMN48692930</v>
      </c>
      <c r="D1020" t="s">
        <v>1472</v>
      </c>
      <c r="E1020">
        <v>70.489999999999995</v>
      </c>
      <c r="F1020">
        <v>0.43</v>
      </c>
      <c r="G1020" t="s">
        <v>536</v>
      </c>
      <c r="H1020">
        <f t="shared" si="31"/>
        <v>1.9330458689999996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1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2</v>
      </c>
      <c r="AG1020">
        <v>0</v>
      </c>
      <c r="AH1020">
        <v>0</v>
      </c>
      <c r="AI1020">
        <v>0</v>
      </c>
      <c r="AJ1020">
        <v>1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1</v>
      </c>
      <c r="AQ1020">
        <v>0</v>
      </c>
      <c r="AR1020">
        <v>0</v>
      </c>
      <c r="AS1020">
        <v>4</v>
      </c>
      <c r="AT1020">
        <v>0</v>
      </c>
      <c r="AU1020">
        <v>1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1.4138039999999999E-2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0.62127489999999996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0.18044275000000001</v>
      </c>
      <c r="DI1020">
        <v>0.122613825</v>
      </c>
      <c r="DJ1020">
        <v>0</v>
      </c>
      <c r="DK1020">
        <v>8.7026870000000006E-2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0.12292456</v>
      </c>
      <c r="DX1020">
        <v>0.6473082</v>
      </c>
      <c r="DY1020">
        <v>0.1147751</v>
      </c>
      <c r="DZ1020">
        <v>2.2541624E-2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</row>
    <row r="1021" spans="1:167" x14ac:dyDescent="0.35">
      <c r="A1021" t="s">
        <v>1473</v>
      </c>
      <c r="B1021" t="s">
        <v>3324</v>
      </c>
      <c r="C1021" s="17" t="str">
        <f t="shared" si="30"/>
        <v>SAMN48692931</v>
      </c>
      <c r="D1021" t="s">
        <v>1472</v>
      </c>
      <c r="E1021">
        <v>96.34</v>
      </c>
      <c r="F1021">
        <v>4.32</v>
      </c>
      <c r="G1021" t="s">
        <v>536</v>
      </c>
      <c r="H1021">
        <f t="shared" si="31"/>
        <v>2.3453429569999997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1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1</v>
      </c>
      <c r="AG1021">
        <v>0</v>
      </c>
      <c r="AH1021">
        <v>0</v>
      </c>
      <c r="AI1021">
        <v>0</v>
      </c>
      <c r="AJ1021">
        <v>1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2</v>
      </c>
      <c r="AQ1021">
        <v>0</v>
      </c>
      <c r="AR1021">
        <v>0</v>
      </c>
      <c r="AS1021">
        <v>7</v>
      </c>
      <c r="AT1021">
        <v>0</v>
      </c>
      <c r="AU1021">
        <v>1</v>
      </c>
      <c r="AV1021">
        <v>1</v>
      </c>
      <c r="AW1021">
        <v>0</v>
      </c>
      <c r="AX1021">
        <v>0</v>
      </c>
      <c r="AY1021">
        <v>0</v>
      </c>
      <c r="AZ1021">
        <v>1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0.12388415999999999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8.1240930000000006E-3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0.15807336999999999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0.22743574</v>
      </c>
      <c r="DI1021">
        <v>7.6150010000000004E-2</v>
      </c>
      <c r="DJ1021">
        <v>0</v>
      </c>
      <c r="DK1021">
        <v>4.4168524000000001E-2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0.61428165000000001</v>
      </c>
      <c r="DX1021">
        <v>0.34165326000000001</v>
      </c>
      <c r="DY1021">
        <v>0.66827154</v>
      </c>
      <c r="DZ1021">
        <v>8.3300609999999997E-2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  <c r="FH1021">
        <v>0</v>
      </c>
      <c r="FI1021">
        <v>0</v>
      </c>
      <c r="FJ1021">
        <v>0</v>
      </c>
      <c r="FK1021">
        <v>0</v>
      </c>
    </row>
    <row r="1022" spans="1:167" x14ac:dyDescent="0.35">
      <c r="A1022" t="s">
        <v>1474</v>
      </c>
      <c r="B1022" t="s">
        <v>4187</v>
      </c>
      <c r="C1022" s="17" t="str">
        <f t="shared" si="30"/>
        <v>SAMN48692932</v>
      </c>
      <c r="D1022" t="s">
        <v>1475</v>
      </c>
      <c r="E1022">
        <v>74.03</v>
      </c>
      <c r="F1022">
        <v>1.69</v>
      </c>
      <c r="G1022" t="s">
        <v>536</v>
      </c>
      <c r="H1022">
        <f t="shared" si="31"/>
        <v>1.3201561235999999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1</v>
      </c>
      <c r="Y1022">
        <v>0</v>
      </c>
      <c r="Z1022">
        <v>1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1</v>
      </c>
      <c r="AG1022">
        <v>0</v>
      </c>
      <c r="AH1022">
        <v>0</v>
      </c>
      <c r="AI1022">
        <v>0</v>
      </c>
      <c r="AJ1022">
        <v>1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1</v>
      </c>
      <c r="AQ1022">
        <v>0</v>
      </c>
      <c r="AR1022">
        <v>0</v>
      </c>
      <c r="AS1022">
        <v>3</v>
      </c>
      <c r="AT1022">
        <v>0</v>
      </c>
      <c r="AU1022">
        <v>1</v>
      </c>
      <c r="AV1022">
        <v>1</v>
      </c>
      <c r="AW1022">
        <v>0</v>
      </c>
      <c r="AX1022">
        <v>0</v>
      </c>
      <c r="AY1022">
        <v>0</v>
      </c>
      <c r="AZ1022">
        <v>1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8.9166200000000001E-2</v>
      </c>
      <c r="BW1022">
        <v>6.4993754000000001E-2</v>
      </c>
      <c r="BX1022">
        <v>7.1930369999999993E-2</v>
      </c>
      <c r="BY1022">
        <v>6.3655439999999994E-2</v>
      </c>
      <c r="BZ1022">
        <v>6.4685284999999995E-2</v>
      </c>
      <c r="CA1022">
        <v>0.17119329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5.313002E-2</v>
      </c>
      <c r="CW1022">
        <v>9.427174E-3</v>
      </c>
      <c r="CX1022">
        <v>5.9063895999999999E-3</v>
      </c>
      <c r="CY1022">
        <v>0</v>
      </c>
      <c r="CZ1022">
        <v>2.1936888000000002E-2</v>
      </c>
      <c r="DA1022">
        <v>0</v>
      </c>
      <c r="DB1022">
        <v>6.6829280000000005E-2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7.6147065E-2</v>
      </c>
      <c r="DI1022">
        <v>2.7630390000000001E-2</v>
      </c>
      <c r="DJ1022">
        <v>0</v>
      </c>
      <c r="DK1022">
        <v>2.5378142999999999E-2</v>
      </c>
      <c r="DL1022">
        <v>3.3531703000000003E-2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0.37607610000000002</v>
      </c>
      <c r="DX1022">
        <v>1.34833725E-2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6.1676938000000001E-2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8.2132030000000005E-3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1.51651185E-2</v>
      </c>
      <c r="FH1022">
        <v>0</v>
      </c>
      <c r="FI1022">
        <v>0</v>
      </c>
      <c r="FJ1022">
        <v>0</v>
      </c>
      <c r="FK1022">
        <v>0</v>
      </c>
    </row>
    <row r="1023" spans="1:167" x14ac:dyDescent="0.35">
      <c r="A1023" t="s">
        <v>2257</v>
      </c>
      <c r="B1023" t="s">
        <v>3296</v>
      </c>
      <c r="C1023" s="17" t="str">
        <f t="shared" si="30"/>
        <v>SAMN48692933</v>
      </c>
      <c r="D1023" t="s">
        <v>1475</v>
      </c>
      <c r="E1023">
        <v>87.71</v>
      </c>
      <c r="F1023">
        <v>8.43</v>
      </c>
      <c r="G1023" t="s">
        <v>562</v>
      </c>
      <c r="H1023">
        <f t="shared" si="31"/>
        <v>5.2947258450000003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</v>
      </c>
      <c r="Y1023">
        <v>0</v>
      </c>
      <c r="Z1023">
        <v>1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2</v>
      </c>
      <c r="AQ1023">
        <v>0</v>
      </c>
      <c r="AR1023">
        <v>0</v>
      </c>
      <c r="AS1023">
        <v>5</v>
      </c>
      <c r="AT1023">
        <v>0</v>
      </c>
      <c r="AU1023">
        <v>0</v>
      </c>
      <c r="AV1023">
        <v>1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1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0.66526169999999996</v>
      </c>
      <c r="BW1023">
        <v>0.38615460000000001</v>
      </c>
      <c r="BX1023">
        <v>0.49687474999999998</v>
      </c>
      <c r="BY1023">
        <v>0.57514849999999995</v>
      </c>
      <c r="BZ1023">
        <v>0.49192112999999998</v>
      </c>
      <c r="CA1023">
        <v>0.14124654</v>
      </c>
      <c r="CB1023">
        <v>0</v>
      </c>
      <c r="CC1023">
        <v>8.0975989999999998E-2</v>
      </c>
      <c r="CD1023">
        <v>4.3227835999999999E-2</v>
      </c>
      <c r="CE1023">
        <v>2.2487745E-2</v>
      </c>
      <c r="CF1023">
        <v>0</v>
      </c>
      <c r="CG1023">
        <v>0</v>
      </c>
      <c r="CH1023">
        <v>4.7395736000000001E-2</v>
      </c>
      <c r="CI1023">
        <v>5.7874004999999999E-2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1.2152157E-2</v>
      </c>
      <c r="CS1023">
        <v>0</v>
      </c>
      <c r="CT1023">
        <v>9.0091790000000008E-3</v>
      </c>
      <c r="CU1023">
        <v>8.194237E-3</v>
      </c>
      <c r="CV1023">
        <v>0.3602783</v>
      </c>
      <c r="CW1023">
        <v>1.1574216999999999E-2</v>
      </c>
      <c r="CX1023">
        <v>1.6323397E-2</v>
      </c>
      <c r="CY1023">
        <v>6.7910100000000001E-3</v>
      </c>
      <c r="CZ1023">
        <v>7.1436260000000001E-2</v>
      </c>
      <c r="DA1023">
        <v>0.22545536999999999</v>
      </c>
      <c r="DB1023">
        <v>7.2679670000000002E-2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0.1046898</v>
      </c>
      <c r="DI1023">
        <v>0.17044814999999999</v>
      </c>
      <c r="DJ1023">
        <v>0</v>
      </c>
      <c r="DK1023">
        <v>7.8910569999999999E-2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0.14137283</v>
      </c>
      <c r="DX1023">
        <v>4.4303540000000002E-2</v>
      </c>
      <c r="DY1023">
        <v>0</v>
      </c>
      <c r="DZ1023">
        <v>2.005711E-2</v>
      </c>
      <c r="EA1023">
        <v>0</v>
      </c>
      <c r="EB1023">
        <v>0</v>
      </c>
      <c r="EC1023">
        <v>0.11891583</v>
      </c>
      <c r="ED1023">
        <v>0.15753344</v>
      </c>
      <c r="EE1023">
        <v>0</v>
      </c>
      <c r="EF1023">
        <v>9.3360479999999996E-2</v>
      </c>
      <c r="EG1023">
        <v>0</v>
      </c>
      <c r="EH1023">
        <v>8.0009974999999997E-2</v>
      </c>
      <c r="EI1023">
        <v>9.4176399999999993E-2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8.1834539999999997E-2</v>
      </c>
      <c r="EQ1023">
        <v>0</v>
      </c>
      <c r="ER1023">
        <v>5.09142E-2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7.4742199999999995E-2</v>
      </c>
      <c r="EY1023">
        <v>0</v>
      </c>
      <c r="EZ1023">
        <v>2.6842395000000002E-2</v>
      </c>
      <c r="FA1023">
        <v>2.5513985999999999E-2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0.12863806999999999</v>
      </c>
      <c r="FH1023">
        <v>0</v>
      </c>
      <c r="FI1023">
        <v>0</v>
      </c>
      <c r="FJ1023">
        <v>0</v>
      </c>
      <c r="FK1023">
        <v>0</v>
      </c>
    </row>
    <row r="1024" spans="1:167" x14ac:dyDescent="0.35">
      <c r="A1024" t="s">
        <v>1476</v>
      </c>
      <c r="B1024" t="s">
        <v>3638</v>
      </c>
      <c r="C1024" s="17" t="str">
        <f t="shared" si="30"/>
        <v>SAMN48692934</v>
      </c>
      <c r="D1024" t="s">
        <v>1475</v>
      </c>
      <c r="E1024">
        <v>63.92</v>
      </c>
      <c r="F1024">
        <v>7.67</v>
      </c>
      <c r="G1024" t="s">
        <v>308</v>
      </c>
      <c r="H1024">
        <f t="shared" si="31"/>
        <v>5.6330327110000011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1</v>
      </c>
      <c r="AQ1024">
        <v>0</v>
      </c>
      <c r="AR1024">
        <v>0</v>
      </c>
      <c r="AS1024">
        <v>2</v>
      </c>
      <c r="AT1024">
        <v>0</v>
      </c>
      <c r="AU1024">
        <v>0</v>
      </c>
      <c r="AV1024">
        <v>1</v>
      </c>
      <c r="AW1024">
        <v>0</v>
      </c>
      <c r="AX1024">
        <v>0</v>
      </c>
      <c r="AY1024">
        <v>0</v>
      </c>
      <c r="AZ1024">
        <v>1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2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0.80622260000000001</v>
      </c>
      <c r="BW1024">
        <v>0.94162756000000003</v>
      </c>
      <c r="BX1024">
        <v>0.80622130000000003</v>
      </c>
      <c r="BY1024">
        <v>0.80609344999999999</v>
      </c>
      <c r="BZ1024">
        <v>0.6239365</v>
      </c>
      <c r="CA1024">
        <v>0.15978658000000001</v>
      </c>
      <c r="CB1024">
        <v>3.1232125999999999E-2</v>
      </c>
      <c r="CC1024">
        <v>9.7454584999999996E-2</v>
      </c>
      <c r="CD1024">
        <v>4.9107913000000003E-2</v>
      </c>
      <c r="CE1024">
        <v>3.7541079999999998E-2</v>
      </c>
      <c r="CF1024">
        <v>4.2377789999999999E-2</v>
      </c>
      <c r="CG1024">
        <v>2.8367799999999999E-2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8.3475770000000001E-3</v>
      </c>
      <c r="CS1024">
        <v>0</v>
      </c>
      <c r="CT1024">
        <v>0</v>
      </c>
      <c r="CU1024">
        <v>0</v>
      </c>
      <c r="CV1024">
        <v>5.4166227999999997E-2</v>
      </c>
      <c r="CW1024">
        <v>8.4758330000000003E-3</v>
      </c>
      <c r="CX1024">
        <v>7.1787409999999998E-3</v>
      </c>
      <c r="CY1024">
        <v>0</v>
      </c>
      <c r="CZ1024">
        <v>1.8948546E-2</v>
      </c>
      <c r="DA1024">
        <v>8.7025420000000006E-2</v>
      </c>
      <c r="DB1024">
        <v>4.9903557000000001E-2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3.5301864000000002E-2</v>
      </c>
      <c r="DI1024">
        <v>6.9313379999999994E-2</v>
      </c>
      <c r="DJ1024">
        <v>0</v>
      </c>
      <c r="DK1024">
        <v>4.6490089999999998E-2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6.7112069999999996E-2</v>
      </c>
      <c r="DX1024">
        <v>1.0333339E-2</v>
      </c>
      <c r="DY1024">
        <v>0</v>
      </c>
      <c r="DZ1024">
        <v>0</v>
      </c>
      <c r="EA1024">
        <v>0</v>
      </c>
      <c r="EB1024">
        <v>0</v>
      </c>
      <c r="EC1024">
        <v>0.14616174000000001</v>
      </c>
      <c r="ED1024">
        <v>0.1049698</v>
      </c>
      <c r="EE1024">
        <v>0</v>
      </c>
      <c r="EF1024">
        <v>7.0543659999999994E-2</v>
      </c>
      <c r="EG1024">
        <v>0</v>
      </c>
      <c r="EH1024">
        <v>6.0276862E-2</v>
      </c>
      <c r="EI1024">
        <v>9.8974290000000006E-2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0.10215755999999999</v>
      </c>
      <c r="EQ1024">
        <v>0</v>
      </c>
      <c r="ER1024">
        <v>5.425613E-2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2.748898E-2</v>
      </c>
      <c r="FA1024">
        <v>2.7980359999999999E-2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4.7657400000000003E-2</v>
      </c>
      <c r="FH1024">
        <v>0</v>
      </c>
      <c r="FI1024">
        <v>0</v>
      </c>
      <c r="FJ1024">
        <v>0</v>
      </c>
      <c r="FK1024">
        <v>0</v>
      </c>
    </row>
    <row r="1025" spans="1:167" x14ac:dyDescent="0.35">
      <c r="A1025" t="s">
        <v>2451</v>
      </c>
      <c r="B1025" t="s">
        <v>2952</v>
      </c>
      <c r="C1025" s="17" t="str">
        <f t="shared" si="30"/>
        <v>SAMN48692935</v>
      </c>
      <c r="D1025" t="s">
        <v>1475</v>
      </c>
      <c r="E1025">
        <v>89.1</v>
      </c>
      <c r="F1025">
        <v>6.91</v>
      </c>
      <c r="G1025" t="s">
        <v>309</v>
      </c>
      <c r="H1025">
        <f t="shared" si="31"/>
        <v>1.1065354230000002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1</v>
      </c>
      <c r="Y1025">
        <v>0</v>
      </c>
      <c r="Z1025">
        <v>2</v>
      </c>
      <c r="AA1025">
        <v>0</v>
      </c>
      <c r="AB1025">
        <v>1</v>
      </c>
      <c r="AC1025">
        <v>0</v>
      </c>
      <c r="AD1025">
        <v>0</v>
      </c>
      <c r="AE1025">
        <v>0</v>
      </c>
      <c r="AF1025">
        <v>2</v>
      </c>
      <c r="AG1025">
        <v>0</v>
      </c>
      <c r="AH1025">
        <v>0</v>
      </c>
      <c r="AI1025">
        <v>0</v>
      </c>
      <c r="AJ1025">
        <v>1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1</v>
      </c>
      <c r="AQ1025">
        <v>0</v>
      </c>
      <c r="AR1025">
        <v>0</v>
      </c>
      <c r="AS1025">
        <v>7</v>
      </c>
      <c r="AT1025">
        <v>0</v>
      </c>
      <c r="AU1025">
        <v>1</v>
      </c>
      <c r="AV1025">
        <v>1</v>
      </c>
      <c r="AW1025">
        <v>0</v>
      </c>
      <c r="AX1025">
        <v>0</v>
      </c>
      <c r="AY1025">
        <v>0</v>
      </c>
      <c r="AZ1025">
        <v>1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5.9320475999999997E-2</v>
      </c>
      <c r="BW1025">
        <v>4.2712594999999999E-2</v>
      </c>
      <c r="BX1025">
        <v>4.0861136999999999E-2</v>
      </c>
      <c r="BY1025">
        <v>4.0640919999999997E-2</v>
      </c>
      <c r="BZ1025">
        <v>3.8474537000000003E-2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1.0195997E-2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5.3753750000000003E-2</v>
      </c>
      <c r="ED1025">
        <v>0.24837803999999999</v>
      </c>
      <c r="EE1025">
        <v>0</v>
      </c>
      <c r="EF1025">
        <v>0</v>
      </c>
      <c r="EG1025">
        <v>0</v>
      </c>
      <c r="EH1025">
        <v>0</v>
      </c>
      <c r="EI1025">
        <v>0.103179514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0.13411659000000001</v>
      </c>
      <c r="FB1025">
        <v>0</v>
      </c>
      <c r="FC1025">
        <v>2.3964896999999999E-2</v>
      </c>
      <c r="FD1025">
        <v>0</v>
      </c>
      <c r="FE1025">
        <v>0</v>
      </c>
      <c r="FF1025">
        <v>0</v>
      </c>
      <c r="FG1025">
        <v>9.6916929999999998E-2</v>
      </c>
      <c r="FH1025">
        <v>0</v>
      </c>
      <c r="FI1025">
        <v>0</v>
      </c>
      <c r="FJ1025">
        <v>0</v>
      </c>
      <c r="FK1025">
        <v>0.21402003999999999</v>
      </c>
    </row>
    <row r="1026" spans="1:167" x14ac:dyDescent="0.35">
      <c r="A1026" t="s">
        <v>1477</v>
      </c>
      <c r="B1026" t="s">
        <v>3402</v>
      </c>
      <c r="C1026" s="17" t="str">
        <f t="shared" si="30"/>
        <v>SAMN48692936</v>
      </c>
      <c r="D1026" t="s">
        <v>1478</v>
      </c>
      <c r="E1026">
        <v>98.62</v>
      </c>
      <c r="F1026">
        <v>6.35</v>
      </c>
      <c r="G1026" t="s">
        <v>308</v>
      </c>
      <c r="H1026">
        <f t="shared" si="31"/>
        <v>0.47353329800000005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1</v>
      </c>
      <c r="AD1026">
        <v>0</v>
      </c>
      <c r="AE1026">
        <v>0</v>
      </c>
      <c r="AF1026">
        <v>1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2</v>
      </c>
      <c r="AW1026">
        <v>0</v>
      </c>
      <c r="AX1026">
        <v>0</v>
      </c>
      <c r="AY1026">
        <v>0</v>
      </c>
      <c r="AZ1026">
        <v>1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9.6732154000000001E-2</v>
      </c>
      <c r="BW1026">
        <v>0.12812844000000001</v>
      </c>
      <c r="BX1026">
        <v>0.10332076</v>
      </c>
      <c r="BY1026">
        <v>4.8704053999999997E-2</v>
      </c>
      <c r="BZ1026">
        <v>9.664789E-2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</row>
    <row r="1027" spans="1:167" x14ac:dyDescent="0.35">
      <c r="A1027" t="s">
        <v>1479</v>
      </c>
      <c r="B1027" t="s">
        <v>3900</v>
      </c>
      <c r="C1027" s="17" t="str">
        <f t="shared" ref="C1027:C1090" si="32">HYPERLINK("https://www.ncbi.nlm.nih.gov/biosample/" &amp; B1027, B1027)</f>
        <v>SAMN48692937</v>
      </c>
      <c r="D1027" t="s">
        <v>1480</v>
      </c>
      <c r="E1027">
        <v>66.239999999999995</v>
      </c>
      <c r="F1027">
        <v>6.18</v>
      </c>
      <c r="G1027" t="s">
        <v>309</v>
      </c>
      <c r="H1027">
        <f t="shared" ref="H1027:H1090" si="33">SUM(BV1027:FK1027)</f>
        <v>0.49674637999999999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1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2.7313335000000001E-2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0.1568831</v>
      </c>
      <c r="EY1027">
        <v>0</v>
      </c>
      <c r="EZ1027">
        <v>0</v>
      </c>
      <c r="FA1027">
        <v>1.6568179999999998E-2</v>
      </c>
      <c r="FB1027">
        <v>8.4320030000000004E-2</v>
      </c>
      <c r="FC1027">
        <v>0.19313960999999999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1.8522125E-2</v>
      </c>
    </row>
    <row r="1028" spans="1:167" x14ac:dyDescent="0.35">
      <c r="A1028" t="s">
        <v>2465</v>
      </c>
      <c r="B1028" t="s">
        <v>4181</v>
      </c>
      <c r="C1028" s="17" t="str">
        <f t="shared" si="32"/>
        <v>SAMN48692938</v>
      </c>
      <c r="D1028" t="s">
        <v>1481</v>
      </c>
      <c r="E1028">
        <v>86.77</v>
      </c>
      <c r="F1028">
        <v>2.84</v>
      </c>
      <c r="G1028" t="s">
        <v>309</v>
      </c>
      <c r="H1028">
        <f t="shared" si="33"/>
        <v>0.26510573600000004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0.24765353000000001</v>
      </c>
      <c r="FC1028">
        <v>1.7452206000000001E-2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</row>
    <row r="1029" spans="1:167" x14ac:dyDescent="0.35">
      <c r="A1029" t="s">
        <v>1482</v>
      </c>
      <c r="B1029" t="s">
        <v>3971</v>
      </c>
      <c r="C1029" s="17" t="str">
        <f t="shared" si="32"/>
        <v>SAMN48692939</v>
      </c>
      <c r="D1029" t="s">
        <v>1483</v>
      </c>
      <c r="E1029">
        <v>83.82</v>
      </c>
      <c r="F1029">
        <v>0.1</v>
      </c>
      <c r="G1029" t="s">
        <v>309</v>
      </c>
      <c r="H1029">
        <f t="shared" si="33"/>
        <v>0.39437749999999999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1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0.39437749999999999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</row>
    <row r="1030" spans="1:167" x14ac:dyDescent="0.35">
      <c r="A1030" t="s">
        <v>2389</v>
      </c>
      <c r="B1030" t="s">
        <v>3825</v>
      </c>
      <c r="C1030" s="17" t="str">
        <f t="shared" si="32"/>
        <v>SAMN48692940</v>
      </c>
      <c r="D1030" t="s">
        <v>2390</v>
      </c>
      <c r="E1030">
        <v>85.44</v>
      </c>
      <c r="F1030">
        <v>0.7</v>
      </c>
      <c r="G1030" t="s">
        <v>309</v>
      </c>
      <c r="H1030">
        <f t="shared" si="33"/>
        <v>0.50189410000000001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1</v>
      </c>
      <c r="AS1030">
        <v>0</v>
      </c>
      <c r="AT1030">
        <v>1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0</v>
      </c>
      <c r="EW1030">
        <v>0</v>
      </c>
      <c r="EX1030">
        <v>0</v>
      </c>
      <c r="EY1030">
        <v>0</v>
      </c>
      <c r="EZ1030">
        <v>0.50189410000000001</v>
      </c>
      <c r="FA1030">
        <v>0</v>
      </c>
      <c r="FB1030">
        <v>0</v>
      </c>
      <c r="FC1030">
        <v>0</v>
      </c>
      <c r="FD1030">
        <v>0</v>
      </c>
      <c r="FE1030">
        <v>0</v>
      </c>
      <c r="FF1030">
        <v>0</v>
      </c>
      <c r="FG1030">
        <v>0</v>
      </c>
      <c r="FH1030">
        <v>0</v>
      </c>
      <c r="FI1030">
        <v>0</v>
      </c>
      <c r="FJ1030">
        <v>0</v>
      </c>
      <c r="FK1030">
        <v>0</v>
      </c>
    </row>
    <row r="1031" spans="1:167" x14ac:dyDescent="0.35">
      <c r="A1031" t="s">
        <v>1484</v>
      </c>
      <c r="B1031" t="s">
        <v>3091</v>
      </c>
      <c r="C1031" s="17" t="str">
        <f t="shared" si="32"/>
        <v>SAMN48692941</v>
      </c>
      <c r="D1031" t="s">
        <v>1485</v>
      </c>
      <c r="E1031">
        <v>56.25</v>
      </c>
      <c r="F1031">
        <v>8.94</v>
      </c>
      <c r="G1031" t="s">
        <v>309</v>
      </c>
      <c r="H1031">
        <f t="shared" si="33"/>
        <v>0.15138465000000001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1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0.15138465000000001</v>
      </c>
      <c r="FB1031">
        <v>0</v>
      </c>
      <c r="FC1031">
        <v>0</v>
      </c>
      <c r="FD1031">
        <v>0</v>
      </c>
      <c r="FE1031">
        <v>0</v>
      </c>
      <c r="FF1031">
        <v>0</v>
      </c>
      <c r="FG1031">
        <v>0</v>
      </c>
      <c r="FH1031">
        <v>0</v>
      </c>
      <c r="FI1031">
        <v>0</v>
      </c>
      <c r="FJ1031">
        <v>0</v>
      </c>
      <c r="FK1031">
        <v>0</v>
      </c>
    </row>
    <row r="1032" spans="1:167" x14ac:dyDescent="0.35">
      <c r="A1032" t="s">
        <v>1486</v>
      </c>
      <c r="B1032" t="s">
        <v>3119</v>
      </c>
      <c r="C1032" s="17" t="str">
        <f t="shared" si="32"/>
        <v>SAMN48692942</v>
      </c>
      <c r="D1032" t="s">
        <v>1487</v>
      </c>
      <c r="E1032">
        <v>99.22</v>
      </c>
      <c r="F1032">
        <v>0.26</v>
      </c>
      <c r="G1032" t="s">
        <v>536</v>
      </c>
      <c r="H1032">
        <f t="shared" si="33"/>
        <v>5.1518139759999997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2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1.5495495999999999E-2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0.12666778000000001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5.0096506999999999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F1032">
        <v>0</v>
      </c>
      <c r="FG1032">
        <v>0</v>
      </c>
      <c r="FH1032">
        <v>0</v>
      </c>
      <c r="FI1032">
        <v>0</v>
      </c>
      <c r="FJ1032">
        <v>0</v>
      </c>
      <c r="FK1032">
        <v>0</v>
      </c>
    </row>
    <row r="1033" spans="1:167" x14ac:dyDescent="0.35">
      <c r="A1033" t="s">
        <v>2506</v>
      </c>
      <c r="B1033" t="s">
        <v>3931</v>
      </c>
      <c r="C1033" s="17" t="str">
        <f t="shared" si="32"/>
        <v>SAMN48692943</v>
      </c>
      <c r="D1033" t="s">
        <v>1488</v>
      </c>
      <c r="E1033">
        <v>92.24</v>
      </c>
      <c r="F1033">
        <v>5.79</v>
      </c>
      <c r="G1033" t="s">
        <v>309</v>
      </c>
      <c r="H1033">
        <f t="shared" si="33"/>
        <v>0.7213404564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2</v>
      </c>
      <c r="AQ1033">
        <v>0</v>
      </c>
      <c r="AR1033">
        <v>2</v>
      </c>
      <c r="AS1033">
        <v>0</v>
      </c>
      <c r="AT1033">
        <v>1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0</v>
      </c>
      <c r="EW1033">
        <v>0</v>
      </c>
      <c r="EX1033">
        <v>0</v>
      </c>
      <c r="EY1033">
        <v>0</v>
      </c>
      <c r="EZ1033">
        <v>1.1521725E-2</v>
      </c>
      <c r="FA1033">
        <v>6.1002443999999996E-3</v>
      </c>
      <c r="FB1033">
        <v>0.6490013</v>
      </c>
      <c r="FC1033">
        <v>4.6896838000000003E-2</v>
      </c>
      <c r="FD1033">
        <v>0</v>
      </c>
      <c r="FE1033">
        <v>7.8203490000000007E-3</v>
      </c>
      <c r="FF1033">
        <v>0</v>
      </c>
      <c r="FG1033">
        <v>0</v>
      </c>
      <c r="FH1033">
        <v>0</v>
      </c>
      <c r="FI1033">
        <v>0</v>
      </c>
      <c r="FJ1033">
        <v>0</v>
      </c>
      <c r="FK1033">
        <v>0</v>
      </c>
    </row>
    <row r="1034" spans="1:167" x14ac:dyDescent="0.35">
      <c r="A1034" t="s">
        <v>1489</v>
      </c>
      <c r="B1034" t="s">
        <v>4279</v>
      </c>
      <c r="C1034" s="17" t="str">
        <f t="shared" si="32"/>
        <v>SAMN48692944</v>
      </c>
      <c r="D1034" t="s">
        <v>1490</v>
      </c>
      <c r="E1034">
        <v>98.61</v>
      </c>
      <c r="F1034">
        <v>0.8</v>
      </c>
      <c r="G1034" t="s">
        <v>536</v>
      </c>
      <c r="H1034">
        <f t="shared" si="33"/>
        <v>1.7045044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1</v>
      </c>
      <c r="AQ1034">
        <v>0</v>
      </c>
      <c r="AR1034">
        <v>1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1.7045044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</row>
    <row r="1035" spans="1:167" x14ac:dyDescent="0.35">
      <c r="A1035" t="s">
        <v>1491</v>
      </c>
      <c r="B1035" t="s">
        <v>4097</v>
      </c>
      <c r="C1035" s="17" t="str">
        <f t="shared" si="32"/>
        <v>SAMN48692945</v>
      </c>
      <c r="D1035" t="s">
        <v>1492</v>
      </c>
      <c r="E1035">
        <v>98.78</v>
      </c>
      <c r="F1035">
        <v>0.02</v>
      </c>
      <c r="G1035" t="s">
        <v>536</v>
      </c>
      <c r="H1035">
        <f t="shared" si="33"/>
        <v>1.8941662500000001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1</v>
      </c>
      <c r="AQ1035">
        <v>0</v>
      </c>
      <c r="AR1035">
        <v>1</v>
      </c>
      <c r="AS1035">
        <v>0</v>
      </c>
      <c r="AT1035">
        <v>1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1.126722</v>
      </c>
      <c r="DU1035">
        <v>0.76744425000000005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F1035">
        <v>0</v>
      </c>
      <c r="FG1035">
        <v>0</v>
      </c>
      <c r="FH1035">
        <v>0</v>
      </c>
      <c r="FI1035">
        <v>0</v>
      </c>
      <c r="FJ1035">
        <v>0</v>
      </c>
      <c r="FK1035">
        <v>0</v>
      </c>
    </row>
    <row r="1036" spans="1:167" x14ac:dyDescent="0.35">
      <c r="A1036" t="s">
        <v>1493</v>
      </c>
      <c r="B1036" t="s">
        <v>3980</v>
      </c>
      <c r="C1036" s="17" t="str">
        <f t="shared" si="32"/>
        <v>SAMN48692946</v>
      </c>
      <c r="D1036" t="s">
        <v>1492</v>
      </c>
      <c r="E1036">
        <v>52.12</v>
      </c>
      <c r="F1036">
        <v>8.07</v>
      </c>
      <c r="G1036" t="s">
        <v>309</v>
      </c>
      <c r="H1036">
        <f t="shared" si="33"/>
        <v>0.18289602199999999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1</v>
      </c>
      <c r="AS1036">
        <v>1</v>
      </c>
      <c r="AT1036">
        <v>1</v>
      </c>
      <c r="AU1036">
        <v>0</v>
      </c>
      <c r="AV1036">
        <v>1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0</v>
      </c>
      <c r="FB1036">
        <v>0.15341826</v>
      </c>
      <c r="FC1036">
        <v>7.113332E-3</v>
      </c>
      <c r="FD1036">
        <v>0</v>
      </c>
      <c r="FE1036">
        <v>0</v>
      </c>
      <c r="FF1036">
        <v>0</v>
      </c>
      <c r="FG1036">
        <v>2.2364430000000001E-2</v>
      </c>
      <c r="FH1036">
        <v>0</v>
      </c>
      <c r="FI1036">
        <v>0</v>
      </c>
      <c r="FJ1036">
        <v>0</v>
      </c>
      <c r="FK1036">
        <v>0</v>
      </c>
    </row>
    <row r="1037" spans="1:167" x14ac:dyDescent="0.35">
      <c r="A1037" t="s">
        <v>1494</v>
      </c>
      <c r="B1037" t="s">
        <v>2966</v>
      </c>
      <c r="C1037" s="17" t="str">
        <f t="shared" si="32"/>
        <v>SAMN48692947</v>
      </c>
      <c r="D1037" t="s">
        <v>1492</v>
      </c>
      <c r="E1037">
        <v>98.32</v>
      </c>
      <c r="F1037">
        <v>0.23</v>
      </c>
      <c r="G1037" t="s">
        <v>309</v>
      </c>
      <c r="H1037">
        <f t="shared" si="33"/>
        <v>0.80442184999999999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1</v>
      </c>
      <c r="AQ1037">
        <v>0</v>
      </c>
      <c r="AR1037">
        <v>1</v>
      </c>
      <c r="AS1037">
        <v>1</v>
      </c>
      <c r="AT1037">
        <v>1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0.23561561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4.3360040000000002E-2</v>
      </c>
      <c r="FF1037">
        <v>0.52544619999999997</v>
      </c>
      <c r="FG1037">
        <v>0</v>
      </c>
      <c r="FH1037">
        <v>0</v>
      </c>
      <c r="FI1037">
        <v>0</v>
      </c>
      <c r="FJ1037">
        <v>0</v>
      </c>
      <c r="FK1037">
        <v>0</v>
      </c>
    </row>
    <row r="1038" spans="1:167" x14ac:dyDescent="0.35">
      <c r="A1038" t="s">
        <v>2381</v>
      </c>
      <c r="B1038" t="s">
        <v>3592</v>
      </c>
      <c r="C1038" s="17" t="str">
        <f t="shared" si="32"/>
        <v>SAMN48692948</v>
      </c>
      <c r="D1038" t="s">
        <v>1492</v>
      </c>
      <c r="E1038">
        <v>96.29</v>
      </c>
      <c r="F1038">
        <v>0</v>
      </c>
      <c r="G1038" t="s">
        <v>309</v>
      </c>
      <c r="H1038">
        <f t="shared" si="33"/>
        <v>0.47611087200000002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1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0.38756230000000003</v>
      </c>
      <c r="FE1038">
        <v>3.2428209999999999E-2</v>
      </c>
      <c r="FF1038">
        <v>0</v>
      </c>
      <c r="FG1038">
        <v>0</v>
      </c>
      <c r="FH1038">
        <v>5.6120362E-2</v>
      </c>
      <c r="FI1038">
        <v>0</v>
      </c>
      <c r="FJ1038">
        <v>0</v>
      </c>
      <c r="FK1038">
        <v>0</v>
      </c>
    </row>
    <row r="1039" spans="1:167" x14ac:dyDescent="0.35">
      <c r="A1039" t="s">
        <v>2444</v>
      </c>
      <c r="B1039" t="s">
        <v>4107</v>
      </c>
      <c r="C1039" s="17" t="str">
        <f t="shared" si="32"/>
        <v>SAMN48692949</v>
      </c>
      <c r="D1039" t="s">
        <v>2445</v>
      </c>
      <c r="E1039">
        <v>81.819999999999993</v>
      </c>
      <c r="F1039">
        <v>2.1</v>
      </c>
      <c r="G1039" t="s">
        <v>309</v>
      </c>
      <c r="H1039">
        <f t="shared" si="33"/>
        <v>0.23571216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1</v>
      </c>
      <c r="AS1039">
        <v>0</v>
      </c>
      <c r="AT1039">
        <v>1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0.23571216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</row>
    <row r="1040" spans="1:167" x14ac:dyDescent="0.35">
      <c r="A1040" t="s">
        <v>1495</v>
      </c>
      <c r="B1040" t="s">
        <v>3295</v>
      </c>
      <c r="C1040" s="17" t="str">
        <f t="shared" si="32"/>
        <v>SAMN48692950</v>
      </c>
      <c r="D1040" t="s">
        <v>1496</v>
      </c>
      <c r="E1040">
        <v>65.239999999999995</v>
      </c>
      <c r="F1040">
        <v>9.68</v>
      </c>
      <c r="G1040" t="s">
        <v>309</v>
      </c>
      <c r="H1040">
        <f t="shared" si="33"/>
        <v>0.222257443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1</v>
      </c>
      <c r="AR1040">
        <v>4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1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1.6538392999999998E-2</v>
      </c>
      <c r="FC1040">
        <v>0</v>
      </c>
      <c r="FD1040">
        <v>0</v>
      </c>
      <c r="FE1040">
        <v>0.20571904999999999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</row>
    <row r="1041" spans="1:167" x14ac:dyDescent="0.35">
      <c r="A1041" t="s">
        <v>1497</v>
      </c>
      <c r="B1041" t="s">
        <v>3544</v>
      </c>
      <c r="C1041" s="17" t="str">
        <f t="shared" si="32"/>
        <v>SAMN48692951</v>
      </c>
      <c r="D1041" t="s">
        <v>1498</v>
      </c>
      <c r="E1041">
        <v>83.15</v>
      </c>
      <c r="F1041">
        <v>2.66</v>
      </c>
      <c r="G1041" t="s">
        <v>309</v>
      </c>
      <c r="H1041">
        <f t="shared" si="33"/>
        <v>0.16463514000000001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1</v>
      </c>
      <c r="AQ1041">
        <v>0</v>
      </c>
      <c r="AR1041">
        <v>2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0.16463514000000001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</row>
    <row r="1042" spans="1:167" x14ac:dyDescent="0.35">
      <c r="A1042" t="s">
        <v>1499</v>
      </c>
      <c r="B1042" t="s">
        <v>3888</v>
      </c>
      <c r="C1042" s="17" t="str">
        <f t="shared" si="32"/>
        <v>SAMN48692952</v>
      </c>
      <c r="D1042" t="s">
        <v>1500</v>
      </c>
      <c r="E1042">
        <v>51.86</v>
      </c>
      <c r="F1042">
        <v>5.65</v>
      </c>
      <c r="G1042" t="s">
        <v>309</v>
      </c>
      <c r="H1042">
        <f t="shared" si="33"/>
        <v>0.47634812999999998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1</v>
      </c>
      <c r="AQ1042">
        <v>0</v>
      </c>
      <c r="AR1042">
        <v>1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0.12016035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1.9886020000000001E-2</v>
      </c>
      <c r="FC1042">
        <v>0</v>
      </c>
      <c r="FD1042">
        <v>0</v>
      </c>
      <c r="FE1042">
        <v>5.9155029999999997E-2</v>
      </c>
      <c r="FF1042">
        <v>0.27714673000000001</v>
      </c>
      <c r="FG1042">
        <v>0</v>
      </c>
      <c r="FH1042">
        <v>0</v>
      </c>
      <c r="FI1042">
        <v>0</v>
      </c>
      <c r="FJ1042">
        <v>0</v>
      </c>
      <c r="FK1042">
        <v>0</v>
      </c>
    </row>
    <row r="1043" spans="1:167" x14ac:dyDescent="0.35">
      <c r="A1043" t="s">
        <v>1501</v>
      </c>
      <c r="B1043" t="s">
        <v>3442</v>
      </c>
      <c r="C1043" s="17" t="str">
        <f t="shared" si="32"/>
        <v>SAMN48692953</v>
      </c>
      <c r="D1043" t="s">
        <v>1502</v>
      </c>
      <c r="E1043">
        <v>93.85</v>
      </c>
      <c r="F1043">
        <v>1.61</v>
      </c>
      <c r="G1043" t="s">
        <v>308</v>
      </c>
      <c r="H1043">
        <f t="shared" si="33"/>
        <v>2.7624244200000003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2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1</v>
      </c>
      <c r="AQ1043">
        <v>0</v>
      </c>
      <c r="AR1043">
        <v>3</v>
      </c>
      <c r="AS1043">
        <v>1</v>
      </c>
      <c r="AT1043">
        <v>0</v>
      </c>
      <c r="AU1043">
        <v>0</v>
      </c>
      <c r="AV1043">
        <v>1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0.14053962</v>
      </c>
      <c r="CB1043">
        <v>2.6218848000000001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</row>
    <row r="1044" spans="1:167" x14ac:dyDescent="0.35">
      <c r="A1044" t="s">
        <v>1960</v>
      </c>
      <c r="B1044" t="s">
        <v>4136</v>
      </c>
      <c r="C1044" s="17" t="str">
        <f t="shared" si="32"/>
        <v>SAMN48692954</v>
      </c>
      <c r="D1044" t="s">
        <v>1503</v>
      </c>
      <c r="E1044">
        <v>95.08</v>
      </c>
      <c r="F1044">
        <v>0.16</v>
      </c>
      <c r="G1044" t="s">
        <v>308</v>
      </c>
      <c r="H1044">
        <f t="shared" si="33"/>
        <v>7.6886429999999999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1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1</v>
      </c>
      <c r="AQ1044">
        <v>0</v>
      </c>
      <c r="AR1044">
        <v>1</v>
      </c>
      <c r="AS1044">
        <v>1</v>
      </c>
      <c r="AT1044">
        <v>0</v>
      </c>
      <c r="AU1044">
        <v>0</v>
      </c>
      <c r="AV1044">
        <v>1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3.890676</v>
      </c>
      <c r="CB1044">
        <v>3.7979669999999999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</row>
    <row r="1045" spans="1:167" x14ac:dyDescent="0.35">
      <c r="A1045" t="s">
        <v>1504</v>
      </c>
      <c r="B1045" t="s">
        <v>3043</v>
      </c>
      <c r="C1045" s="17" t="str">
        <f t="shared" si="32"/>
        <v>SAMN48692955</v>
      </c>
      <c r="D1045" t="s">
        <v>1505</v>
      </c>
      <c r="E1045">
        <v>63.56</v>
      </c>
      <c r="F1045">
        <v>2.93</v>
      </c>
      <c r="G1045" t="s">
        <v>536</v>
      </c>
      <c r="H1045">
        <f t="shared" si="33"/>
        <v>0.33686354699999999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1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8.3096869999999996E-3</v>
      </c>
      <c r="EA1045">
        <v>0.32855385999999998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</row>
    <row r="1046" spans="1:167" x14ac:dyDescent="0.35">
      <c r="A1046" t="s">
        <v>1506</v>
      </c>
      <c r="B1046" t="s">
        <v>2992</v>
      </c>
      <c r="C1046" s="17" t="str">
        <f t="shared" si="32"/>
        <v>SAMN48692956</v>
      </c>
      <c r="D1046" t="s">
        <v>1507</v>
      </c>
      <c r="E1046">
        <v>85.94</v>
      </c>
      <c r="F1046">
        <v>4.8</v>
      </c>
      <c r="G1046" t="s">
        <v>308</v>
      </c>
      <c r="H1046">
        <f t="shared" si="33"/>
        <v>0.348784278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1</v>
      </c>
      <c r="AE1046">
        <v>0</v>
      </c>
      <c r="AF1046">
        <v>1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1</v>
      </c>
      <c r="AQ1046">
        <v>0</v>
      </c>
      <c r="AR1046">
        <v>3</v>
      </c>
      <c r="AS1046">
        <v>0</v>
      </c>
      <c r="AT1046">
        <v>0</v>
      </c>
      <c r="AU1046">
        <v>0</v>
      </c>
      <c r="AV1046">
        <v>2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2.4855146000000002E-2</v>
      </c>
      <c r="BW1046">
        <v>1.9374005E-2</v>
      </c>
      <c r="BX1046">
        <v>5.0033912E-2</v>
      </c>
      <c r="BY1046">
        <v>0.2388652</v>
      </c>
      <c r="BZ1046">
        <v>1.5656014999999999E-2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</row>
    <row r="1047" spans="1:167" x14ac:dyDescent="0.35">
      <c r="A1047" t="s">
        <v>1508</v>
      </c>
      <c r="B1047" t="s">
        <v>4149</v>
      </c>
      <c r="C1047" s="17" t="str">
        <f t="shared" si="32"/>
        <v>SAMN48692957</v>
      </c>
      <c r="D1047" t="s">
        <v>1509</v>
      </c>
      <c r="E1047">
        <v>51.65</v>
      </c>
      <c r="F1047">
        <v>0.65</v>
      </c>
      <c r="G1047" t="s">
        <v>536</v>
      </c>
      <c r="H1047">
        <f t="shared" si="33"/>
        <v>0.39314316299999996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1</v>
      </c>
      <c r="AQ1047">
        <v>0</v>
      </c>
      <c r="AR1047">
        <v>0</v>
      </c>
      <c r="AS1047">
        <v>1</v>
      </c>
      <c r="AT1047">
        <v>0</v>
      </c>
      <c r="AU1047">
        <v>0</v>
      </c>
      <c r="AV1047">
        <v>2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1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5.3344889999999999E-2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9.7026810000000005E-2</v>
      </c>
      <c r="DX1047">
        <v>2.1822187999999999E-2</v>
      </c>
      <c r="DY1047">
        <v>0.11477867999999999</v>
      </c>
      <c r="DZ1047">
        <v>0.10617059500000001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F1047">
        <v>0</v>
      </c>
      <c r="FG1047">
        <v>0</v>
      </c>
      <c r="FH1047">
        <v>0</v>
      </c>
      <c r="FI1047">
        <v>0</v>
      </c>
      <c r="FJ1047">
        <v>0</v>
      </c>
      <c r="FK1047">
        <v>0</v>
      </c>
    </row>
    <row r="1048" spans="1:167" x14ac:dyDescent="0.35">
      <c r="A1048" t="s">
        <v>2307</v>
      </c>
      <c r="B1048" t="s">
        <v>3464</v>
      </c>
      <c r="C1048" s="17" t="str">
        <f t="shared" si="32"/>
        <v>SAMN48692958</v>
      </c>
      <c r="D1048" t="s">
        <v>2308</v>
      </c>
      <c r="E1048">
        <v>61.19</v>
      </c>
      <c r="F1048">
        <v>9.61</v>
      </c>
      <c r="G1048" t="s">
        <v>309</v>
      </c>
      <c r="H1048">
        <f t="shared" si="33"/>
        <v>0.336406918</v>
      </c>
      <c r="I1048">
        <v>0</v>
      </c>
      <c r="J1048">
        <v>0</v>
      </c>
      <c r="K1048">
        <v>0</v>
      </c>
      <c r="L1048">
        <v>0</v>
      </c>
      <c r="M1048">
        <v>2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2</v>
      </c>
      <c r="AC1048">
        <v>0</v>
      </c>
      <c r="AD1048">
        <v>0</v>
      </c>
      <c r="AE1048">
        <v>0</v>
      </c>
      <c r="AF1048">
        <v>0</v>
      </c>
      <c r="AG1048">
        <v>3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6</v>
      </c>
      <c r="AS1048">
        <v>3</v>
      </c>
      <c r="AT1048">
        <v>0</v>
      </c>
      <c r="AU1048">
        <v>2</v>
      </c>
      <c r="AV1048">
        <v>2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2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1.6121373000000001E-2</v>
      </c>
      <c r="FC1048">
        <v>7.7854389999999999E-3</v>
      </c>
      <c r="FD1048">
        <v>0.13482595999999999</v>
      </c>
      <c r="FE1048">
        <v>4.3913193000000003E-2</v>
      </c>
      <c r="FF1048">
        <v>1.6849473E-2</v>
      </c>
      <c r="FG1048">
        <v>0</v>
      </c>
      <c r="FH1048">
        <v>0.11691148</v>
      </c>
      <c r="FI1048">
        <v>0</v>
      </c>
      <c r="FJ1048">
        <v>0</v>
      </c>
      <c r="FK1048">
        <v>0</v>
      </c>
    </row>
    <row r="1049" spans="1:167" x14ac:dyDescent="0.35">
      <c r="A1049" t="s">
        <v>2433</v>
      </c>
      <c r="B1049" t="s">
        <v>4035</v>
      </c>
      <c r="C1049" s="17" t="str">
        <f t="shared" si="32"/>
        <v>SAMN48692959</v>
      </c>
      <c r="D1049" t="s">
        <v>2434</v>
      </c>
      <c r="E1049">
        <v>62.99</v>
      </c>
      <c r="F1049">
        <v>9.4700000000000006</v>
      </c>
      <c r="G1049" t="s">
        <v>309</v>
      </c>
      <c r="H1049">
        <f t="shared" si="33"/>
        <v>0.347979753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1</v>
      </c>
      <c r="AC1049">
        <v>0</v>
      </c>
      <c r="AD1049">
        <v>0</v>
      </c>
      <c r="AE1049">
        <v>0</v>
      </c>
      <c r="AF1049">
        <v>0</v>
      </c>
      <c r="AG1049">
        <v>1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2</v>
      </c>
      <c r="AQ1049">
        <v>0</v>
      </c>
      <c r="AR1049">
        <v>4</v>
      </c>
      <c r="AS1049">
        <v>0</v>
      </c>
      <c r="AT1049">
        <v>0</v>
      </c>
      <c r="AU1049">
        <v>3</v>
      </c>
      <c r="AV1049">
        <v>1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9.8466920000000006E-3</v>
      </c>
      <c r="FC1049">
        <v>0</v>
      </c>
      <c r="FD1049">
        <v>0.13866358000000001</v>
      </c>
      <c r="FE1049">
        <v>3.2802212999999997E-2</v>
      </c>
      <c r="FF1049">
        <v>9.6111679999999998E-3</v>
      </c>
      <c r="FG1049">
        <v>0</v>
      </c>
      <c r="FH1049">
        <v>0.1570561</v>
      </c>
      <c r="FI1049">
        <v>0</v>
      </c>
      <c r="FJ1049">
        <v>0</v>
      </c>
      <c r="FK1049">
        <v>0</v>
      </c>
    </row>
    <row r="1050" spans="1:167" x14ac:dyDescent="0.35">
      <c r="A1050" t="s">
        <v>1510</v>
      </c>
      <c r="B1050" t="s">
        <v>3403</v>
      </c>
      <c r="C1050" s="17" t="str">
        <f t="shared" si="32"/>
        <v>SAMN48692960</v>
      </c>
      <c r="D1050" t="s">
        <v>1511</v>
      </c>
      <c r="E1050">
        <v>56.27</v>
      </c>
      <c r="F1050">
        <v>3.83</v>
      </c>
      <c r="G1050" t="s">
        <v>309</v>
      </c>
      <c r="H1050">
        <f t="shared" si="33"/>
        <v>0.39931227999999996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1</v>
      </c>
      <c r="AQ1050">
        <v>0</v>
      </c>
      <c r="AR1050">
        <v>5</v>
      </c>
      <c r="AS1050">
        <v>0</v>
      </c>
      <c r="AT1050">
        <v>0</v>
      </c>
      <c r="AU1050">
        <v>1</v>
      </c>
      <c r="AV1050">
        <v>1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5.3621599999999998E-2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0.12384212</v>
      </c>
      <c r="FC1050">
        <v>2.6294092000000002E-2</v>
      </c>
      <c r="FD1050">
        <v>2.5675443999999999E-2</v>
      </c>
      <c r="FE1050">
        <v>2.842476E-2</v>
      </c>
      <c r="FF1050">
        <v>2.1044119999999999E-2</v>
      </c>
      <c r="FG1050">
        <v>0</v>
      </c>
      <c r="FH1050">
        <v>5.6840710000000003E-2</v>
      </c>
      <c r="FI1050">
        <v>0</v>
      </c>
      <c r="FJ1050">
        <v>6.3569433999999994E-2</v>
      </c>
      <c r="FK1050">
        <v>0</v>
      </c>
    </row>
    <row r="1051" spans="1:167" x14ac:dyDescent="0.35">
      <c r="A1051" t="s">
        <v>2134</v>
      </c>
      <c r="B1051" t="s">
        <v>3034</v>
      </c>
      <c r="C1051" s="17" t="str">
        <f t="shared" si="32"/>
        <v>SAMN48692961</v>
      </c>
      <c r="D1051" t="s">
        <v>1512</v>
      </c>
      <c r="E1051">
        <v>74.36</v>
      </c>
      <c r="F1051">
        <v>2.5099999999999998</v>
      </c>
      <c r="G1051" t="s">
        <v>536</v>
      </c>
      <c r="H1051">
        <f t="shared" si="33"/>
        <v>0.43617771699999996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1</v>
      </c>
      <c r="AQ1051">
        <v>0</v>
      </c>
      <c r="AR1051">
        <v>1</v>
      </c>
      <c r="AS1051">
        <v>0</v>
      </c>
      <c r="AT1051">
        <v>0</v>
      </c>
      <c r="AU1051">
        <v>0</v>
      </c>
      <c r="AV1051">
        <v>1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0.15807524000000001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9.0648619999999999E-2</v>
      </c>
      <c r="DU1051">
        <v>2.3255886999999999E-2</v>
      </c>
      <c r="DV1051">
        <v>0.16419797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0</v>
      </c>
      <c r="ET1051">
        <v>0</v>
      </c>
      <c r="EU1051">
        <v>0</v>
      </c>
      <c r="EV1051">
        <v>0</v>
      </c>
      <c r="EW1051">
        <v>0</v>
      </c>
      <c r="EX1051">
        <v>0</v>
      </c>
      <c r="EY1051">
        <v>0</v>
      </c>
      <c r="EZ1051">
        <v>0</v>
      </c>
      <c r="FA1051">
        <v>0</v>
      </c>
      <c r="FB1051">
        <v>0</v>
      </c>
      <c r="FC1051">
        <v>0</v>
      </c>
      <c r="FD1051">
        <v>0</v>
      </c>
      <c r="FE1051">
        <v>0</v>
      </c>
      <c r="FF1051">
        <v>0</v>
      </c>
      <c r="FG1051">
        <v>0</v>
      </c>
      <c r="FH1051">
        <v>0</v>
      </c>
      <c r="FI1051">
        <v>0</v>
      </c>
      <c r="FJ1051">
        <v>0</v>
      </c>
      <c r="FK1051">
        <v>0</v>
      </c>
    </row>
    <row r="1052" spans="1:167" x14ac:dyDescent="0.35">
      <c r="A1052" t="s">
        <v>1513</v>
      </c>
      <c r="B1052" t="s">
        <v>3156</v>
      </c>
      <c r="C1052" s="17" t="str">
        <f t="shared" si="32"/>
        <v>SAMN48692962</v>
      </c>
      <c r="D1052" t="s">
        <v>1512</v>
      </c>
      <c r="E1052">
        <v>55.01</v>
      </c>
      <c r="F1052">
        <v>8.36</v>
      </c>
      <c r="G1052" t="s">
        <v>536</v>
      </c>
      <c r="H1052">
        <f t="shared" si="33"/>
        <v>0.33102143399999995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1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1</v>
      </c>
      <c r="AW1052">
        <v>0</v>
      </c>
      <c r="AX1052">
        <v>0</v>
      </c>
      <c r="AY1052">
        <v>0</v>
      </c>
      <c r="AZ1052">
        <v>1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1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8.8052850000000002E-2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5.8611839999999998E-2</v>
      </c>
      <c r="DU1052">
        <v>2.6486033999999999E-2</v>
      </c>
      <c r="DV1052">
        <v>0.15787071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</row>
    <row r="1053" spans="1:167" x14ac:dyDescent="0.35">
      <c r="A1053" t="s">
        <v>1514</v>
      </c>
      <c r="B1053" t="s">
        <v>4198</v>
      </c>
      <c r="C1053" s="17" t="str">
        <f t="shared" si="32"/>
        <v>SAMN48692963</v>
      </c>
      <c r="D1053" t="s">
        <v>1515</v>
      </c>
      <c r="E1053">
        <v>77.37</v>
      </c>
      <c r="F1053">
        <v>1.65</v>
      </c>
      <c r="G1053" t="s">
        <v>309</v>
      </c>
      <c r="H1053">
        <f t="shared" si="33"/>
        <v>0.59523318729999997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1</v>
      </c>
      <c r="AQ1053">
        <v>0</v>
      </c>
      <c r="AR1053">
        <v>2</v>
      </c>
      <c r="AS1053">
        <v>1</v>
      </c>
      <c r="AT1053">
        <v>0</v>
      </c>
      <c r="AU1053">
        <v>0</v>
      </c>
      <c r="AV1053">
        <v>1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1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3.0647115999999999E-2</v>
      </c>
      <c r="FC1053">
        <v>5.3677713E-3</v>
      </c>
      <c r="FD1053">
        <v>0</v>
      </c>
      <c r="FE1053">
        <v>0.55921829999999995</v>
      </c>
      <c r="FF1053">
        <v>0</v>
      </c>
      <c r="FG1053">
        <v>0</v>
      </c>
      <c r="FH1053">
        <v>0</v>
      </c>
      <c r="FI1053">
        <v>0</v>
      </c>
      <c r="FJ1053">
        <v>0</v>
      </c>
      <c r="FK1053">
        <v>0</v>
      </c>
    </row>
    <row r="1054" spans="1:167" x14ac:dyDescent="0.35">
      <c r="A1054" t="s">
        <v>1516</v>
      </c>
      <c r="B1054" t="s">
        <v>3914</v>
      </c>
      <c r="C1054" s="17" t="str">
        <f t="shared" si="32"/>
        <v>SAMN48692964</v>
      </c>
      <c r="D1054" t="s">
        <v>1517</v>
      </c>
      <c r="E1054">
        <v>57.41</v>
      </c>
      <c r="F1054">
        <v>1.1599999999999999</v>
      </c>
      <c r="G1054" t="s">
        <v>536</v>
      </c>
      <c r="H1054">
        <f t="shared" si="33"/>
        <v>0.61164055199999989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1</v>
      </c>
      <c r="AQ1054">
        <v>0</v>
      </c>
      <c r="AR1054">
        <v>1</v>
      </c>
      <c r="AS1054">
        <v>2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1.7293948999999999E-2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3.9377924000000002E-2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0.17473912</v>
      </c>
      <c r="DI1054">
        <v>4.6881203000000003E-2</v>
      </c>
      <c r="DJ1054">
        <v>0</v>
      </c>
      <c r="DK1054">
        <v>5.2807960000000001E-2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3.90082E-2</v>
      </c>
      <c r="DX1054">
        <v>6.4400576000000001E-2</v>
      </c>
      <c r="DY1054">
        <v>0.17713161999999999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</row>
    <row r="1055" spans="1:167" x14ac:dyDescent="0.35">
      <c r="A1055" t="s">
        <v>1518</v>
      </c>
      <c r="B1055" t="s">
        <v>3745</v>
      </c>
      <c r="C1055" s="17" t="str">
        <f t="shared" si="32"/>
        <v>SAMN48692965</v>
      </c>
      <c r="D1055" t="s">
        <v>1519</v>
      </c>
      <c r="E1055">
        <v>52.67</v>
      </c>
      <c r="F1055">
        <v>9.24</v>
      </c>
      <c r="G1055" t="s">
        <v>308</v>
      </c>
      <c r="H1055">
        <f t="shared" si="33"/>
        <v>1.0605954259999997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2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2</v>
      </c>
      <c r="AS1055">
        <v>2</v>
      </c>
      <c r="AT1055">
        <v>0</v>
      </c>
      <c r="AU1055">
        <v>2</v>
      </c>
      <c r="AV1055">
        <v>1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0.19090992000000001</v>
      </c>
      <c r="BW1055">
        <v>0.112414256</v>
      </c>
      <c r="BX1055">
        <v>0.10095554599999999</v>
      </c>
      <c r="BY1055">
        <v>0.12394833</v>
      </c>
      <c r="BZ1055">
        <v>0.12484344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1.1099027500000001E-2</v>
      </c>
      <c r="CS1055">
        <v>1.1301307999999999E-2</v>
      </c>
      <c r="CT1055">
        <v>9.4682099999999995E-3</v>
      </c>
      <c r="CU1055">
        <v>2.0719313999999999E-2</v>
      </c>
      <c r="CV1055">
        <v>3.0574558000000002E-2</v>
      </c>
      <c r="CW1055">
        <v>1.5130981E-2</v>
      </c>
      <c r="CX1055">
        <v>1.3114012E-2</v>
      </c>
      <c r="CY1055">
        <v>8.6293835000000006E-3</v>
      </c>
      <c r="CZ1055">
        <v>1.8886549999999998E-2</v>
      </c>
      <c r="DA1055">
        <v>3.8988960000000003E-2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3.9330433999999997E-2</v>
      </c>
      <c r="DI1055">
        <v>3.3657136999999997E-2</v>
      </c>
      <c r="DJ1055">
        <v>0</v>
      </c>
      <c r="DK1055">
        <v>4.8732046000000001E-2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1.7157806000000001E-2</v>
      </c>
      <c r="DX1055">
        <v>2.1159250000000001E-2</v>
      </c>
      <c r="DY1055">
        <v>1.5100318E-2</v>
      </c>
      <c r="DZ1055">
        <v>3.0814682999999999E-2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0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9.2470899999999995E-3</v>
      </c>
      <c r="FB1055">
        <v>0</v>
      </c>
      <c r="FC1055">
        <v>0</v>
      </c>
      <c r="FD1055">
        <v>0</v>
      </c>
      <c r="FE1055">
        <v>0</v>
      </c>
      <c r="FF1055">
        <v>0</v>
      </c>
      <c r="FG1055">
        <v>1.4412866E-2</v>
      </c>
      <c r="FH1055">
        <v>0</v>
      </c>
      <c r="FI1055">
        <v>0</v>
      </c>
      <c r="FJ1055">
        <v>0</v>
      </c>
      <c r="FK1055">
        <v>0</v>
      </c>
    </row>
    <row r="1056" spans="1:167" x14ac:dyDescent="0.35">
      <c r="A1056" t="s">
        <v>1520</v>
      </c>
      <c r="B1056" t="s">
        <v>3709</v>
      </c>
      <c r="C1056" s="17" t="str">
        <f t="shared" si="32"/>
        <v>SAMN48692966</v>
      </c>
      <c r="D1056" t="s">
        <v>1519</v>
      </c>
      <c r="E1056">
        <v>52.78</v>
      </c>
      <c r="F1056">
        <v>9.3699999999999992</v>
      </c>
      <c r="G1056" t="s">
        <v>308</v>
      </c>
      <c r="H1056">
        <f t="shared" si="33"/>
        <v>1.5338105909999999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3</v>
      </c>
      <c r="AQ1056">
        <v>0</v>
      </c>
      <c r="AR1056">
        <v>0</v>
      </c>
      <c r="AS1056">
        <v>1</v>
      </c>
      <c r="AT1056">
        <v>0</v>
      </c>
      <c r="AU1056">
        <v>1</v>
      </c>
      <c r="AV1056">
        <v>1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2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0.18855731000000001</v>
      </c>
      <c r="CF1056">
        <v>0</v>
      </c>
      <c r="CG1056">
        <v>0.8314821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0.120531075</v>
      </c>
      <c r="ET1056">
        <v>0</v>
      </c>
      <c r="EU1056">
        <v>0</v>
      </c>
      <c r="EV1056">
        <v>0</v>
      </c>
      <c r="EW1056">
        <v>0.27472704999999997</v>
      </c>
      <c r="EX1056">
        <v>0</v>
      </c>
      <c r="EY1056">
        <v>0</v>
      </c>
      <c r="EZ1056">
        <v>0</v>
      </c>
      <c r="FA1056">
        <v>1.5783499999999999E-2</v>
      </c>
      <c r="FB1056">
        <v>1.7632875999999999E-2</v>
      </c>
      <c r="FC1056">
        <v>2.3529686000000001E-2</v>
      </c>
      <c r="FD1056">
        <v>2.8404869999999999E-2</v>
      </c>
      <c r="FE1056">
        <v>0</v>
      </c>
      <c r="FF1056">
        <v>1.0947939E-2</v>
      </c>
      <c r="FG1056">
        <v>0</v>
      </c>
      <c r="FH1056">
        <v>2.2214185000000001E-2</v>
      </c>
      <c r="FI1056">
        <v>0</v>
      </c>
      <c r="FJ1056">
        <v>0</v>
      </c>
      <c r="FK1056">
        <v>0</v>
      </c>
    </row>
    <row r="1057" spans="1:167" x14ac:dyDescent="0.35">
      <c r="A1057" t="s">
        <v>1521</v>
      </c>
      <c r="B1057" t="s">
        <v>3466</v>
      </c>
      <c r="C1057" s="17" t="str">
        <f t="shared" si="32"/>
        <v>SAMN48692967</v>
      </c>
      <c r="D1057" t="s">
        <v>1522</v>
      </c>
      <c r="E1057">
        <v>52.05</v>
      </c>
      <c r="F1057">
        <v>3.69</v>
      </c>
      <c r="G1057" t="s">
        <v>309</v>
      </c>
      <c r="H1057">
        <f t="shared" si="33"/>
        <v>1.1350100300000001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1</v>
      </c>
      <c r="AQ1057">
        <v>1</v>
      </c>
      <c r="AR1057">
        <v>2</v>
      </c>
      <c r="AS1057">
        <v>1</v>
      </c>
      <c r="AT1057">
        <v>1</v>
      </c>
      <c r="AU1057">
        <v>2</v>
      </c>
      <c r="AV1057">
        <v>1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2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4.1418169999999997E-2</v>
      </c>
      <c r="EL1057">
        <v>0</v>
      </c>
      <c r="EM1057">
        <v>0</v>
      </c>
      <c r="EN1057">
        <v>0</v>
      </c>
      <c r="EO1057">
        <v>0</v>
      </c>
      <c r="EP1057">
        <v>0</v>
      </c>
      <c r="EQ1057">
        <v>0</v>
      </c>
      <c r="ER1057">
        <v>0</v>
      </c>
      <c r="ES1057">
        <v>0.20561017000000001</v>
      </c>
      <c r="ET1057">
        <v>5.4193317999999997E-2</v>
      </c>
      <c r="EU1057">
        <v>0</v>
      </c>
      <c r="EV1057">
        <v>0</v>
      </c>
      <c r="EW1057">
        <v>0.59066485999999996</v>
      </c>
      <c r="EX1057">
        <v>0</v>
      </c>
      <c r="EY1057">
        <v>0</v>
      </c>
      <c r="EZ1057">
        <v>0</v>
      </c>
      <c r="FA1057">
        <v>2.463854E-2</v>
      </c>
      <c r="FB1057">
        <v>2.4700401E-2</v>
      </c>
      <c r="FC1057">
        <v>6.2784670000000001E-2</v>
      </c>
      <c r="FD1057">
        <v>8.1784190000000007E-2</v>
      </c>
      <c r="FE1057">
        <v>0</v>
      </c>
      <c r="FF1057">
        <v>1.5568625000000001E-2</v>
      </c>
      <c r="FG1057">
        <v>0</v>
      </c>
      <c r="FH1057">
        <v>3.3647086E-2</v>
      </c>
      <c r="FI1057">
        <v>0</v>
      </c>
      <c r="FJ1057">
        <v>0</v>
      </c>
      <c r="FK1057">
        <v>0</v>
      </c>
    </row>
    <row r="1058" spans="1:167" x14ac:dyDescent="0.35">
      <c r="A1058" t="s">
        <v>1523</v>
      </c>
      <c r="B1058" t="s">
        <v>3365</v>
      </c>
      <c r="C1058" s="17" t="str">
        <f t="shared" si="32"/>
        <v>SAMN48692968</v>
      </c>
      <c r="D1058" t="s">
        <v>1522</v>
      </c>
      <c r="E1058">
        <v>52.9</v>
      </c>
      <c r="F1058">
        <v>7.52</v>
      </c>
      <c r="G1058" t="s">
        <v>309</v>
      </c>
      <c r="H1058">
        <f t="shared" si="33"/>
        <v>1.3571169009999999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1</v>
      </c>
      <c r="AP1058">
        <v>0</v>
      </c>
      <c r="AQ1058">
        <v>1</v>
      </c>
      <c r="AR1058">
        <v>4</v>
      </c>
      <c r="AS1058">
        <v>0</v>
      </c>
      <c r="AT1058">
        <v>0</v>
      </c>
      <c r="AU1058">
        <v>1</v>
      </c>
      <c r="AV1058">
        <v>1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1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1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2.8855993999999999E-2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2.7498873E-2</v>
      </c>
      <c r="EF1058">
        <v>0</v>
      </c>
      <c r="EG1058">
        <v>0.13534175000000001</v>
      </c>
      <c r="EH1058">
        <v>0.110355966</v>
      </c>
      <c r="EI1058">
        <v>0</v>
      </c>
      <c r="EJ1058">
        <v>0</v>
      </c>
      <c r="EK1058">
        <v>4.3171019999999997E-2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4.7880717000000003E-2</v>
      </c>
      <c r="EV1058">
        <v>0</v>
      </c>
      <c r="EW1058">
        <v>0</v>
      </c>
      <c r="EX1058">
        <v>0.47603166000000002</v>
      </c>
      <c r="EY1058">
        <v>0</v>
      </c>
      <c r="EZ1058">
        <v>0</v>
      </c>
      <c r="FA1058">
        <v>1.4617419E-2</v>
      </c>
      <c r="FB1058">
        <v>2.5702605E-2</v>
      </c>
      <c r="FC1058">
        <v>4.3543510000000001E-2</v>
      </c>
      <c r="FD1058">
        <v>8.7855353999999997E-2</v>
      </c>
      <c r="FE1058">
        <v>9.9376859999999994E-3</v>
      </c>
      <c r="FF1058">
        <v>2.6759574000000001E-2</v>
      </c>
      <c r="FG1058">
        <v>0</v>
      </c>
      <c r="FH1058">
        <v>3.6638892999999999E-2</v>
      </c>
      <c r="FI1058">
        <v>0</v>
      </c>
      <c r="FJ1058">
        <v>0.13064373000000001</v>
      </c>
      <c r="FK1058">
        <v>0.11228215</v>
      </c>
    </row>
    <row r="1059" spans="1:167" x14ac:dyDescent="0.35">
      <c r="A1059" t="s">
        <v>1524</v>
      </c>
      <c r="B1059" t="s">
        <v>4020</v>
      </c>
      <c r="C1059" s="17" t="str">
        <f t="shared" si="32"/>
        <v>SAMN48692969</v>
      </c>
      <c r="D1059" t="s">
        <v>1525</v>
      </c>
      <c r="E1059">
        <v>69.27</v>
      </c>
      <c r="F1059">
        <v>9.93</v>
      </c>
      <c r="G1059" t="s">
        <v>309</v>
      </c>
      <c r="H1059">
        <f t="shared" si="33"/>
        <v>0.52662305899999995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2</v>
      </c>
      <c r="AQ1059">
        <v>0</v>
      </c>
      <c r="AR1059">
        <v>1</v>
      </c>
      <c r="AS1059">
        <v>1</v>
      </c>
      <c r="AT1059">
        <v>1</v>
      </c>
      <c r="AU1059">
        <v>3</v>
      </c>
      <c r="AV1059">
        <v>3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2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9.9473660000000005E-2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0</v>
      </c>
      <c r="EU1059">
        <v>0</v>
      </c>
      <c r="EV1059">
        <v>0</v>
      </c>
      <c r="EW1059">
        <v>0</v>
      </c>
      <c r="EX1059">
        <v>0</v>
      </c>
      <c r="EY1059">
        <v>0</v>
      </c>
      <c r="EZ1059">
        <v>0</v>
      </c>
      <c r="FA1059">
        <v>0</v>
      </c>
      <c r="FB1059">
        <v>8.5018100000000003E-3</v>
      </c>
      <c r="FC1059">
        <v>8.5925510000000004E-3</v>
      </c>
      <c r="FD1059">
        <v>1.6121468E-2</v>
      </c>
      <c r="FE1059">
        <v>0.13833087999999999</v>
      </c>
      <c r="FF1059">
        <v>0.18760077999999999</v>
      </c>
      <c r="FG1059">
        <v>0</v>
      </c>
      <c r="FH1059">
        <v>6.8001909999999999E-2</v>
      </c>
      <c r="FI1059">
        <v>0</v>
      </c>
      <c r="FJ1059">
        <v>0</v>
      </c>
      <c r="FK1059">
        <v>0</v>
      </c>
    </row>
    <row r="1060" spans="1:167" x14ac:dyDescent="0.35">
      <c r="A1060" t="s">
        <v>1526</v>
      </c>
      <c r="B1060" t="s">
        <v>2920</v>
      </c>
      <c r="C1060" s="17" t="str">
        <f t="shared" si="32"/>
        <v>SAMN48692970</v>
      </c>
      <c r="D1060" t="s">
        <v>1527</v>
      </c>
      <c r="E1060">
        <v>81.209999999999994</v>
      </c>
      <c r="F1060">
        <v>7.19</v>
      </c>
      <c r="G1060" t="s">
        <v>309</v>
      </c>
      <c r="H1060">
        <f t="shared" si="33"/>
        <v>1.4410761690000002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2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2</v>
      </c>
      <c r="AQ1060">
        <v>0</v>
      </c>
      <c r="AR1060">
        <v>2</v>
      </c>
      <c r="AS1060">
        <v>1</v>
      </c>
      <c r="AT1060">
        <v>0</v>
      </c>
      <c r="AU1060">
        <v>2</v>
      </c>
      <c r="AV1060">
        <v>2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2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3.5107880000000001E-2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0</v>
      </c>
      <c r="EU1060">
        <v>0</v>
      </c>
      <c r="EV1060">
        <v>0</v>
      </c>
      <c r="EW1060">
        <v>0</v>
      </c>
      <c r="EX1060">
        <v>0</v>
      </c>
      <c r="EY1060">
        <v>0</v>
      </c>
      <c r="EZ1060">
        <v>1.972465E-2</v>
      </c>
      <c r="FA1060">
        <v>1.5351683E-2</v>
      </c>
      <c r="FB1060">
        <v>0.4815778</v>
      </c>
      <c r="FC1060">
        <v>2.7300311000000001E-2</v>
      </c>
      <c r="FD1060">
        <v>0.15266535000000001</v>
      </c>
      <c r="FE1060">
        <v>0.40630290000000002</v>
      </c>
      <c r="FF1060">
        <v>0.13924336000000001</v>
      </c>
      <c r="FG1060">
        <v>0</v>
      </c>
      <c r="FH1060">
        <v>0.12738186000000001</v>
      </c>
      <c r="FI1060">
        <v>0</v>
      </c>
      <c r="FJ1060">
        <v>3.6420374999999998E-2</v>
      </c>
      <c r="FK1060">
        <v>0</v>
      </c>
    </row>
    <row r="1061" spans="1:167" x14ac:dyDescent="0.35">
      <c r="A1061" t="s">
        <v>1528</v>
      </c>
      <c r="B1061" t="s">
        <v>4289</v>
      </c>
      <c r="C1061" s="17" t="str">
        <f t="shared" si="32"/>
        <v>SAMN48692971</v>
      </c>
      <c r="D1061" t="s">
        <v>1527</v>
      </c>
      <c r="E1061">
        <v>78.09</v>
      </c>
      <c r="F1061">
        <v>1.62</v>
      </c>
      <c r="G1061" t="s">
        <v>309</v>
      </c>
      <c r="H1061">
        <f t="shared" si="33"/>
        <v>1.3790925306000001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1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1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1</v>
      </c>
      <c r="AQ1061">
        <v>1</v>
      </c>
      <c r="AR1061">
        <v>1</v>
      </c>
      <c r="AS1061">
        <v>2</v>
      </c>
      <c r="AT1061">
        <v>0</v>
      </c>
      <c r="AU1061">
        <v>1</v>
      </c>
      <c r="AV1061">
        <v>3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3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0.20278457999999999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2.8844597E-2</v>
      </c>
      <c r="ET1061">
        <v>0</v>
      </c>
      <c r="EU1061">
        <v>0</v>
      </c>
      <c r="EV1061">
        <v>0</v>
      </c>
      <c r="EW1061">
        <v>5.5670384000000003E-2</v>
      </c>
      <c r="EX1061">
        <v>0</v>
      </c>
      <c r="EY1061">
        <v>0</v>
      </c>
      <c r="EZ1061">
        <v>0</v>
      </c>
      <c r="FA1061">
        <v>3.6740195999999999E-3</v>
      </c>
      <c r="FB1061">
        <v>9.6000089999999996E-2</v>
      </c>
      <c r="FC1061">
        <v>7.8187440000000007E-3</v>
      </c>
      <c r="FD1061">
        <v>0.53168720000000003</v>
      </c>
      <c r="FE1061">
        <v>0.17405918000000001</v>
      </c>
      <c r="FF1061">
        <v>2.8927576E-2</v>
      </c>
      <c r="FG1061">
        <v>0</v>
      </c>
      <c r="FH1061">
        <v>0.24962616000000001</v>
      </c>
      <c r="FI1061">
        <v>0</v>
      </c>
      <c r="FJ1061">
        <v>0</v>
      </c>
      <c r="FK1061">
        <v>0</v>
      </c>
    </row>
    <row r="1062" spans="1:167" x14ac:dyDescent="0.35">
      <c r="A1062" t="s">
        <v>1529</v>
      </c>
      <c r="B1062" t="s">
        <v>4016</v>
      </c>
      <c r="C1062" s="17" t="str">
        <f t="shared" si="32"/>
        <v>SAMN48692972</v>
      </c>
      <c r="D1062" t="s">
        <v>1527</v>
      </c>
      <c r="E1062">
        <v>64.87</v>
      </c>
      <c r="F1062">
        <v>5.33</v>
      </c>
      <c r="G1062" t="s">
        <v>309</v>
      </c>
      <c r="H1062">
        <f t="shared" si="33"/>
        <v>0.383081326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1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3</v>
      </c>
      <c r="AQ1062">
        <v>1</v>
      </c>
      <c r="AR1062">
        <v>2</v>
      </c>
      <c r="AS1062">
        <v>0</v>
      </c>
      <c r="AT1062">
        <v>0</v>
      </c>
      <c r="AU1062">
        <v>1</v>
      </c>
      <c r="AV1062">
        <v>2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1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1.485391E-2</v>
      </c>
      <c r="FC1062">
        <v>0</v>
      </c>
      <c r="FD1062">
        <v>1.5098828999999999E-2</v>
      </c>
      <c r="FE1062">
        <v>0.31258184</v>
      </c>
      <c r="FF1062">
        <v>1.7637752E-2</v>
      </c>
      <c r="FG1062">
        <v>0</v>
      </c>
      <c r="FH1062">
        <v>2.2908995000000001E-2</v>
      </c>
      <c r="FI1062">
        <v>0</v>
      </c>
      <c r="FJ1062">
        <v>0</v>
      </c>
      <c r="FK1062">
        <v>0</v>
      </c>
    </row>
    <row r="1063" spans="1:167" x14ac:dyDescent="0.35">
      <c r="A1063" t="s">
        <v>1530</v>
      </c>
      <c r="B1063" t="s">
        <v>3776</v>
      </c>
      <c r="C1063" s="17" t="str">
        <f t="shared" si="32"/>
        <v>SAMN48692973</v>
      </c>
      <c r="D1063" t="s">
        <v>1527</v>
      </c>
      <c r="E1063">
        <v>66.59</v>
      </c>
      <c r="F1063">
        <v>3.78</v>
      </c>
      <c r="G1063" t="s">
        <v>309</v>
      </c>
      <c r="H1063">
        <f t="shared" si="33"/>
        <v>1.1923085190000002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1</v>
      </c>
      <c r="AQ1063">
        <v>3</v>
      </c>
      <c r="AR1063">
        <v>3</v>
      </c>
      <c r="AS1063">
        <v>1</v>
      </c>
      <c r="AT1063">
        <v>2</v>
      </c>
      <c r="AU1063">
        <v>1</v>
      </c>
      <c r="AV1063">
        <v>3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1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9.589317E-2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1.525205E-2</v>
      </c>
      <c r="FA1063">
        <v>6.5610160000000002E-3</v>
      </c>
      <c r="FB1063">
        <v>0.25582432999999999</v>
      </c>
      <c r="FC1063">
        <v>1.621556E-2</v>
      </c>
      <c r="FD1063">
        <v>0.10640665000000001</v>
      </c>
      <c r="FE1063">
        <v>0.31929210000000002</v>
      </c>
      <c r="FF1063">
        <v>0.20643396999999999</v>
      </c>
      <c r="FG1063">
        <v>0</v>
      </c>
      <c r="FH1063">
        <v>0.11333498</v>
      </c>
      <c r="FI1063">
        <v>5.7094693000000002E-2</v>
      </c>
      <c r="FJ1063">
        <v>0</v>
      </c>
      <c r="FK1063">
        <v>0</v>
      </c>
    </row>
    <row r="1064" spans="1:167" x14ac:dyDescent="0.35">
      <c r="A1064" t="s">
        <v>1531</v>
      </c>
      <c r="B1064" t="s">
        <v>4273</v>
      </c>
      <c r="C1064" s="17" t="str">
        <f t="shared" si="32"/>
        <v>SAMN48692974</v>
      </c>
      <c r="D1064" t="s">
        <v>1527</v>
      </c>
      <c r="E1064">
        <v>50.29</v>
      </c>
      <c r="F1064">
        <v>1.19</v>
      </c>
      <c r="G1064" t="s">
        <v>309</v>
      </c>
      <c r="H1064">
        <f t="shared" si="33"/>
        <v>1.1720772305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1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1</v>
      </c>
      <c r="AR1064">
        <v>1</v>
      </c>
      <c r="AS1064">
        <v>0</v>
      </c>
      <c r="AT1064">
        <v>0</v>
      </c>
      <c r="AU1064">
        <v>0</v>
      </c>
      <c r="AV1064">
        <v>1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2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0.13660495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0</v>
      </c>
      <c r="EW1064">
        <v>4.4026580000000003E-2</v>
      </c>
      <c r="EX1064">
        <v>0</v>
      </c>
      <c r="EY1064">
        <v>0</v>
      </c>
      <c r="EZ1064">
        <v>0</v>
      </c>
      <c r="FA1064">
        <v>4.0250900000000003E-3</v>
      </c>
      <c r="FB1064">
        <v>8.9920620000000007E-2</v>
      </c>
      <c r="FC1064">
        <v>7.4649764999999996E-3</v>
      </c>
      <c r="FD1064">
        <v>0.38943119999999998</v>
      </c>
      <c r="FE1064">
        <v>0.20149228</v>
      </c>
      <c r="FF1064">
        <v>3.6646504000000003E-2</v>
      </c>
      <c r="FG1064">
        <v>0</v>
      </c>
      <c r="FH1064">
        <v>0.26246502999999999</v>
      </c>
      <c r="FI1064">
        <v>0</v>
      </c>
      <c r="FJ1064">
        <v>0</v>
      </c>
      <c r="FK1064">
        <v>0</v>
      </c>
    </row>
    <row r="1065" spans="1:167" x14ac:dyDescent="0.35">
      <c r="A1065" t="s">
        <v>1532</v>
      </c>
      <c r="B1065" t="s">
        <v>3748</v>
      </c>
      <c r="C1065" s="17" t="str">
        <f t="shared" si="32"/>
        <v>SAMN48692975</v>
      </c>
      <c r="D1065" t="s">
        <v>1527</v>
      </c>
      <c r="E1065">
        <v>60.47</v>
      </c>
      <c r="F1065">
        <v>4.62</v>
      </c>
      <c r="G1065" t="s">
        <v>309</v>
      </c>
      <c r="H1065">
        <f t="shared" si="33"/>
        <v>1.1439409254999999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3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3</v>
      </c>
      <c r="AQ1065">
        <v>0</v>
      </c>
      <c r="AR1065">
        <v>1</v>
      </c>
      <c r="AS1065">
        <v>1</v>
      </c>
      <c r="AT1065">
        <v>0</v>
      </c>
      <c r="AU1065">
        <v>1</v>
      </c>
      <c r="AV1065">
        <v>1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2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0.12431577000000001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4.7212373000000002E-2</v>
      </c>
      <c r="EX1065">
        <v>0</v>
      </c>
      <c r="EY1065">
        <v>0</v>
      </c>
      <c r="EZ1065">
        <v>8.6106800000000008E-3</v>
      </c>
      <c r="FA1065">
        <v>4.0760515000000004E-3</v>
      </c>
      <c r="FB1065">
        <v>0.13890417999999999</v>
      </c>
      <c r="FC1065">
        <v>8.0349310000000004E-3</v>
      </c>
      <c r="FD1065">
        <v>0.33855869999999999</v>
      </c>
      <c r="FE1065">
        <v>0.24385999999999999</v>
      </c>
      <c r="FF1065">
        <v>4.6451579999999999E-2</v>
      </c>
      <c r="FG1065">
        <v>0</v>
      </c>
      <c r="FH1065">
        <v>0.18391666000000001</v>
      </c>
      <c r="FI1065">
        <v>0</v>
      </c>
      <c r="FJ1065">
        <v>0</v>
      </c>
      <c r="FK1065">
        <v>0</v>
      </c>
    </row>
    <row r="1066" spans="1:167" x14ac:dyDescent="0.35">
      <c r="A1066" t="s">
        <v>1533</v>
      </c>
      <c r="B1066" t="s">
        <v>3650</v>
      </c>
      <c r="C1066" s="17" t="str">
        <f t="shared" si="32"/>
        <v>SAMN48692976</v>
      </c>
      <c r="D1066" t="s">
        <v>1527</v>
      </c>
      <c r="E1066">
        <v>69.599999999999994</v>
      </c>
      <c r="F1066">
        <v>7.36</v>
      </c>
      <c r="G1066" t="s">
        <v>309</v>
      </c>
      <c r="H1066">
        <f t="shared" si="33"/>
        <v>1.2513328482999999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2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2</v>
      </c>
      <c r="AQ1066">
        <v>0</v>
      </c>
      <c r="AR1066">
        <v>1</v>
      </c>
      <c r="AS1066">
        <v>1</v>
      </c>
      <c r="AT1066">
        <v>1</v>
      </c>
      <c r="AU1066">
        <v>1</v>
      </c>
      <c r="AV1066">
        <v>3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2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4.2993795000000001E-2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0</v>
      </c>
      <c r="EU1066">
        <v>0</v>
      </c>
      <c r="EV1066">
        <v>0</v>
      </c>
      <c r="EW1066">
        <v>0</v>
      </c>
      <c r="EX1066">
        <v>0</v>
      </c>
      <c r="EY1066">
        <v>0</v>
      </c>
      <c r="EZ1066">
        <v>1.3538982E-2</v>
      </c>
      <c r="FA1066">
        <v>6.5570482999999999E-3</v>
      </c>
      <c r="FB1066">
        <v>0.35795379999999999</v>
      </c>
      <c r="FC1066">
        <v>1.4056333000000001E-2</v>
      </c>
      <c r="FD1066">
        <v>0.16122295</v>
      </c>
      <c r="FE1066">
        <v>0.40659496000000001</v>
      </c>
      <c r="FF1066">
        <v>0.11874622</v>
      </c>
      <c r="FG1066">
        <v>0</v>
      </c>
      <c r="FH1066">
        <v>0.12966875999999999</v>
      </c>
      <c r="FI1066">
        <v>0</v>
      </c>
      <c r="FJ1066">
        <v>0</v>
      </c>
      <c r="FK1066">
        <v>0</v>
      </c>
    </row>
    <row r="1067" spans="1:167" x14ac:dyDescent="0.35">
      <c r="A1067" t="s">
        <v>1534</v>
      </c>
      <c r="B1067" t="s">
        <v>3239</v>
      </c>
      <c r="C1067" s="17" t="str">
        <f t="shared" si="32"/>
        <v>SAMN48692977</v>
      </c>
      <c r="D1067" t="s">
        <v>1527</v>
      </c>
      <c r="E1067">
        <v>80.06</v>
      </c>
      <c r="F1067">
        <v>5.03</v>
      </c>
      <c r="G1067" t="s">
        <v>309</v>
      </c>
      <c r="H1067">
        <f t="shared" si="33"/>
        <v>0.84586675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4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1</v>
      </c>
      <c r="AQ1067">
        <v>1</v>
      </c>
      <c r="AR1067">
        <v>3</v>
      </c>
      <c r="AS1067">
        <v>0</v>
      </c>
      <c r="AT1067">
        <v>1</v>
      </c>
      <c r="AU1067">
        <v>1</v>
      </c>
      <c r="AV1067">
        <v>3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5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3.5068158000000002E-2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0.23962428999999999</v>
      </c>
      <c r="ET1067">
        <v>0</v>
      </c>
      <c r="EU1067">
        <v>0</v>
      </c>
      <c r="EV1067">
        <v>0</v>
      </c>
      <c r="EW1067">
        <v>0.2599398</v>
      </c>
      <c r="EX1067">
        <v>0</v>
      </c>
      <c r="EY1067">
        <v>0</v>
      </c>
      <c r="EZ1067">
        <v>0</v>
      </c>
      <c r="FA1067">
        <v>0</v>
      </c>
      <c r="FB1067">
        <v>0</v>
      </c>
      <c r="FC1067">
        <v>0</v>
      </c>
      <c r="FD1067">
        <v>0.21983822</v>
      </c>
      <c r="FE1067">
        <v>1.8523257000000001E-2</v>
      </c>
      <c r="FF1067">
        <v>8.0931879999999994E-3</v>
      </c>
      <c r="FG1067">
        <v>9.3522669999999992E-3</v>
      </c>
      <c r="FH1067">
        <v>5.5427570000000002E-2</v>
      </c>
      <c r="FI1067">
        <v>0</v>
      </c>
      <c r="FJ1067">
        <v>0</v>
      </c>
      <c r="FK1067">
        <v>0</v>
      </c>
    </row>
    <row r="1068" spans="1:167" x14ac:dyDescent="0.35">
      <c r="A1068" t="s">
        <v>1535</v>
      </c>
      <c r="B1068" t="s">
        <v>3526</v>
      </c>
      <c r="C1068" s="17" t="str">
        <f t="shared" si="32"/>
        <v>SAMN48692978</v>
      </c>
      <c r="D1068" t="s">
        <v>1527</v>
      </c>
      <c r="E1068">
        <v>99.57</v>
      </c>
      <c r="F1068">
        <v>6.13</v>
      </c>
      <c r="G1068" t="s">
        <v>309</v>
      </c>
      <c r="H1068">
        <f t="shared" si="33"/>
        <v>0.84912193439999994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2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1</v>
      </c>
      <c r="AQ1068">
        <v>1</v>
      </c>
      <c r="AR1068">
        <v>1</v>
      </c>
      <c r="AS1068">
        <v>0</v>
      </c>
      <c r="AT1068">
        <v>0</v>
      </c>
      <c r="AU1068">
        <v>1</v>
      </c>
      <c r="AV1068">
        <v>1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2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0.12748989999999999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4.3679695999999997E-2</v>
      </c>
      <c r="ET1068">
        <v>0</v>
      </c>
      <c r="EU1068">
        <v>0</v>
      </c>
      <c r="EV1068">
        <v>0</v>
      </c>
      <c r="EW1068">
        <v>0.1461789</v>
      </c>
      <c r="EX1068">
        <v>0</v>
      </c>
      <c r="EY1068">
        <v>0</v>
      </c>
      <c r="EZ1068">
        <v>0</v>
      </c>
      <c r="FA1068">
        <v>0</v>
      </c>
      <c r="FB1068">
        <v>3.4129835999999997E-2</v>
      </c>
      <c r="FC1068">
        <v>5.8663943999999997E-3</v>
      </c>
      <c r="FD1068">
        <v>0.23770052</v>
      </c>
      <c r="FE1068">
        <v>7.5693849999999993E-2</v>
      </c>
      <c r="FF1068">
        <v>1.0637428000000001E-2</v>
      </c>
      <c r="FG1068">
        <v>0</v>
      </c>
      <c r="FH1068">
        <v>0.16774541000000001</v>
      </c>
      <c r="FI1068">
        <v>0</v>
      </c>
      <c r="FJ1068">
        <v>0</v>
      </c>
      <c r="FK1068">
        <v>0</v>
      </c>
    </row>
    <row r="1069" spans="1:167" x14ac:dyDescent="0.35">
      <c r="A1069" t="s">
        <v>1536</v>
      </c>
      <c r="B1069" t="s">
        <v>3212</v>
      </c>
      <c r="C1069" s="17" t="str">
        <f t="shared" si="32"/>
        <v>SAMN48692979</v>
      </c>
      <c r="D1069" t="s">
        <v>1527</v>
      </c>
      <c r="E1069">
        <v>69.61</v>
      </c>
      <c r="F1069">
        <v>6.33</v>
      </c>
      <c r="G1069" t="s">
        <v>309</v>
      </c>
      <c r="H1069">
        <f t="shared" si="33"/>
        <v>1.2530862060000001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2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1</v>
      </c>
      <c r="AQ1069">
        <v>0</v>
      </c>
      <c r="AR1069">
        <v>1</v>
      </c>
      <c r="AS1069">
        <v>1</v>
      </c>
      <c r="AT1069">
        <v>0</v>
      </c>
      <c r="AU1069">
        <v>0</v>
      </c>
      <c r="AV1069">
        <v>2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2</v>
      </c>
      <c r="BH1069">
        <v>0</v>
      </c>
      <c r="BI1069">
        <v>0</v>
      </c>
      <c r="BJ1069">
        <v>0</v>
      </c>
      <c r="BK1069">
        <v>0</v>
      </c>
      <c r="BL1069">
        <v>1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2.7395437000000002E-2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0</v>
      </c>
      <c r="FB1069">
        <v>3.1994910000000001E-2</v>
      </c>
      <c r="FC1069">
        <v>5.8084690000000001E-3</v>
      </c>
      <c r="FD1069">
        <v>0.18131665999999999</v>
      </c>
      <c r="FE1069">
        <v>0.7098932</v>
      </c>
      <c r="FF1069">
        <v>3.6431579999999998E-2</v>
      </c>
      <c r="FG1069">
        <v>0</v>
      </c>
      <c r="FH1069">
        <v>0.26024595</v>
      </c>
      <c r="FI1069">
        <v>0</v>
      </c>
      <c r="FJ1069">
        <v>0</v>
      </c>
      <c r="FK1069">
        <v>0</v>
      </c>
    </row>
    <row r="1070" spans="1:167" x14ac:dyDescent="0.35">
      <c r="A1070" t="s">
        <v>2365</v>
      </c>
      <c r="B1070" t="s">
        <v>4012</v>
      </c>
      <c r="C1070" s="17" t="str">
        <f t="shared" si="32"/>
        <v>SAMN48692980</v>
      </c>
      <c r="D1070" t="s">
        <v>1527</v>
      </c>
      <c r="E1070">
        <v>55.46</v>
      </c>
      <c r="F1070">
        <v>2.87</v>
      </c>
      <c r="G1070" t="s">
        <v>309</v>
      </c>
      <c r="H1070">
        <f t="shared" si="33"/>
        <v>1.1680055997000001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2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1</v>
      </c>
      <c r="AQ1070">
        <v>1</v>
      </c>
      <c r="AR1070">
        <v>0</v>
      </c>
      <c r="AS1070">
        <v>2</v>
      </c>
      <c r="AT1070">
        <v>0</v>
      </c>
      <c r="AU1070">
        <v>0</v>
      </c>
      <c r="AV1070">
        <v>2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0.16867847999999999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0</v>
      </c>
      <c r="EW1070">
        <v>4.8678815E-2</v>
      </c>
      <c r="EX1070">
        <v>0</v>
      </c>
      <c r="EY1070">
        <v>0</v>
      </c>
      <c r="EZ1070">
        <v>0</v>
      </c>
      <c r="FA1070">
        <v>0</v>
      </c>
      <c r="FB1070">
        <v>9.5855640000000006E-2</v>
      </c>
      <c r="FC1070">
        <v>6.5493736999999996E-3</v>
      </c>
      <c r="FD1070">
        <v>0.43892226000000001</v>
      </c>
      <c r="FE1070">
        <v>0.16372174</v>
      </c>
      <c r="FF1070">
        <v>2.9194871000000001E-2</v>
      </c>
      <c r="FG1070">
        <v>0</v>
      </c>
      <c r="FH1070">
        <v>0.21640441999999999</v>
      </c>
      <c r="FI1070">
        <v>0</v>
      </c>
      <c r="FJ1070">
        <v>0</v>
      </c>
      <c r="FK1070">
        <v>0</v>
      </c>
    </row>
    <row r="1071" spans="1:167" x14ac:dyDescent="0.35">
      <c r="A1071" t="s">
        <v>2455</v>
      </c>
      <c r="B1071" t="s">
        <v>3676</v>
      </c>
      <c r="C1071" s="17" t="str">
        <f t="shared" si="32"/>
        <v>SAMN48692981</v>
      </c>
      <c r="D1071" t="s">
        <v>1527</v>
      </c>
      <c r="E1071">
        <v>64.48</v>
      </c>
      <c r="F1071">
        <v>2.4300000000000002</v>
      </c>
      <c r="G1071" t="s">
        <v>309</v>
      </c>
      <c r="H1071">
        <f t="shared" si="33"/>
        <v>0.63742333399999995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1</v>
      </c>
      <c r="AQ1071">
        <v>0</v>
      </c>
      <c r="AR1071">
        <v>1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2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2.9675112999999999E-2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0.17948267000000001</v>
      </c>
      <c r="ET1071">
        <v>0</v>
      </c>
      <c r="EU1071">
        <v>0</v>
      </c>
      <c r="EV1071">
        <v>0</v>
      </c>
      <c r="EW1071">
        <v>0.20342663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0.15722707999999999</v>
      </c>
      <c r="FE1071">
        <v>1.6218632E-2</v>
      </c>
      <c r="FF1071">
        <v>5.0946029999999996E-3</v>
      </c>
      <c r="FG1071">
        <v>6.2419559999999999E-3</v>
      </c>
      <c r="FH1071">
        <v>4.0056649999999999E-2</v>
      </c>
      <c r="FI1071">
        <v>0</v>
      </c>
      <c r="FJ1071">
        <v>0</v>
      </c>
      <c r="FK1071">
        <v>0</v>
      </c>
    </row>
    <row r="1072" spans="1:167" x14ac:dyDescent="0.35">
      <c r="A1072" t="s">
        <v>1537</v>
      </c>
      <c r="B1072" t="s">
        <v>3989</v>
      </c>
      <c r="C1072" s="17" t="str">
        <f t="shared" si="32"/>
        <v>SAMN48692982</v>
      </c>
      <c r="D1072" t="s">
        <v>1538</v>
      </c>
      <c r="E1072">
        <v>51.23</v>
      </c>
      <c r="F1072">
        <v>7.08</v>
      </c>
      <c r="G1072" t="s">
        <v>309</v>
      </c>
      <c r="H1072">
        <f t="shared" si="33"/>
        <v>0.27965049949999998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1</v>
      </c>
      <c r="AC1072">
        <v>0</v>
      </c>
      <c r="AD1072">
        <v>0</v>
      </c>
      <c r="AE1072">
        <v>0</v>
      </c>
      <c r="AF1072">
        <v>0</v>
      </c>
      <c r="AG1072">
        <v>1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2</v>
      </c>
      <c r="AS1072">
        <v>2</v>
      </c>
      <c r="AT1072">
        <v>0</v>
      </c>
      <c r="AU1072">
        <v>1</v>
      </c>
      <c r="AV1072">
        <v>1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2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8.7011350000000005E-3</v>
      </c>
      <c r="FB1072">
        <v>0.17630497000000001</v>
      </c>
      <c r="FC1072">
        <v>1.134571E-2</v>
      </c>
      <c r="FD1072">
        <v>1.2122516999999999E-2</v>
      </c>
      <c r="FE1072">
        <v>6.3825935E-2</v>
      </c>
      <c r="FF1072">
        <v>7.3502324999999997E-3</v>
      </c>
      <c r="FG1072">
        <v>0</v>
      </c>
      <c r="FH1072">
        <v>0</v>
      </c>
      <c r="FI1072">
        <v>0</v>
      </c>
      <c r="FJ1072">
        <v>0</v>
      </c>
      <c r="FK1072">
        <v>0</v>
      </c>
    </row>
    <row r="1073" spans="1:167" x14ac:dyDescent="0.35">
      <c r="A1073" t="s">
        <v>1539</v>
      </c>
      <c r="B1073" t="s">
        <v>4072</v>
      </c>
      <c r="C1073" s="17" t="str">
        <f t="shared" si="32"/>
        <v>SAMN48692983</v>
      </c>
      <c r="D1073" t="s">
        <v>1538</v>
      </c>
      <c r="E1073">
        <v>56.8</v>
      </c>
      <c r="F1073">
        <v>5.63</v>
      </c>
      <c r="G1073" t="s">
        <v>309</v>
      </c>
      <c r="H1073">
        <f t="shared" si="33"/>
        <v>0.35121302300000001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3</v>
      </c>
      <c r="AQ1073">
        <v>0</v>
      </c>
      <c r="AR1073">
        <v>1</v>
      </c>
      <c r="AS1073">
        <v>2</v>
      </c>
      <c r="AT1073">
        <v>0</v>
      </c>
      <c r="AU1073">
        <v>1</v>
      </c>
      <c r="AV1073">
        <v>2</v>
      </c>
      <c r="AW1073">
        <v>0</v>
      </c>
      <c r="AX1073">
        <v>0</v>
      </c>
      <c r="AY1073">
        <v>0</v>
      </c>
      <c r="AZ1073">
        <v>1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3.5232645E-2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2.2423226000000001E-2</v>
      </c>
      <c r="FA1073">
        <v>0.13694279000000001</v>
      </c>
      <c r="FB1073">
        <v>0</v>
      </c>
      <c r="FC1073">
        <v>5.6978602000000003E-2</v>
      </c>
      <c r="FD1073">
        <v>0</v>
      </c>
      <c r="FE1073">
        <v>0</v>
      </c>
      <c r="FF1073">
        <v>0</v>
      </c>
      <c r="FG1073">
        <v>9.9635760000000004E-2</v>
      </c>
      <c r="FH1073">
        <v>0</v>
      </c>
      <c r="FI1073">
        <v>0</v>
      </c>
      <c r="FJ1073">
        <v>0</v>
      </c>
      <c r="FK1073">
        <v>0</v>
      </c>
    </row>
    <row r="1074" spans="1:167" x14ac:dyDescent="0.35">
      <c r="A1074" t="s">
        <v>2380</v>
      </c>
      <c r="B1074" t="s">
        <v>4111</v>
      </c>
      <c r="C1074" s="17" t="str">
        <f t="shared" si="32"/>
        <v>SAMN48692984</v>
      </c>
      <c r="D1074" t="s">
        <v>1538</v>
      </c>
      <c r="E1074">
        <v>78.78</v>
      </c>
      <c r="F1074">
        <v>5.0599999999999996</v>
      </c>
      <c r="G1074" t="s">
        <v>309</v>
      </c>
      <c r="H1074">
        <f t="shared" si="33"/>
        <v>1.2236539236000001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4</v>
      </c>
      <c r="AS1074">
        <v>1</v>
      </c>
      <c r="AT1074">
        <v>0</v>
      </c>
      <c r="AU1074">
        <v>1</v>
      </c>
      <c r="AV1074">
        <v>2</v>
      </c>
      <c r="AW1074">
        <v>0</v>
      </c>
      <c r="AX1074">
        <v>0</v>
      </c>
      <c r="AY1074">
        <v>0</v>
      </c>
      <c r="AZ1074">
        <v>1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2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0.13744656999999999</v>
      </c>
      <c r="CF1074">
        <v>0</v>
      </c>
      <c r="CG1074">
        <v>0.16818569999999999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6.8546906000000005E-2</v>
      </c>
      <c r="FA1074">
        <v>0.13388145000000001</v>
      </c>
      <c r="FB1074">
        <v>0.14715334999999999</v>
      </c>
      <c r="FC1074">
        <v>5.8804423000000001E-2</v>
      </c>
      <c r="FD1074">
        <v>7.0668355999999998E-3</v>
      </c>
      <c r="FE1074">
        <v>5.3664620000000003E-2</v>
      </c>
      <c r="FF1074">
        <v>3.9086256E-2</v>
      </c>
      <c r="FG1074">
        <v>1.0532839E-2</v>
      </c>
      <c r="FH1074">
        <v>1.1866064000000001E-2</v>
      </c>
      <c r="FI1074">
        <v>0.24961460999999999</v>
      </c>
      <c r="FJ1074">
        <v>0</v>
      </c>
      <c r="FK1074">
        <v>0.13780429999999999</v>
      </c>
    </row>
    <row r="1075" spans="1:167" x14ac:dyDescent="0.35">
      <c r="A1075" t="s">
        <v>1540</v>
      </c>
      <c r="B1075" t="s">
        <v>3237</v>
      </c>
      <c r="C1075" s="17" t="str">
        <f t="shared" si="32"/>
        <v>SAMN48692985</v>
      </c>
      <c r="D1075" t="s">
        <v>1541</v>
      </c>
      <c r="E1075">
        <v>63.08</v>
      </c>
      <c r="F1075">
        <v>4.4400000000000004</v>
      </c>
      <c r="G1075" t="s">
        <v>309</v>
      </c>
      <c r="H1075">
        <f t="shared" si="33"/>
        <v>0.7833383477000001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1</v>
      </c>
      <c r="AD1075">
        <v>0</v>
      </c>
      <c r="AE1075">
        <v>0</v>
      </c>
      <c r="AF1075">
        <v>0</v>
      </c>
      <c r="AG1075">
        <v>1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1</v>
      </c>
      <c r="AQ1075">
        <v>0</v>
      </c>
      <c r="AR1075">
        <v>2</v>
      </c>
      <c r="AS1075">
        <v>0</v>
      </c>
      <c r="AT1075">
        <v>1</v>
      </c>
      <c r="AU1075">
        <v>2</v>
      </c>
      <c r="AV1075">
        <v>3</v>
      </c>
      <c r="AW1075">
        <v>0</v>
      </c>
      <c r="AX1075">
        <v>0</v>
      </c>
      <c r="AY1075">
        <v>0</v>
      </c>
      <c r="AZ1075">
        <v>1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1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0.23217415999999999</v>
      </c>
      <c r="CF1075">
        <v>0</v>
      </c>
      <c r="CG1075">
        <v>0.11008619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7.3137400000000005E-2</v>
      </c>
      <c r="EX1075">
        <v>0</v>
      </c>
      <c r="EY1075">
        <v>0</v>
      </c>
      <c r="EZ1075">
        <v>0</v>
      </c>
      <c r="FA1075">
        <v>0.17917005999999999</v>
      </c>
      <c r="FB1075">
        <v>1.4123512E-2</v>
      </c>
      <c r="FC1075">
        <v>0.10446179999999999</v>
      </c>
      <c r="FD1075">
        <v>4.5948164E-3</v>
      </c>
      <c r="FE1075">
        <v>7.4396953000000002E-3</v>
      </c>
      <c r="FF1075">
        <v>1.2511288000000001E-2</v>
      </c>
      <c r="FG1075">
        <v>0</v>
      </c>
      <c r="FH1075">
        <v>0</v>
      </c>
      <c r="FI1075">
        <v>0</v>
      </c>
      <c r="FJ1075">
        <v>0</v>
      </c>
      <c r="FK1075">
        <v>4.5639425999999997E-2</v>
      </c>
    </row>
    <row r="1076" spans="1:167" x14ac:dyDescent="0.35">
      <c r="A1076" t="s">
        <v>1542</v>
      </c>
      <c r="B1076" t="s">
        <v>4084</v>
      </c>
      <c r="C1076" s="17" t="str">
        <f t="shared" si="32"/>
        <v>SAMN48692986</v>
      </c>
      <c r="D1076" t="s">
        <v>1541</v>
      </c>
      <c r="E1076">
        <v>93.42</v>
      </c>
      <c r="F1076">
        <v>2.77</v>
      </c>
      <c r="G1076" t="s">
        <v>309</v>
      </c>
      <c r="H1076">
        <f t="shared" si="33"/>
        <v>0.56412347129999996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1</v>
      </c>
      <c r="AQ1076">
        <v>0</v>
      </c>
      <c r="AR1076">
        <v>2</v>
      </c>
      <c r="AS1076">
        <v>1</v>
      </c>
      <c r="AT1076">
        <v>0</v>
      </c>
      <c r="AU1076">
        <v>2</v>
      </c>
      <c r="AV1076">
        <v>1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1</v>
      </c>
      <c r="BG1076">
        <v>2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7.4860322999999998E-3</v>
      </c>
      <c r="FB1076">
        <v>0.28691812999999999</v>
      </c>
      <c r="FC1076">
        <v>1.0465250000000001E-2</v>
      </c>
      <c r="FD1076">
        <v>6.6451399999999994E-2</v>
      </c>
      <c r="FE1076">
        <v>0.14816123</v>
      </c>
      <c r="FF1076">
        <v>1.2507562999999999E-2</v>
      </c>
      <c r="FG1076">
        <v>0</v>
      </c>
      <c r="FH1076">
        <v>3.2133865999999997E-2</v>
      </c>
      <c r="FI1076">
        <v>0</v>
      </c>
      <c r="FJ1076">
        <v>0</v>
      </c>
      <c r="FK1076">
        <v>0</v>
      </c>
    </row>
    <row r="1077" spans="1:167" x14ac:dyDescent="0.35">
      <c r="A1077" t="s">
        <v>1543</v>
      </c>
      <c r="B1077" t="s">
        <v>3472</v>
      </c>
      <c r="C1077" s="17" t="str">
        <f t="shared" si="32"/>
        <v>SAMN48692987</v>
      </c>
      <c r="D1077" t="s">
        <v>1541</v>
      </c>
      <c r="E1077">
        <v>99.72</v>
      </c>
      <c r="F1077">
        <v>3.25</v>
      </c>
      <c r="G1077" t="s">
        <v>309</v>
      </c>
      <c r="H1077">
        <f t="shared" si="33"/>
        <v>0.75929016400000005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1</v>
      </c>
      <c r="AD1077">
        <v>0</v>
      </c>
      <c r="AE1077">
        <v>0</v>
      </c>
      <c r="AF1077">
        <v>0</v>
      </c>
      <c r="AG1077">
        <v>1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1</v>
      </c>
      <c r="AQ1077">
        <v>0</v>
      </c>
      <c r="AR1077">
        <v>1</v>
      </c>
      <c r="AS1077">
        <v>1</v>
      </c>
      <c r="AT1077">
        <v>2</v>
      </c>
      <c r="AU1077">
        <v>1</v>
      </c>
      <c r="AV1077">
        <v>1</v>
      </c>
      <c r="AW1077">
        <v>0</v>
      </c>
      <c r="AX1077">
        <v>0</v>
      </c>
      <c r="AY1077">
        <v>0</v>
      </c>
      <c r="AZ1077">
        <v>1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1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6.338763E-2</v>
      </c>
      <c r="CF1077">
        <v>0</v>
      </c>
      <c r="CG1077">
        <v>7.9091330000000001E-2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0</v>
      </c>
      <c r="EX1077">
        <v>0</v>
      </c>
      <c r="EY1077">
        <v>0</v>
      </c>
      <c r="EZ1077">
        <v>0</v>
      </c>
      <c r="FA1077">
        <v>2.1500714000000001E-2</v>
      </c>
      <c r="FB1077">
        <v>1.8988218000000001E-2</v>
      </c>
      <c r="FC1077">
        <v>2.7694458000000002E-2</v>
      </c>
      <c r="FD1077">
        <v>0.39505368000000002</v>
      </c>
      <c r="FE1077">
        <v>2.8225173999999999E-2</v>
      </c>
      <c r="FF1077">
        <v>1.2434638E-2</v>
      </c>
      <c r="FG1077">
        <v>0</v>
      </c>
      <c r="FH1077">
        <v>3.9190612999999999E-2</v>
      </c>
      <c r="FI1077">
        <v>0</v>
      </c>
      <c r="FJ1077">
        <v>4.8123125000000003E-2</v>
      </c>
      <c r="FK1077">
        <v>2.5600583999999999E-2</v>
      </c>
    </row>
    <row r="1078" spans="1:167" x14ac:dyDescent="0.35">
      <c r="A1078" t="s">
        <v>1544</v>
      </c>
      <c r="B1078" t="s">
        <v>4350</v>
      </c>
      <c r="C1078" s="17" t="str">
        <f t="shared" si="32"/>
        <v>SAMN48692988</v>
      </c>
      <c r="D1078" t="s">
        <v>1541</v>
      </c>
      <c r="E1078">
        <v>86.49</v>
      </c>
      <c r="F1078">
        <v>3.49</v>
      </c>
      <c r="G1078" t="s">
        <v>309</v>
      </c>
      <c r="H1078">
        <f t="shared" si="33"/>
        <v>0.6553834380000001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2</v>
      </c>
      <c r="AQ1078">
        <v>0</v>
      </c>
      <c r="AR1078">
        <v>1</v>
      </c>
      <c r="AS1078">
        <v>2</v>
      </c>
      <c r="AT1078">
        <v>0</v>
      </c>
      <c r="AU1078">
        <v>1</v>
      </c>
      <c r="AV1078">
        <v>1</v>
      </c>
      <c r="AW1078">
        <v>0</v>
      </c>
      <c r="AX1078">
        <v>0</v>
      </c>
      <c r="AY1078">
        <v>0</v>
      </c>
      <c r="AZ1078">
        <v>2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2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5.9453630000000004E-3</v>
      </c>
      <c r="FB1078">
        <v>4.5418937E-2</v>
      </c>
      <c r="FC1078">
        <v>8.3678399999999997E-3</v>
      </c>
      <c r="FD1078">
        <v>0.1449886</v>
      </c>
      <c r="FE1078">
        <v>0.34579068000000002</v>
      </c>
      <c r="FF1078">
        <v>3.4823723000000001E-2</v>
      </c>
      <c r="FG1078">
        <v>0</v>
      </c>
      <c r="FH1078">
        <v>7.0048294999999997E-2</v>
      </c>
      <c r="FI1078">
        <v>0</v>
      </c>
      <c r="FJ1078">
        <v>0</v>
      </c>
      <c r="FK1078">
        <v>0</v>
      </c>
    </row>
    <row r="1079" spans="1:167" x14ac:dyDescent="0.35">
      <c r="A1079" t="s">
        <v>1545</v>
      </c>
      <c r="B1079" t="s">
        <v>2932</v>
      </c>
      <c r="C1079" s="17" t="str">
        <f t="shared" si="32"/>
        <v>SAMN48692989</v>
      </c>
      <c r="D1079" t="s">
        <v>1541</v>
      </c>
      <c r="E1079">
        <v>89.15</v>
      </c>
      <c r="F1079">
        <v>3.61</v>
      </c>
      <c r="G1079" t="s">
        <v>309</v>
      </c>
      <c r="H1079">
        <f t="shared" si="33"/>
        <v>0.47146935280000002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1</v>
      </c>
      <c r="AQ1079">
        <v>0</v>
      </c>
      <c r="AR1079">
        <v>2</v>
      </c>
      <c r="AS1079">
        <v>1</v>
      </c>
      <c r="AT1079">
        <v>0</v>
      </c>
      <c r="AU1079">
        <v>1</v>
      </c>
      <c r="AV1079">
        <v>1</v>
      </c>
      <c r="AW1079">
        <v>0</v>
      </c>
      <c r="AX1079">
        <v>0</v>
      </c>
      <c r="AY1079">
        <v>0</v>
      </c>
      <c r="AZ1079">
        <v>1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2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5.6018717999999999E-3</v>
      </c>
      <c r="FB1079">
        <v>6.9489640000000005E-2</v>
      </c>
      <c r="FC1079">
        <v>6.6543349999999999E-3</v>
      </c>
      <c r="FD1079">
        <v>0.10924093</v>
      </c>
      <c r="FE1079">
        <v>0.20639115999999999</v>
      </c>
      <c r="FF1079">
        <v>1.9391041000000001E-2</v>
      </c>
      <c r="FG1079">
        <v>0</v>
      </c>
      <c r="FH1079">
        <v>5.4700375000000002E-2</v>
      </c>
      <c r="FI1079">
        <v>0</v>
      </c>
      <c r="FJ1079">
        <v>0</v>
      </c>
      <c r="FK1079">
        <v>0</v>
      </c>
    </row>
    <row r="1080" spans="1:167" x14ac:dyDescent="0.35">
      <c r="A1080" t="s">
        <v>1546</v>
      </c>
      <c r="B1080" t="s">
        <v>3086</v>
      </c>
      <c r="C1080" s="17" t="str">
        <f t="shared" si="32"/>
        <v>SAMN48692990</v>
      </c>
      <c r="D1080" t="s">
        <v>1541</v>
      </c>
      <c r="E1080">
        <v>95.13</v>
      </c>
      <c r="F1080">
        <v>6.5</v>
      </c>
      <c r="G1080" t="s">
        <v>309</v>
      </c>
      <c r="H1080">
        <f t="shared" si="33"/>
        <v>1.078444067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1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1</v>
      </c>
      <c r="AQ1080">
        <v>0</v>
      </c>
      <c r="AR1080">
        <v>3</v>
      </c>
      <c r="AS1080">
        <v>2</v>
      </c>
      <c r="AT1080">
        <v>0</v>
      </c>
      <c r="AU1080">
        <v>0</v>
      </c>
      <c r="AV1080">
        <v>1</v>
      </c>
      <c r="AW1080">
        <v>0</v>
      </c>
      <c r="AX1080">
        <v>0</v>
      </c>
      <c r="AY1080">
        <v>0</v>
      </c>
      <c r="AZ1080">
        <v>1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1</v>
      </c>
      <c r="BG1080">
        <v>2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7.1358619999999998E-2</v>
      </c>
      <c r="CF1080">
        <v>0</v>
      </c>
      <c r="CG1080">
        <v>0.121843934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5.6658383E-2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7.2071380000000004E-2</v>
      </c>
      <c r="EY1080">
        <v>0</v>
      </c>
      <c r="EZ1080">
        <v>1.3868063999999999E-2</v>
      </c>
      <c r="FA1080">
        <v>2.9371528000000001E-2</v>
      </c>
      <c r="FB1080">
        <v>7.8003110000000001E-2</v>
      </c>
      <c r="FC1080">
        <v>4.7258183000000002E-2</v>
      </c>
      <c r="FD1080">
        <v>3.1881195000000001E-2</v>
      </c>
      <c r="FE1080">
        <v>0.21271609999999999</v>
      </c>
      <c r="FF1080">
        <v>9.1098330000000005E-2</v>
      </c>
      <c r="FG1080">
        <v>0</v>
      </c>
      <c r="FH1080">
        <v>1.2992063999999999E-2</v>
      </c>
      <c r="FI1080">
        <v>3.4060340000000001E-2</v>
      </c>
      <c r="FJ1080">
        <v>0.14678532999999999</v>
      </c>
      <c r="FK1080">
        <v>5.8477505999999999E-2</v>
      </c>
    </row>
    <row r="1081" spans="1:167" x14ac:dyDescent="0.35">
      <c r="A1081" t="s">
        <v>2351</v>
      </c>
      <c r="B1081" t="s">
        <v>3864</v>
      </c>
      <c r="C1081" s="17" t="str">
        <f t="shared" si="32"/>
        <v>SAMN48692991</v>
      </c>
      <c r="D1081" t="s">
        <v>1541</v>
      </c>
      <c r="E1081">
        <v>89.56</v>
      </c>
      <c r="F1081">
        <v>3.39</v>
      </c>
      <c r="G1081" t="s">
        <v>309</v>
      </c>
      <c r="H1081">
        <f t="shared" si="33"/>
        <v>0.39566816100000002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2</v>
      </c>
      <c r="AQ1081">
        <v>0</v>
      </c>
      <c r="AR1081">
        <v>2</v>
      </c>
      <c r="AS1081">
        <v>1</v>
      </c>
      <c r="AT1081">
        <v>0</v>
      </c>
      <c r="AU1081">
        <v>1</v>
      </c>
      <c r="AV1081">
        <v>1</v>
      </c>
      <c r="AW1081">
        <v>0</v>
      </c>
      <c r="AX1081">
        <v>0</v>
      </c>
      <c r="AY1081">
        <v>0</v>
      </c>
      <c r="AZ1081">
        <v>1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1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4.6191909999999999E-3</v>
      </c>
      <c r="FB1081">
        <v>9.5427856000000005E-2</v>
      </c>
      <c r="FC1081">
        <v>5.7092219999999999E-3</v>
      </c>
      <c r="FD1081">
        <v>9.5421075999999994E-2</v>
      </c>
      <c r="FE1081">
        <v>0.13307603000000001</v>
      </c>
      <c r="FF1081">
        <v>1.2682412000000001E-2</v>
      </c>
      <c r="FG1081">
        <v>0</v>
      </c>
      <c r="FH1081">
        <v>4.8732374000000002E-2</v>
      </c>
      <c r="FI1081">
        <v>0</v>
      </c>
      <c r="FJ1081">
        <v>0</v>
      </c>
      <c r="FK1081">
        <v>0</v>
      </c>
    </row>
    <row r="1082" spans="1:167" x14ac:dyDescent="0.35">
      <c r="A1082" t="s">
        <v>2418</v>
      </c>
      <c r="B1082" t="s">
        <v>3139</v>
      </c>
      <c r="C1082" s="17" t="str">
        <f t="shared" si="32"/>
        <v>SAMN48692992</v>
      </c>
      <c r="D1082" t="s">
        <v>1541</v>
      </c>
      <c r="E1082">
        <v>73.55</v>
      </c>
      <c r="F1082">
        <v>2.41</v>
      </c>
      <c r="G1082" t="s">
        <v>309</v>
      </c>
      <c r="H1082">
        <f t="shared" si="33"/>
        <v>0.85234726300000008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1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1</v>
      </c>
      <c r="AQ1082">
        <v>0</v>
      </c>
      <c r="AR1082">
        <v>2</v>
      </c>
      <c r="AS1082">
        <v>0</v>
      </c>
      <c r="AT1082">
        <v>0</v>
      </c>
      <c r="AU1082">
        <v>2</v>
      </c>
      <c r="AV1082">
        <v>2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3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1.5995163E-2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5.0805944999999998E-2</v>
      </c>
      <c r="FA1082">
        <v>3.0310579000000001E-2</v>
      </c>
      <c r="FB1082">
        <v>6.3405260000000005E-2</v>
      </c>
      <c r="FC1082">
        <v>4.1191180000000001E-2</v>
      </c>
      <c r="FD1082">
        <v>1.9211335E-2</v>
      </c>
      <c r="FE1082">
        <v>1.8197384E-2</v>
      </c>
      <c r="FF1082">
        <v>7.2588934999999993E-2</v>
      </c>
      <c r="FG1082">
        <v>0</v>
      </c>
      <c r="FH1082">
        <v>2.8675592E-2</v>
      </c>
      <c r="FI1082">
        <v>0.48244510000000002</v>
      </c>
      <c r="FJ1082">
        <v>0</v>
      </c>
      <c r="FK1082">
        <v>2.9520790000000002E-2</v>
      </c>
    </row>
    <row r="1083" spans="1:167" x14ac:dyDescent="0.35">
      <c r="A1083" t="s">
        <v>2427</v>
      </c>
      <c r="B1083" t="s">
        <v>3453</v>
      </c>
      <c r="C1083" s="17" t="str">
        <f t="shared" si="32"/>
        <v>SAMN48692993</v>
      </c>
      <c r="D1083" t="s">
        <v>1541</v>
      </c>
      <c r="E1083">
        <v>61.09</v>
      </c>
      <c r="F1083">
        <v>0.45</v>
      </c>
      <c r="G1083" t="s">
        <v>309</v>
      </c>
      <c r="H1083">
        <f t="shared" si="33"/>
        <v>0.68993927799999999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1</v>
      </c>
      <c r="AG1083">
        <v>1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1</v>
      </c>
      <c r="AO1083">
        <v>0</v>
      </c>
      <c r="AP1083">
        <v>1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3</v>
      </c>
      <c r="AW1083">
        <v>0</v>
      </c>
      <c r="AX1083">
        <v>0</v>
      </c>
      <c r="AY1083">
        <v>0</v>
      </c>
      <c r="AZ1083">
        <v>1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0.19628710999999999</v>
      </c>
      <c r="CF1083">
        <v>0</v>
      </c>
      <c r="CG1083">
        <v>9.2752635E-2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0</v>
      </c>
      <c r="EW1083">
        <v>6.3571989999999995E-2</v>
      </c>
      <c r="EX1083">
        <v>0</v>
      </c>
      <c r="EY1083">
        <v>0</v>
      </c>
      <c r="EZ1083">
        <v>0</v>
      </c>
      <c r="FA1083">
        <v>0.1661454</v>
      </c>
      <c r="FB1083">
        <v>1.1358302000000001E-2</v>
      </c>
      <c r="FC1083">
        <v>0.10673244</v>
      </c>
      <c r="FD1083">
        <v>4.3347680000000001E-3</v>
      </c>
      <c r="FE1083">
        <v>0</v>
      </c>
      <c r="FF1083">
        <v>1.1595583E-2</v>
      </c>
      <c r="FG1083">
        <v>0</v>
      </c>
      <c r="FH1083">
        <v>0</v>
      </c>
      <c r="FI1083">
        <v>0</v>
      </c>
      <c r="FJ1083">
        <v>0</v>
      </c>
      <c r="FK1083">
        <v>3.7161050000000001E-2</v>
      </c>
    </row>
    <row r="1084" spans="1:167" x14ac:dyDescent="0.35">
      <c r="A1084" t="s">
        <v>2483</v>
      </c>
      <c r="B1084" t="s">
        <v>2969</v>
      </c>
      <c r="C1084" s="17" t="str">
        <f t="shared" si="32"/>
        <v>SAMN48692994</v>
      </c>
      <c r="D1084" t="s">
        <v>1541</v>
      </c>
      <c r="E1084">
        <v>68.19</v>
      </c>
      <c r="F1084">
        <v>2.93</v>
      </c>
      <c r="G1084" t="s">
        <v>309</v>
      </c>
      <c r="H1084">
        <f t="shared" si="33"/>
        <v>0.83728658199999983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1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1</v>
      </c>
      <c r="AQ1084">
        <v>0</v>
      </c>
      <c r="AR1084">
        <v>2</v>
      </c>
      <c r="AS1084">
        <v>1</v>
      </c>
      <c r="AT1084">
        <v>0</v>
      </c>
      <c r="AU1084">
        <v>1</v>
      </c>
      <c r="AV1084">
        <v>1</v>
      </c>
      <c r="AW1084">
        <v>0</v>
      </c>
      <c r="AX1084">
        <v>0</v>
      </c>
      <c r="AY1084">
        <v>0</v>
      </c>
      <c r="AZ1084">
        <v>1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1</v>
      </c>
      <c r="BG1084">
        <v>1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5.7533590000000003E-2</v>
      </c>
      <c r="CF1084">
        <v>0</v>
      </c>
      <c r="CG1084">
        <v>9.7217570000000003E-2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4.7168102000000003E-2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0</v>
      </c>
      <c r="EU1084">
        <v>0</v>
      </c>
      <c r="EV1084">
        <v>0</v>
      </c>
      <c r="EW1084">
        <v>0</v>
      </c>
      <c r="EX1084">
        <v>6.0334034000000002E-2</v>
      </c>
      <c r="EY1084">
        <v>0</v>
      </c>
      <c r="EZ1084">
        <v>1.1118942999999999E-2</v>
      </c>
      <c r="FA1084">
        <v>2.4406852E-2</v>
      </c>
      <c r="FB1084">
        <v>6.3351995999999994E-2</v>
      </c>
      <c r="FC1084">
        <v>3.8876506999999998E-2</v>
      </c>
      <c r="FD1084">
        <v>2.6033952999999999E-2</v>
      </c>
      <c r="FE1084">
        <v>0.15396813000000001</v>
      </c>
      <c r="FF1084">
        <v>7.5523590000000002E-2</v>
      </c>
      <c r="FG1084">
        <v>0</v>
      </c>
      <c r="FH1084">
        <v>9.7952309999999997E-3</v>
      </c>
      <c r="FI1084">
        <v>0</v>
      </c>
      <c r="FJ1084">
        <v>0.12371736999999999</v>
      </c>
      <c r="FK1084">
        <v>4.8240713999999997E-2</v>
      </c>
    </row>
    <row r="1085" spans="1:167" x14ac:dyDescent="0.35">
      <c r="A1085" t="s">
        <v>2310</v>
      </c>
      <c r="B1085" t="s">
        <v>3185</v>
      </c>
      <c r="C1085" s="17" t="str">
        <f t="shared" si="32"/>
        <v>SAMN48692995</v>
      </c>
      <c r="D1085" t="s">
        <v>1548</v>
      </c>
      <c r="E1085">
        <v>93.45</v>
      </c>
      <c r="F1085">
        <v>8.5500000000000007</v>
      </c>
      <c r="G1085" t="s">
        <v>309</v>
      </c>
      <c r="H1085">
        <f t="shared" si="33"/>
        <v>0.51802020599999998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3</v>
      </c>
      <c r="AQ1085">
        <v>0</v>
      </c>
      <c r="AR1085">
        <v>2</v>
      </c>
      <c r="AS1085">
        <v>0</v>
      </c>
      <c r="AT1085">
        <v>0</v>
      </c>
      <c r="AU1085">
        <v>3</v>
      </c>
      <c r="AV1085">
        <v>1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5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1.5253790999999999E-2</v>
      </c>
      <c r="FA1085">
        <v>1.2941523999999999E-2</v>
      </c>
      <c r="FB1085">
        <v>2.7105431999999999E-2</v>
      </c>
      <c r="FC1085">
        <v>2.2537545999999999E-2</v>
      </c>
      <c r="FD1085">
        <v>8.2307379999999999E-2</v>
      </c>
      <c r="FE1085">
        <v>0.21938250000000001</v>
      </c>
      <c r="FF1085">
        <v>3.2614153E-2</v>
      </c>
      <c r="FG1085">
        <v>0</v>
      </c>
      <c r="FH1085">
        <v>0.10587787999999999</v>
      </c>
      <c r="FI1085">
        <v>0</v>
      </c>
      <c r="FJ1085">
        <v>0</v>
      </c>
      <c r="FK1085">
        <v>0</v>
      </c>
    </row>
    <row r="1086" spans="1:167" x14ac:dyDescent="0.35">
      <c r="A1086" t="s">
        <v>1547</v>
      </c>
      <c r="B1086" t="s">
        <v>3494</v>
      </c>
      <c r="C1086" s="17" t="str">
        <f t="shared" si="32"/>
        <v>SAMN48692996</v>
      </c>
      <c r="D1086" t="s">
        <v>1548</v>
      </c>
      <c r="E1086">
        <v>99.56</v>
      </c>
      <c r="F1086">
        <v>1.85</v>
      </c>
      <c r="G1086" t="s">
        <v>309</v>
      </c>
      <c r="H1086">
        <f t="shared" si="33"/>
        <v>0.54457926199999995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1</v>
      </c>
      <c r="AQ1086">
        <v>0</v>
      </c>
      <c r="AR1086">
        <v>3</v>
      </c>
      <c r="AS1086">
        <v>1</v>
      </c>
      <c r="AT1086">
        <v>1</v>
      </c>
      <c r="AU1086">
        <v>2</v>
      </c>
      <c r="AV1086">
        <v>1</v>
      </c>
      <c r="AW1086">
        <v>0</v>
      </c>
      <c r="AX1086">
        <v>0</v>
      </c>
      <c r="AY1086">
        <v>0</v>
      </c>
      <c r="AZ1086">
        <v>1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1</v>
      </c>
      <c r="BH1086">
        <v>0</v>
      </c>
      <c r="BI1086">
        <v>0</v>
      </c>
      <c r="BJ1086">
        <v>0</v>
      </c>
      <c r="BK1086">
        <v>0</v>
      </c>
      <c r="BL1086">
        <v>1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0</v>
      </c>
      <c r="FD1086">
        <v>0.11752805</v>
      </c>
      <c r="FE1086">
        <v>0.24902479999999999</v>
      </c>
      <c r="FF1086">
        <v>3.5754851999999997E-2</v>
      </c>
      <c r="FG1086">
        <v>0</v>
      </c>
      <c r="FH1086">
        <v>0.14227155999999999</v>
      </c>
      <c r="FI1086">
        <v>0</v>
      </c>
      <c r="FJ1086">
        <v>0</v>
      </c>
      <c r="FK1086">
        <v>0</v>
      </c>
    </row>
    <row r="1087" spans="1:167" x14ac:dyDescent="0.35">
      <c r="A1087" t="s">
        <v>2476</v>
      </c>
      <c r="B1087" t="s">
        <v>4281</v>
      </c>
      <c r="C1087" s="17" t="str">
        <f t="shared" si="32"/>
        <v>SAMN48692997</v>
      </c>
      <c r="D1087" t="s">
        <v>1548</v>
      </c>
      <c r="E1087">
        <v>56.23</v>
      </c>
      <c r="F1087">
        <v>4.57</v>
      </c>
      <c r="G1087" t="s">
        <v>309</v>
      </c>
      <c r="H1087">
        <f t="shared" si="33"/>
        <v>0.24326392199999999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1</v>
      </c>
      <c r="AQ1087">
        <v>0</v>
      </c>
      <c r="AR1087">
        <v>2</v>
      </c>
      <c r="AS1087">
        <v>1</v>
      </c>
      <c r="AT1087">
        <v>0</v>
      </c>
      <c r="AU1087">
        <v>2</v>
      </c>
      <c r="AV1087">
        <v>1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1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6.1154E-2</v>
      </c>
      <c r="FA1087">
        <v>1.3516012000000001E-2</v>
      </c>
      <c r="FB1087">
        <v>2.023196E-2</v>
      </c>
      <c r="FC1087">
        <v>0.14836194999999999</v>
      </c>
      <c r="FD1087">
        <v>0</v>
      </c>
      <c r="FE1087">
        <v>0</v>
      </c>
      <c r="FF1087">
        <v>0</v>
      </c>
      <c r="FG1087">
        <v>0</v>
      </c>
      <c r="FH1087">
        <v>0</v>
      </c>
      <c r="FI1087">
        <v>0</v>
      </c>
      <c r="FJ1087">
        <v>0</v>
      </c>
      <c r="FK1087">
        <v>0</v>
      </c>
    </row>
    <row r="1088" spans="1:167" x14ac:dyDescent="0.35">
      <c r="A1088" t="s">
        <v>1549</v>
      </c>
      <c r="B1088" t="s">
        <v>3583</v>
      </c>
      <c r="C1088" s="17" t="str">
        <f t="shared" si="32"/>
        <v>SAMN48692998</v>
      </c>
      <c r="D1088" t="s">
        <v>1550</v>
      </c>
      <c r="E1088">
        <v>63.47</v>
      </c>
      <c r="F1088">
        <v>5.23</v>
      </c>
      <c r="G1088" t="s">
        <v>309</v>
      </c>
      <c r="H1088">
        <f t="shared" si="33"/>
        <v>2.076943473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1</v>
      </c>
      <c r="AQ1088">
        <v>0</v>
      </c>
      <c r="AR1088">
        <v>1</v>
      </c>
      <c r="AS1088">
        <v>1</v>
      </c>
      <c r="AT1088">
        <v>0</v>
      </c>
      <c r="AU1088">
        <v>2</v>
      </c>
      <c r="AV1088">
        <v>1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4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5.4051960000000003E-2</v>
      </c>
      <c r="CF1088">
        <v>0</v>
      </c>
      <c r="CG1088">
        <v>5.1713202E-2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7.6175530000000005E-2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0.11443660999999999</v>
      </c>
      <c r="FA1088">
        <v>1.9387017999999999E-2</v>
      </c>
      <c r="FB1088">
        <v>0.36021196999999999</v>
      </c>
      <c r="FC1088">
        <v>0.27802209999999999</v>
      </c>
      <c r="FD1088">
        <v>7.8297980000000003E-2</v>
      </c>
      <c r="FE1088">
        <v>0.15286944999999999</v>
      </c>
      <c r="FF1088">
        <v>5.3500930000000002E-2</v>
      </c>
      <c r="FG1088">
        <v>1.0937369000000001E-2</v>
      </c>
      <c r="FH1088">
        <v>6.2335834E-2</v>
      </c>
      <c r="FI1088">
        <v>0.20569087999999999</v>
      </c>
      <c r="FJ1088">
        <v>0.55931264000000003</v>
      </c>
      <c r="FK1088">
        <v>0</v>
      </c>
    </row>
    <row r="1089" spans="1:167" x14ac:dyDescent="0.35">
      <c r="A1089" t="s">
        <v>1551</v>
      </c>
      <c r="B1089" t="s">
        <v>4269</v>
      </c>
      <c r="C1089" s="17" t="str">
        <f t="shared" si="32"/>
        <v>SAMN48692999</v>
      </c>
      <c r="D1089" t="s">
        <v>1550</v>
      </c>
      <c r="E1089">
        <v>100</v>
      </c>
      <c r="F1089">
        <v>0.15</v>
      </c>
      <c r="G1089" t="s">
        <v>309</v>
      </c>
      <c r="H1089">
        <f t="shared" si="33"/>
        <v>2.6695898730000001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2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1</v>
      </c>
      <c r="AQ1089">
        <v>0</v>
      </c>
      <c r="AR1089">
        <v>2</v>
      </c>
      <c r="AS1089">
        <v>1</v>
      </c>
      <c r="AT1089">
        <v>0</v>
      </c>
      <c r="AU1089">
        <v>2</v>
      </c>
      <c r="AV1089">
        <v>1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3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3.3593779999999997E-2</v>
      </c>
      <c r="CF1089">
        <v>3.7186566999999997E-2</v>
      </c>
      <c r="CG1089">
        <v>0.12699156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0.13388184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1.3749783999999999E-2</v>
      </c>
      <c r="FA1089">
        <v>1.2865718999999999E-2</v>
      </c>
      <c r="FB1089">
        <v>4.2067014E-2</v>
      </c>
      <c r="FC1089">
        <v>2.4626756E-2</v>
      </c>
      <c r="FD1089">
        <v>1.7908056999999999</v>
      </c>
      <c r="FE1089">
        <v>8.6495550000000004E-2</v>
      </c>
      <c r="FF1089">
        <v>2.5098993999999999E-2</v>
      </c>
      <c r="FG1089">
        <v>9.0759289999999999E-3</v>
      </c>
      <c r="FH1089">
        <v>0.33315067999999998</v>
      </c>
      <c r="FI1089">
        <v>0</v>
      </c>
      <c r="FJ1089">
        <v>0</v>
      </c>
      <c r="FK1089">
        <v>0</v>
      </c>
    </row>
    <row r="1090" spans="1:167" x14ac:dyDescent="0.35">
      <c r="A1090" t="s">
        <v>1552</v>
      </c>
      <c r="B1090" t="s">
        <v>4060</v>
      </c>
      <c r="C1090" s="17" t="str">
        <f t="shared" si="32"/>
        <v>SAMN48693000</v>
      </c>
      <c r="D1090" t="s">
        <v>1550</v>
      </c>
      <c r="E1090">
        <v>95.55</v>
      </c>
      <c r="F1090">
        <v>3.12</v>
      </c>
      <c r="G1090" t="s">
        <v>309</v>
      </c>
      <c r="H1090">
        <f t="shared" si="33"/>
        <v>1.7538295556000001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1</v>
      </c>
      <c r="AQ1090">
        <v>0</v>
      </c>
      <c r="AR1090">
        <v>1</v>
      </c>
      <c r="AS1090">
        <v>0</v>
      </c>
      <c r="AT1090">
        <v>0</v>
      </c>
      <c r="AU1090">
        <v>2</v>
      </c>
      <c r="AV1090">
        <v>1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2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4.6455852999999998E-2</v>
      </c>
      <c r="CF1090">
        <v>0</v>
      </c>
      <c r="CG1090">
        <v>0.11982121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2.9952942999999999E-2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6.3483349999999994E-2</v>
      </c>
      <c r="EX1090">
        <v>0</v>
      </c>
      <c r="EY1090">
        <v>0</v>
      </c>
      <c r="EZ1090">
        <v>5.0434436999999999E-2</v>
      </c>
      <c r="FA1090">
        <v>6.9184605999999997E-3</v>
      </c>
      <c r="FB1090">
        <v>0.15062450999999999</v>
      </c>
      <c r="FC1090">
        <v>0.23052637000000001</v>
      </c>
      <c r="FD1090">
        <v>0.498249</v>
      </c>
      <c r="FE1090">
        <v>6.4713925000000005E-2</v>
      </c>
      <c r="FF1090">
        <v>4.2419787E-2</v>
      </c>
      <c r="FG1090">
        <v>0</v>
      </c>
      <c r="FH1090">
        <v>8.109384E-2</v>
      </c>
      <c r="FI1090">
        <v>7.7839030000000003E-2</v>
      </c>
      <c r="FJ1090">
        <v>0.29129684</v>
      </c>
      <c r="FK1090">
        <v>0</v>
      </c>
    </row>
    <row r="1091" spans="1:167" x14ac:dyDescent="0.35">
      <c r="A1091" t="s">
        <v>1553</v>
      </c>
      <c r="B1091" t="s">
        <v>2951</v>
      </c>
      <c r="C1091" s="17" t="str">
        <f t="shared" ref="C1091:C1154" si="34">HYPERLINK("https://www.ncbi.nlm.nih.gov/biosample/" &amp; B1091, B1091)</f>
        <v>SAMN48693001</v>
      </c>
      <c r="D1091" t="s">
        <v>1550</v>
      </c>
      <c r="E1091">
        <v>72.760000000000005</v>
      </c>
      <c r="F1091">
        <v>7.79</v>
      </c>
      <c r="G1091" t="s">
        <v>309</v>
      </c>
      <c r="H1091">
        <f t="shared" ref="H1091:H1154" si="35">SUM(BV1091:FK1091)</f>
        <v>1.78516564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3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3</v>
      </c>
      <c r="AQ1091">
        <v>0</v>
      </c>
      <c r="AR1091">
        <v>1</v>
      </c>
      <c r="AS1091">
        <v>1</v>
      </c>
      <c r="AT1091">
        <v>0</v>
      </c>
      <c r="AU1091">
        <v>2</v>
      </c>
      <c r="AV1091">
        <v>2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2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3.7829740000000001E-2</v>
      </c>
      <c r="CF1091">
        <v>0</v>
      </c>
      <c r="CG1091">
        <v>8.9408815000000003E-2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9.6549189999999993E-2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7.5221070000000001E-2</v>
      </c>
      <c r="EX1091">
        <v>0</v>
      </c>
      <c r="EY1091">
        <v>0</v>
      </c>
      <c r="EZ1091">
        <v>1.2397323E-2</v>
      </c>
      <c r="FA1091">
        <v>1.0646825E-2</v>
      </c>
      <c r="FB1091">
        <v>3.1781907999999998E-2</v>
      </c>
      <c r="FC1091">
        <v>2.2531566999999999E-2</v>
      </c>
      <c r="FD1091">
        <v>1.0445348999999999</v>
      </c>
      <c r="FE1091">
        <v>6.5277210000000002E-2</v>
      </c>
      <c r="FF1091">
        <v>1.8292056000000001E-2</v>
      </c>
      <c r="FG1091">
        <v>0</v>
      </c>
      <c r="FH1091">
        <v>0.24068426000000001</v>
      </c>
      <c r="FI1091">
        <v>4.0010775999999998E-2</v>
      </c>
      <c r="FJ1091">
        <v>0</v>
      </c>
      <c r="FK1091">
        <v>0</v>
      </c>
    </row>
    <row r="1092" spans="1:167" x14ac:dyDescent="0.35">
      <c r="A1092" t="s">
        <v>1554</v>
      </c>
      <c r="B1092" t="s">
        <v>3375</v>
      </c>
      <c r="C1092" s="17" t="str">
        <f t="shared" si="34"/>
        <v>SAMN48693002</v>
      </c>
      <c r="D1092" t="s">
        <v>1550</v>
      </c>
      <c r="E1092">
        <v>54.32</v>
      </c>
      <c r="F1092">
        <v>3.5</v>
      </c>
      <c r="G1092" t="s">
        <v>309</v>
      </c>
      <c r="H1092">
        <f t="shared" si="35"/>
        <v>3.1732028339999996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2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1</v>
      </c>
      <c r="AQ1092">
        <v>0</v>
      </c>
      <c r="AR1092">
        <v>3</v>
      </c>
      <c r="AS1092">
        <v>3</v>
      </c>
      <c r="AT1092">
        <v>0</v>
      </c>
      <c r="AU1092">
        <v>0</v>
      </c>
      <c r="AV1092">
        <v>1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5</v>
      </c>
      <c r="BH1092">
        <v>0</v>
      </c>
      <c r="BI1092">
        <v>0</v>
      </c>
      <c r="BJ1092">
        <v>0</v>
      </c>
      <c r="BK1092">
        <v>0</v>
      </c>
      <c r="BL1092">
        <v>1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0.26653146999999999</v>
      </c>
      <c r="CF1092">
        <v>0</v>
      </c>
      <c r="CG1092">
        <v>0.29884117999999998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3.0199908000000001E-2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0.12308450999999999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0.15540888999999999</v>
      </c>
      <c r="ER1092">
        <v>0</v>
      </c>
      <c r="ES1092">
        <v>0.1509258</v>
      </c>
      <c r="ET1092">
        <v>0.10253875</v>
      </c>
      <c r="EU1092">
        <v>0</v>
      </c>
      <c r="EV1092">
        <v>0.114325605</v>
      </c>
      <c r="EW1092">
        <v>1.3874894</v>
      </c>
      <c r="EX1092">
        <v>0</v>
      </c>
      <c r="EY1092">
        <v>0</v>
      </c>
      <c r="EZ1092">
        <v>1.27397E-2</v>
      </c>
      <c r="FA1092">
        <v>8.669754E-3</v>
      </c>
      <c r="FB1092">
        <v>1.3224833E-2</v>
      </c>
      <c r="FC1092">
        <v>2.0967513E-2</v>
      </c>
      <c r="FD1092">
        <v>2.2802989999999999E-2</v>
      </c>
      <c r="FE1092">
        <v>4.7511919999999999E-2</v>
      </c>
      <c r="FF1092">
        <v>1.9136530999999998E-2</v>
      </c>
      <c r="FG1092">
        <v>0</v>
      </c>
      <c r="FH1092">
        <v>9.630416E-2</v>
      </c>
      <c r="FI1092">
        <v>0.30249991999999998</v>
      </c>
      <c r="FJ1092">
        <v>0</v>
      </c>
      <c r="FK1092">
        <v>0</v>
      </c>
    </row>
    <row r="1093" spans="1:167" x14ac:dyDescent="0.35">
      <c r="A1093" t="s">
        <v>1555</v>
      </c>
      <c r="B1093" t="s">
        <v>4205</v>
      </c>
      <c r="C1093" s="17" t="str">
        <f t="shared" si="34"/>
        <v>SAMN48693003</v>
      </c>
      <c r="D1093" t="s">
        <v>1550</v>
      </c>
      <c r="E1093">
        <v>56.83</v>
      </c>
      <c r="F1093">
        <v>2.9</v>
      </c>
      <c r="G1093" t="s">
        <v>309</v>
      </c>
      <c r="H1093">
        <f t="shared" si="35"/>
        <v>2.6928223330000005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1</v>
      </c>
      <c r="AQ1093">
        <v>0</v>
      </c>
      <c r="AR1093">
        <v>0</v>
      </c>
      <c r="AS1093">
        <v>2</v>
      </c>
      <c r="AT1093">
        <v>0</v>
      </c>
      <c r="AU1093">
        <v>2</v>
      </c>
      <c r="AV1093">
        <v>2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1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0.33781976000000002</v>
      </c>
      <c r="CF1093">
        <v>0</v>
      </c>
      <c r="CG1093">
        <v>0.36660211999999998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3.7032027000000002E-2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5.3437814E-2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1.1271776</v>
      </c>
      <c r="EX1093">
        <v>0</v>
      </c>
      <c r="EY1093">
        <v>0</v>
      </c>
      <c r="EZ1093">
        <v>0</v>
      </c>
      <c r="FA1093">
        <v>0</v>
      </c>
      <c r="FB1093">
        <v>1.7186839999999998E-2</v>
      </c>
      <c r="FC1093">
        <v>1.7143360999999999E-2</v>
      </c>
      <c r="FD1093">
        <v>1.2422333000000001E-2</v>
      </c>
      <c r="FE1093">
        <v>7.1840909999999994E-2</v>
      </c>
      <c r="FF1093">
        <v>2.1727348E-2</v>
      </c>
      <c r="FG1093">
        <v>0</v>
      </c>
      <c r="FH1093">
        <v>0.13867711999999999</v>
      </c>
      <c r="FI1093">
        <v>0.4917551</v>
      </c>
      <c r="FJ1093">
        <v>0</v>
      </c>
      <c r="FK1093">
        <v>0</v>
      </c>
    </row>
    <row r="1094" spans="1:167" x14ac:dyDescent="0.35">
      <c r="A1094" t="s">
        <v>1556</v>
      </c>
      <c r="B1094" t="s">
        <v>3157</v>
      </c>
      <c r="C1094" s="17" t="str">
        <f t="shared" si="34"/>
        <v>SAMN48693004</v>
      </c>
      <c r="D1094" t="s">
        <v>1550</v>
      </c>
      <c r="E1094">
        <v>82.07</v>
      </c>
      <c r="F1094">
        <v>9.3699999999999992</v>
      </c>
      <c r="G1094" t="s">
        <v>309</v>
      </c>
      <c r="H1094">
        <f t="shared" si="35"/>
        <v>1.4120422650000002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1</v>
      </c>
      <c r="AQ1094">
        <v>0</v>
      </c>
      <c r="AR1094">
        <v>0</v>
      </c>
      <c r="AS1094">
        <v>1</v>
      </c>
      <c r="AT1094">
        <v>1</v>
      </c>
      <c r="AU1094">
        <v>1</v>
      </c>
      <c r="AV1094">
        <v>2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1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4.2026653999999997E-2</v>
      </c>
      <c r="CF1094">
        <v>0</v>
      </c>
      <c r="CG1094">
        <v>6.9197684999999995E-2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3.6333878E-2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0</v>
      </c>
      <c r="EW1094">
        <v>7.5843380000000002E-2</v>
      </c>
      <c r="EX1094">
        <v>0</v>
      </c>
      <c r="EY1094">
        <v>0</v>
      </c>
      <c r="EZ1094">
        <v>5.6792889999999999E-2</v>
      </c>
      <c r="FA1094">
        <v>6.0958310000000003E-3</v>
      </c>
      <c r="FB1094">
        <v>0.15450222999999999</v>
      </c>
      <c r="FC1094">
        <v>0.20335397</v>
      </c>
      <c r="FD1094">
        <v>0.1988161</v>
      </c>
      <c r="FE1094">
        <v>8.1549490000000002E-2</v>
      </c>
      <c r="FF1094">
        <v>3.5990596E-2</v>
      </c>
      <c r="FG1094">
        <v>0</v>
      </c>
      <c r="FH1094">
        <v>4.9539197E-2</v>
      </c>
      <c r="FI1094">
        <v>9.7608163999999997E-2</v>
      </c>
      <c r="FJ1094">
        <v>0.3043922</v>
      </c>
      <c r="FK1094">
        <v>0</v>
      </c>
    </row>
    <row r="1095" spans="1:167" x14ac:dyDescent="0.35">
      <c r="A1095" t="s">
        <v>2344</v>
      </c>
      <c r="B1095" t="s">
        <v>4067</v>
      </c>
      <c r="C1095" s="17" t="str">
        <f t="shared" si="34"/>
        <v>SAMN48693005</v>
      </c>
      <c r="D1095" t="s">
        <v>1550</v>
      </c>
      <c r="E1095">
        <v>83.19</v>
      </c>
      <c r="F1095">
        <v>5.5</v>
      </c>
      <c r="G1095" t="s">
        <v>309</v>
      </c>
      <c r="H1095">
        <f t="shared" si="35"/>
        <v>1.3212364318000001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2</v>
      </c>
      <c r="AQ1095">
        <v>0</v>
      </c>
      <c r="AR1095">
        <v>1</v>
      </c>
      <c r="AS1095">
        <v>1</v>
      </c>
      <c r="AT1095">
        <v>0</v>
      </c>
      <c r="AU1095">
        <v>1</v>
      </c>
      <c r="AV1095">
        <v>1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3.8736409999999999E-2</v>
      </c>
      <c r="CF1095">
        <v>0</v>
      </c>
      <c r="CG1095">
        <v>6.905501E-2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3.2352287E-2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5.4086401999999999E-2</v>
      </c>
      <c r="FA1095">
        <v>5.9149438E-3</v>
      </c>
      <c r="FB1095">
        <v>0.14597973</v>
      </c>
      <c r="FC1095">
        <v>0.20678845000000001</v>
      </c>
      <c r="FD1095">
        <v>0.23708475000000001</v>
      </c>
      <c r="FE1095">
        <v>6.7992700000000003E-2</v>
      </c>
      <c r="FF1095">
        <v>3.6753300000000003E-2</v>
      </c>
      <c r="FG1095">
        <v>0</v>
      </c>
      <c r="FH1095">
        <v>5.1222585000000001E-2</v>
      </c>
      <c r="FI1095">
        <v>8.5060163999999994E-2</v>
      </c>
      <c r="FJ1095">
        <v>0.29020970000000001</v>
      </c>
      <c r="FK1095">
        <v>0</v>
      </c>
    </row>
    <row r="1096" spans="1:167" x14ac:dyDescent="0.35">
      <c r="A1096" t="s">
        <v>1557</v>
      </c>
      <c r="B1096" t="s">
        <v>3123</v>
      </c>
      <c r="C1096" s="17" t="str">
        <f t="shared" si="34"/>
        <v>SAMN48693006</v>
      </c>
      <c r="D1096" t="s">
        <v>1558</v>
      </c>
      <c r="E1096">
        <v>61.11</v>
      </c>
      <c r="F1096">
        <v>8.1300000000000008</v>
      </c>
      <c r="G1096" t="s">
        <v>536</v>
      </c>
      <c r="H1096">
        <f t="shared" si="35"/>
        <v>0.84218455700000006</v>
      </c>
      <c r="I1096">
        <v>0</v>
      </c>
      <c r="J1096">
        <v>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1</v>
      </c>
      <c r="AQ1096">
        <v>0</v>
      </c>
      <c r="AR1096">
        <v>4</v>
      </c>
      <c r="AS1096">
        <v>2</v>
      </c>
      <c r="AT1096">
        <v>2</v>
      </c>
      <c r="AU1096">
        <v>1</v>
      </c>
      <c r="AV1096">
        <v>2</v>
      </c>
      <c r="AW1096">
        <v>0</v>
      </c>
      <c r="AX1096">
        <v>0</v>
      </c>
      <c r="AY1096">
        <v>0</v>
      </c>
      <c r="AZ1096">
        <v>1</v>
      </c>
      <c r="BA1096">
        <v>0</v>
      </c>
      <c r="BB1096">
        <v>0</v>
      </c>
      <c r="BC1096">
        <v>1</v>
      </c>
      <c r="BD1096">
        <v>0</v>
      </c>
      <c r="BE1096">
        <v>0</v>
      </c>
      <c r="BF1096">
        <v>0</v>
      </c>
      <c r="BG1096">
        <v>2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8.9779370000000001E-3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8.2645170000000007E-3</v>
      </c>
      <c r="CT1096">
        <v>0</v>
      </c>
      <c r="CU1096">
        <v>0</v>
      </c>
      <c r="CV1096">
        <v>1.3790956E-2</v>
      </c>
      <c r="CW1096">
        <v>0</v>
      </c>
      <c r="CX1096">
        <v>0</v>
      </c>
      <c r="CY1096">
        <v>0</v>
      </c>
      <c r="CZ1096">
        <v>8.8331710000000008E-3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0.79328620000000005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9.031776E-3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F1096">
        <v>0</v>
      </c>
      <c r="FG1096">
        <v>0</v>
      </c>
      <c r="FH1096">
        <v>0</v>
      </c>
      <c r="FI1096">
        <v>0</v>
      </c>
      <c r="FJ1096">
        <v>0</v>
      </c>
      <c r="FK1096">
        <v>0</v>
      </c>
    </row>
    <row r="1097" spans="1:167" x14ac:dyDescent="0.35">
      <c r="A1097" t="s">
        <v>1559</v>
      </c>
      <c r="B1097" t="s">
        <v>3681</v>
      </c>
      <c r="C1097" s="17" t="str">
        <f t="shared" si="34"/>
        <v>SAMN48693007</v>
      </c>
      <c r="D1097" t="s">
        <v>1560</v>
      </c>
      <c r="E1097">
        <v>59.76</v>
      </c>
      <c r="F1097">
        <v>2.65</v>
      </c>
      <c r="G1097" t="s">
        <v>308</v>
      </c>
      <c r="H1097">
        <f t="shared" si="35"/>
        <v>0.56376932000000002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1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1</v>
      </c>
      <c r="AQ1097">
        <v>0</v>
      </c>
      <c r="AR1097">
        <v>0</v>
      </c>
      <c r="AS1097">
        <v>0</v>
      </c>
      <c r="AT1097">
        <v>0</v>
      </c>
      <c r="AU1097">
        <v>1</v>
      </c>
      <c r="AV1097">
        <v>2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1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0.10443698999999999</v>
      </c>
      <c r="BW1097">
        <v>6.2020714999999997E-2</v>
      </c>
      <c r="BX1097">
        <v>5.1576751999999997E-2</v>
      </c>
      <c r="BY1097">
        <v>7.2597469999999997E-2</v>
      </c>
      <c r="BZ1097">
        <v>7.4473343999999997E-2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2.9849939999999998E-2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2.1916366999999999E-2</v>
      </c>
      <c r="DI1097">
        <v>3.1506024000000001E-2</v>
      </c>
      <c r="DJ1097">
        <v>0</v>
      </c>
      <c r="DK1097">
        <v>7.7016399999999999E-2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1.7375251000000001E-2</v>
      </c>
      <c r="DX1097">
        <v>2.1000067000000001E-2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0</v>
      </c>
      <c r="EX1097">
        <v>0</v>
      </c>
      <c r="EY1097">
        <v>0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F1097">
        <v>0</v>
      </c>
      <c r="FG1097">
        <v>0</v>
      </c>
      <c r="FH1097">
        <v>0</v>
      </c>
      <c r="FI1097">
        <v>0</v>
      </c>
      <c r="FJ1097">
        <v>0</v>
      </c>
      <c r="FK1097">
        <v>0</v>
      </c>
    </row>
    <row r="1098" spans="1:167" x14ac:dyDescent="0.35">
      <c r="A1098" t="s">
        <v>1561</v>
      </c>
      <c r="B1098" t="s">
        <v>3048</v>
      </c>
      <c r="C1098" s="17" t="str">
        <f t="shared" si="34"/>
        <v>SAMN48693008</v>
      </c>
      <c r="D1098" t="s">
        <v>1562</v>
      </c>
      <c r="E1098">
        <v>50.38</v>
      </c>
      <c r="F1098">
        <v>9.9700000000000006</v>
      </c>
      <c r="G1098" t="s">
        <v>536</v>
      </c>
      <c r="H1098">
        <f t="shared" si="35"/>
        <v>1.1138291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1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1</v>
      </c>
      <c r="AQ1098">
        <v>0</v>
      </c>
      <c r="AR1098">
        <v>4</v>
      </c>
      <c r="AS1098">
        <v>0</v>
      </c>
      <c r="AT1098">
        <v>1</v>
      </c>
      <c r="AU1098">
        <v>1</v>
      </c>
      <c r="AV1098">
        <v>2</v>
      </c>
      <c r="AW1098">
        <v>0</v>
      </c>
      <c r="AX1098">
        <v>0</v>
      </c>
      <c r="AY1098">
        <v>0</v>
      </c>
      <c r="AZ1098">
        <v>1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1.1138291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0</v>
      </c>
      <c r="EV1098">
        <v>0</v>
      </c>
      <c r="EW1098">
        <v>0</v>
      </c>
      <c r="EX1098">
        <v>0</v>
      </c>
      <c r="EY1098">
        <v>0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0</v>
      </c>
    </row>
    <row r="1099" spans="1:167" x14ac:dyDescent="0.35">
      <c r="A1099" t="s">
        <v>1563</v>
      </c>
      <c r="B1099" t="s">
        <v>3112</v>
      </c>
      <c r="C1099" s="17" t="str">
        <f t="shared" si="34"/>
        <v>SAMN48693009</v>
      </c>
      <c r="D1099" t="s">
        <v>1562</v>
      </c>
      <c r="E1099">
        <v>99.76</v>
      </c>
      <c r="F1099">
        <v>0.54</v>
      </c>
      <c r="G1099" t="s">
        <v>536</v>
      </c>
      <c r="H1099">
        <f t="shared" si="35"/>
        <v>3.4209195700000001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1</v>
      </c>
      <c r="AQ1099">
        <v>0</v>
      </c>
      <c r="AR1099">
        <v>1</v>
      </c>
      <c r="AS1099">
        <v>2</v>
      </c>
      <c r="AT1099">
        <v>0</v>
      </c>
      <c r="AU1099">
        <v>1</v>
      </c>
      <c r="AV1099">
        <v>1</v>
      </c>
      <c r="AW1099">
        <v>0</v>
      </c>
      <c r="AX1099">
        <v>0</v>
      </c>
      <c r="AY1099">
        <v>0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0.49015477000000002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2.8051841</v>
      </c>
      <c r="DO1099">
        <v>0</v>
      </c>
      <c r="DP1099">
        <v>5.441406E-2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7.1166640000000003E-2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0</v>
      </c>
      <c r="FK1099">
        <v>0</v>
      </c>
    </row>
    <row r="1100" spans="1:167" x14ac:dyDescent="0.35">
      <c r="A1100" t="s">
        <v>1564</v>
      </c>
      <c r="B1100" t="s">
        <v>4348</v>
      </c>
      <c r="C1100" s="17" t="str">
        <f t="shared" si="34"/>
        <v>SAMN48693010</v>
      </c>
      <c r="D1100" t="s">
        <v>1562</v>
      </c>
      <c r="E1100">
        <v>95.83</v>
      </c>
      <c r="F1100">
        <v>4.49</v>
      </c>
      <c r="G1100" t="s">
        <v>309</v>
      </c>
      <c r="H1100">
        <f t="shared" si="35"/>
        <v>2.7032233350000001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2</v>
      </c>
      <c r="AQ1100">
        <v>0</v>
      </c>
      <c r="AR1100">
        <v>2</v>
      </c>
      <c r="AS1100">
        <v>3</v>
      </c>
      <c r="AT1100">
        <v>1</v>
      </c>
      <c r="AU1100">
        <v>1</v>
      </c>
      <c r="AV1100">
        <v>2</v>
      </c>
      <c r="AW1100">
        <v>0</v>
      </c>
      <c r="AX1100">
        <v>0</v>
      </c>
      <c r="AY1100">
        <v>0</v>
      </c>
      <c r="AZ1100">
        <v>2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0.47774657999999998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9.5028034999999997E-2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7.0904919999999996E-2</v>
      </c>
      <c r="EO1100">
        <v>0</v>
      </c>
      <c r="EP1100">
        <v>2.0595438000000001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F1100">
        <v>0</v>
      </c>
      <c r="FG1100">
        <v>0</v>
      </c>
      <c r="FH1100">
        <v>0</v>
      </c>
      <c r="FI1100">
        <v>0</v>
      </c>
      <c r="FJ1100">
        <v>0</v>
      </c>
      <c r="FK1100">
        <v>0</v>
      </c>
    </row>
    <row r="1101" spans="1:167" x14ac:dyDescent="0.35">
      <c r="A1101" t="s">
        <v>1565</v>
      </c>
      <c r="B1101" t="s">
        <v>3620</v>
      </c>
      <c r="C1101" s="17" t="str">
        <f t="shared" si="34"/>
        <v>SAMN48693011</v>
      </c>
      <c r="D1101" t="s">
        <v>1566</v>
      </c>
      <c r="E1101">
        <v>100</v>
      </c>
      <c r="F1101">
        <v>0</v>
      </c>
      <c r="G1101" t="s">
        <v>309</v>
      </c>
      <c r="H1101">
        <f t="shared" si="35"/>
        <v>0.7898797714000001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1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1</v>
      </c>
      <c r="AQ1101">
        <v>0</v>
      </c>
      <c r="AR1101">
        <v>3</v>
      </c>
      <c r="AS1101">
        <v>1</v>
      </c>
      <c r="AT1101">
        <v>1</v>
      </c>
      <c r="AU1101">
        <v>1</v>
      </c>
      <c r="AV1101">
        <v>1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4.0421773000000001E-2</v>
      </c>
      <c r="FC1101">
        <v>0</v>
      </c>
      <c r="FD1101">
        <v>0.45685565</v>
      </c>
      <c r="FE1101">
        <v>9.6603320000000006E-3</v>
      </c>
      <c r="FF1101">
        <v>5.1142163999999997E-3</v>
      </c>
      <c r="FG1101">
        <v>0</v>
      </c>
      <c r="FH1101">
        <v>0.27782780000000001</v>
      </c>
      <c r="FI1101">
        <v>0</v>
      </c>
      <c r="FJ1101">
        <v>0</v>
      </c>
      <c r="FK1101">
        <v>0</v>
      </c>
    </row>
    <row r="1102" spans="1:167" x14ac:dyDescent="0.35">
      <c r="A1102" t="s">
        <v>1567</v>
      </c>
      <c r="B1102" t="s">
        <v>3287</v>
      </c>
      <c r="C1102" s="17" t="str">
        <f t="shared" si="34"/>
        <v>SAMN48693012</v>
      </c>
      <c r="D1102" t="s">
        <v>1566</v>
      </c>
      <c r="E1102">
        <v>84.83</v>
      </c>
      <c r="F1102">
        <v>5.42</v>
      </c>
      <c r="G1102" t="s">
        <v>309</v>
      </c>
      <c r="H1102">
        <f t="shared" si="35"/>
        <v>0.53792966800000008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1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2</v>
      </c>
      <c r="AQ1102">
        <v>0</v>
      </c>
      <c r="AR1102">
        <v>4</v>
      </c>
      <c r="AS1102">
        <v>1</v>
      </c>
      <c r="AT1102">
        <v>1</v>
      </c>
      <c r="AU1102">
        <v>1</v>
      </c>
      <c r="AV1102">
        <v>1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0</v>
      </c>
      <c r="EX1102">
        <v>0</v>
      </c>
      <c r="EY1102">
        <v>0</v>
      </c>
      <c r="EZ1102">
        <v>0</v>
      </c>
      <c r="FA1102">
        <v>0</v>
      </c>
      <c r="FB1102">
        <v>3.1033643E-2</v>
      </c>
      <c r="FC1102">
        <v>0</v>
      </c>
      <c r="FD1102">
        <v>0.27635890000000002</v>
      </c>
      <c r="FE1102">
        <v>1.1919025E-2</v>
      </c>
      <c r="FF1102">
        <v>0</v>
      </c>
      <c r="FG1102">
        <v>0</v>
      </c>
      <c r="FH1102">
        <v>0.21861810000000001</v>
      </c>
      <c r="FI1102">
        <v>0</v>
      </c>
      <c r="FJ1102">
        <v>0</v>
      </c>
      <c r="FK1102">
        <v>0</v>
      </c>
    </row>
    <row r="1103" spans="1:167" x14ac:dyDescent="0.35">
      <c r="A1103" t="s">
        <v>1570</v>
      </c>
      <c r="B1103" t="s">
        <v>3787</v>
      </c>
      <c r="C1103" s="17" t="str">
        <f t="shared" si="34"/>
        <v>SAMN48693013</v>
      </c>
      <c r="D1103" t="s">
        <v>1566</v>
      </c>
      <c r="E1103">
        <v>91.09</v>
      </c>
      <c r="F1103">
        <v>2.82</v>
      </c>
      <c r="G1103" t="s">
        <v>309</v>
      </c>
      <c r="H1103">
        <f t="shared" si="35"/>
        <v>0.24167121700000002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2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1</v>
      </c>
      <c r="AQ1103">
        <v>0</v>
      </c>
      <c r="AR1103">
        <v>5</v>
      </c>
      <c r="AS1103">
        <v>1</v>
      </c>
      <c r="AT1103">
        <v>0</v>
      </c>
      <c r="AU1103">
        <v>0</v>
      </c>
      <c r="AV1103">
        <v>1</v>
      </c>
      <c r="AW1103">
        <v>0</v>
      </c>
      <c r="AX1103">
        <v>0</v>
      </c>
      <c r="AY1103">
        <v>0</v>
      </c>
      <c r="AZ1103">
        <v>1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1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1.2737231E-2</v>
      </c>
      <c r="FA1103">
        <v>8.8748420000000008E-3</v>
      </c>
      <c r="FB1103">
        <v>1.8830920000000001E-2</v>
      </c>
      <c r="FC1103">
        <v>9.4043870000000002E-3</v>
      </c>
      <c r="FD1103">
        <v>7.8026419999999999E-2</v>
      </c>
      <c r="FE1103">
        <v>7.5263150000000001E-2</v>
      </c>
      <c r="FF1103">
        <v>9.2061910000000007E-3</v>
      </c>
      <c r="FG1103">
        <v>0</v>
      </c>
      <c r="FH1103">
        <v>2.9328076000000002E-2</v>
      </c>
      <c r="FI1103">
        <v>0</v>
      </c>
      <c r="FJ1103">
        <v>0</v>
      </c>
      <c r="FK1103">
        <v>0</v>
      </c>
    </row>
    <row r="1104" spans="1:167" x14ac:dyDescent="0.35">
      <c r="A1104" t="s">
        <v>1568</v>
      </c>
      <c r="B1104" t="s">
        <v>4230</v>
      </c>
      <c r="C1104" s="17" t="str">
        <f t="shared" si="34"/>
        <v>SAMN48693014</v>
      </c>
      <c r="D1104" t="s">
        <v>1566</v>
      </c>
      <c r="E1104">
        <v>64.45</v>
      </c>
      <c r="F1104">
        <v>0.39</v>
      </c>
      <c r="G1104" t="s">
        <v>309</v>
      </c>
      <c r="H1104">
        <f t="shared" si="35"/>
        <v>0.34572552900000003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1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2</v>
      </c>
      <c r="AQ1104">
        <v>0</v>
      </c>
      <c r="AR1104">
        <v>3</v>
      </c>
      <c r="AS1104">
        <v>1</v>
      </c>
      <c r="AT1104">
        <v>1</v>
      </c>
      <c r="AU1104">
        <v>1</v>
      </c>
      <c r="AV1104">
        <v>1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3.6715536999999999E-2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0</v>
      </c>
      <c r="EW1104">
        <v>0</v>
      </c>
      <c r="EX1104">
        <v>0</v>
      </c>
      <c r="EY1104">
        <v>0</v>
      </c>
      <c r="EZ1104">
        <v>0</v>
      </c>
      <c r="FA1104">
        <v>0</v>
      </c>
      <c r="FB1104">
        <v>5.9328421999999999E-2</v>
      </c>
      <c r="FC1104">
        <v>0</v>
      </c>
      <c r="FD1104">
        <v>4.4128399999999998E-2</v>
      </c>
      <c r="FE1104">
        <v>4.0287480000000001E-2</v>
      </c>
      <c r="FF1104">
        <v>0</v>
      </c>
      <c r="FG1104">
        <v>0</v>
      </c>
      <c r="FH1104">
        <v>0.12760526</v>
      </c>
      <c r="FI1104">
        <v>0</v>
      </c>
      <c r="FJ1104">
        <v>3.7660430000000002E-2</v>
      </c>
      <c r="FK1104">
        <v>0</v>
      </c>
    </row>
    <row r="1105" spans="1:167" x14ac:dyDescent="0.35">
      <c r="A1105" t="s">
        <v>1569</v>
      </c>
      <c r="B1105" t="s">
        <v>3010</v>
      </c>
      <c r="C1105" s="17" t="str">
        <f t="shared" si="34"/>
        <v>SAMN48693015</v>
      </c>
      <c r="D1105" t="s">
        <v>1566</v>
      </c>
      <c r="E1105">
        <v>99.95</v>
      </c>
      <c r="F1105">
        <v>2.74</v>
      </c>
      <c r="G1105" t="s">
        <v>309</v>
      </c>
      <c r="H1105">
        <f t="shared" si="35"/>
        <v>1.4540339630000001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2</v>
      </c>
      <c r="AQ1105">
        <v>0</v>
      </c>
      <c r="AR1105">
        <v>4</v>
      </c>
      <c r="AS1105">
        <v>2</v>
      </c>
      <c r="AT1105">
        <v>1</v>
      </c>
      <c r="AU1105">
        <v>1</v>
      </c>
      <c r="AV1105">
        <v>2</v>
      </c>
      <c r="AW1105">
        <v>0</v>
      </c>
      <c r="AX1105">
        <v>0</v>
      </c>
      <c r="AY1105">
        <v>0</v>
      </c>
      <c r="AZ1105">
        <v>1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1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9.4821416000000006E-2</v>
      </c>
      <c r="FA1105">
        <v>1.9538980000000001E-2</v>
      </c>
      <c r="FB1105">
        <v>0.15571415</v>
      </c>
      <c r="FC1105">
        <v>0.101661295</v>
      </c>
      <c r="FD1105">
        <v>1.2307722E-2</v>
      </c>
      <c r="FE1105">
        <v>0</v>
      </c>
      <c r="FF1105">
        <v>0</v>
      </c>
      <c r="FG1105">
        <v>0</v>
      </c>
      <c r="FH1105">
        <v>0</v>
      </c>
      <c r="FI1105">
        <v>0</v>
      </c>
      <c r="FJ1105">
        <v>1.0699904</v>
      </c>
      <c r="FK1105">
        <v>0</v>
      </c>
    </row>
    <row r="1106" spans="1:167" x14ac:dyDescent="0.35">
      <c r="A1106" t="s">
        <v>2366</v>
      </c>
      <c r="B1106" t="s">
        <v>4058</v>
      </c>
      <c r="C1106" s="17" t="str">
        <f t="shared" si="34"/>
        <v>SAMN48693016</v>
      </c>
      <c r="D1106" t="s">
        <v>1566</v>
      </c>
      <c r="E1106">
        <v>56.06</v>
      </c>
      <c r="F1106">
        <v>0.43</v>
      </c>
      <c r="G1106" t="s">
        <v>309</v>
      </c>
      <c r="H1106">
        <f t="shared" si="35"/>
        <v>0.303038103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1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1</v>
      </c>
      <c r="AQ1106">
        <v>0</v>
      </c>
      <c r="AR1106">
        <v>3</v>
      </c>
      <c r="AS1106">
        <v>2</v>
      </c>
      <c r="AT1106">
        <v>1</v>
      </c>
      <c r="AU1106">
        <v>1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3.1459703999999998E-2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5.1753109999999998E-2</v>
      </c>
      <c r="FC1106">
        <v>0</v>
      </c>
      <c r="FD1106">
        <v>4.0442477999999997E-2</v>
      </c>
      <c r="FE1106">
        <v>2.8869193000000001E-2</v>
      </c>
      <c r="FF1106">
        <v>0</v>
      </c>
      <c r="FG1106">
        <v>0</v>
      </c>
      <c r="FH1106">
        <v>0.11805586</v>
      </c>
      <c r="FI1106">
        <v>0</v>
      </c>
      <c r="FJ1106">
        <v>3.2457758000000003E-2</v>
      </c>
      <c r="FK1106">
        <v>0</v>
      </c>
    </row>
    <row r="1107" spans="1:167" x14ac:dyDescent="0.35">
      <c r="A1107" t="s">
        <v>2406</v>
      </c>
      <c r="B1107" t="s">
        <v>3807</v>
      </c>
      <c r="C1107" s="17" t="str">
        <f t="shared" si="34"/>
        <v>SAMN48693017</v>
      </c>
      <c r="D1107" t="s">
        <v>1566</v>
      </c>
      <c r="E1107">
        <v>56.73</v>
      </c>
      <c r="F1107">
        <v>3.09</v>
      </c>
      <c r="G1107" t="s">
        <v>309</v>
      </c>
      <c r="H1107">
        <f t="shared" si="35"/>
        <v>0.17600028130000001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2</v>
      </c>
      <c r="AQ1107">
        <v>0</v>
      </c>
      <c r="AR1107">
        <v>4</v>
      </c>
      <c r="AS1107">
        <v>0</v>
      </c>
      <c r="AT1107">
        <v>0</v>
      </c>
      <c r="AU1107">
        <v>2</v>
      </c>
      <c r="AV1107">
        <v>2</v>
      </c>
      <c r="AW1107">
        <v>0</v>
      </c>
      <c r="AX1107">
        <v>0</v>
      </c>
      <c r="AY1107">
        <v>0</v>
      </c>
      <c r="AZ1107">
        <v>1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1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6.2456079999999997E-3</v>
      </c>
      <c r="FB1107">
        <v>1.491687E-2</v>
      </c>
      <c r="FC1107">
        <v>6.6555709999999999E-3</v>
      </c>
      <c r="FD1107">
        <v>6.6110920000000004E-2</v>
      </c>
      <c r="FE1107">
        <v>5.1370463999999998E-2</v>
      </c>
      <c r="FF1107">
        <v>6.6573852999999997E-3</v>
      </c>
      <c r="FG1107">
        <v>0</v>
      </c>
      <c r="FH1107">
        <v>2.4043463000000001E-2</v>
      </c>
      <c r="FI1107">
        <v>0</v>
      </c>
      <c r="FJ1107">
        <v>0</v>
      </c>
      <c r="FK1107">
        <v>0</v>
      </c>
    </row>
    <row r="1108" spans="1:167" x14ac:dyDescent="0.35">
      <c r="A1108" t="s">
        <v>1571</v>
      </c>
      <c r="B1108" t="s">
        <v>4115</v>
      </c>
      <c r="C1108" s="17" t="str">
        <f t="shared" si="34"/>
        <v>SAMN48693018</v>
      </c>
      <c r="D1108" t="s">
        <v>1572</v>
      </c>
      <c r="E1108">
        <v>86.34</v>
      </c>
      <c r="F1108">
        <v>2.1</v>
      </c>
      <c r="G1108" t="s">
        <v>308</v>
      </c>
      <c r="H1108">
        <f t="shared" si="35"/>
        <v>1.6186228950000003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2</v>
      </c>
      <c r="AQ1108">
        <v>0</v>
      </c>
      <c r="AR1108">
        <v>2</v>
      </c>
      <c r="AS1108">
        <v>1</v>
      </c>
      <c r="AT1108">
        <v>1</v>
      </c>
      <c r="AU1108">
        <v>1</v>
      </c>
      <c r="AV1108">
        <v>1</v>
      </c>
      <c r="AW1108">
        <v>0</v>
      </c>
      <c r="AX1108">
        <v>0</v>
      </c>
      <c r="AY1108">
        <v>0</v>
      </c>
      <c r="AZ1108">
        <v>1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0.93507320000000005</v>
      </c>
      <c r="CB1108">
        <v>0.65012099999999995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8.1844359999999998E-3</v>
      </c>
      <c r="FB1108">
        <v>0</v>
      </c>
      <c r="FC1108">
        <v>5.9443609999999996E-3</v>
      </c>
      <c r="FD1108">
        <v>0</v>
      </c>
      <c r="FE1108">
        <v>0</v>
      </c>
      <c r="FF1108">
        <v>0</v>
      </c>
      <c r="FG1108">
        <v>0</v>
      </c>
      <c r="FH1108">
        <v>0</v>
      </c>
      <c r="FI1108">
        <v>0</v>
      </c>
      <c r="FJ1108">
        <v>0</v>
      </c>
      <c r="FK1108">
        <v>1.9299897999999999E-2</v>
      </c>
    </row>
    <row r="1109" spans="1:167" x14ac:dyDescent="0.35">
      <c r="A1109" t="s">
        <v>1573</v>
      </c>
      <c r="B1109" t="s">
        <v>3430</v>
      </c>
      <c r="C1109" s="17" t="str">
        <f t="shared" si="34"/>
        <v>SAMN48693019</v>
      </c>
      <c r="D1109" t="s">
        <v>1572</v>
      </c>
      <c r="E1109">
        <v>52.58</v>
      </c>
      <c r="F1109">
        <v>6.34</v>
      </c>
      <c r="G1109" t="s">
        <v>536</v>
      </c>
      <c r="H1109">
        <f t="shared" si="35"/>
        <v>1.3469935979999998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1</v>
      </c>
      <c r="AQ1109">
        <v>1</v>
      </c>
      <c r="AR1109">
        <v>1</v>
      </c>
      <c r="AS1109">
        <v>4</v>
      </c>
      <c r="AT1109">
        <v>1</v>
      </c>
      <c r="AU1109">
        <v>0</v>
      </c>
      <c r="AV1109">
        <v>1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3.9139420000000001E-2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7.0561184999999998E-2</v>
      </c>
      <c r="DG1109">
        <v>0</v>
      </c>
      <c r="DH1109">
        <v>0</v>
      </c>
      <c r="DI1109">
        <v>0</v>
      </c>
      <c r="DJ1109">
        <v>0</v>
      </c>
      <c r="DK1109">
        <v>3.1354602000000002E-2</v>
      </c>
      <c r="DL1109">
        <v>0</v>
      </c>
      <c r="DM1109">
        <v>0</v>
      </c>
      <c r="DN1109">
        <v>1.1973784999999999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8.559891E-3</v>
      </c>
      <c r="FB1109">
        <v>0</v>
      </c>
      <c r="FC1109">
        <v>0</v>
      </c>
      <c r="FD1109">
        <v>0</v>
      </c>
      <c r="FE1109">
        <v>0</v>
      </c>
      <c r="FF1109">
        <v>0</v>
      </c>
      <c r="FG1109">
        <v>0</v>
      </c>
      <c r="FH1109">
        <v>0</v>
      </c>
      <c r="FI1109">
        <v>0</v>
      </c>
      <c r="FJ1109">
        <v>0</v>
      </c>
      <c r="FK1109">
        <v>0</v>
      </c>
    </row>
    <row r="1110" spans="1:167" x14ac:dyDescent="0.35">
      <c r="A1110" t="s">
        <v>1574</v>
      </c>
      <c r="B1110" t="s">
        <v>4206</v>
      </c>
      <c r="C1110" s="17" t="str">
        <f t="shared" si="34"/>
        <v>SAMN48693020</v>
      </c>
      <c r="D1110" t="s">
        <v>1572</v>
      </c>
      <c r="E1110">
        <v>68.239999999999995</v>
      </c>
      <c r="F1110">
        <v>2.97</v>
      </c>
      <c r="G1110" t="s">
        <v>308</v>
      </c>
      <c r="H1110">
        <f t="shared" si="35"/>
        <v>1.2345784256000001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1</v>
      </c>
      <c r="AQ1110">
        <v>0</v>
      </c>
      <c r="AR1110">
        <v>1</v>
      </c>
      <c r="AS1110">
        <v>1</v>
      </c>
      <c r="AT1110">
        <v>1</v>
      </c>
      <c r="AU1110">
        <v>1</v>
      </c>
      <c r="AV1110">
        <v>1</v>
      </c>
      <c r="AW1110">
        <v>0</v>
      </c>
      <c r="AX1110">
        <v>0</v>
      </c>
      <c r="AY1110">
        <v>0</v>
      </c>
      <c r="AZ1110">
        <v>1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1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0.77513929999999998</v>
      </c>
      <c r="CB1110">
        <v>0.453432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6.0071255999999996E-3</v>
      </c>
      <c r="FB1110">
        <v>0</v>
      </c>
      <c r="FC1110">
        <v>0</v>
      </c>
      <c r="FD1110">
        <v>0</v>
      </c>
      <c r="FE1110">
        <v>0</v>
      </c>
      <c r="FF1110">
        <v>0</v>
      </c>
      <c r="FG1110">
        <v>0</v>
      </c>
      <c r="FH1110">
        <v>0</v>
      </c>
      <c r="FI1110">
        <v>0</v>
      </c>
      <c r="FJ1110">
        <v>0</v>
      </c>
      <c r="FK1110">
        <v>0</v>
      </c>
    </row>
    <row r="1111" spans="1:167" x14ac:dyDescent="0.35">
      <c r="A1111" t="s">
        <v>2038</v>
      </c>
      <c r="B1111" t="s">
        <v>3368</v>
      </c>
      <c r="C1111" s="17" t="str">
        <f t="shared" si="34"/>
        <v>SAMN48693021</v>
      </c>
      <c r="D1111" t="s">
        <v>1575</v>
      </c>
      <c r="E1111">
        <v>59.44</v>
      </c>
      <c r="F1111">
        <v>1.27</v>
      </c>
      <c r="G1111" t="s">
        <v>536</v>
      </c>
      <c r="H1111">
        <f t="shared" si="35"/>
        <v>0.41222286200000002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1</v>
      </c>
      <c r="AQ1111">
        <v>0</v>
      </c>
      <c r="AR1111">
        <v>0</v>
      </c>
      <c r="AS1111">
        <v>1</v>
      </c>
      <c r="AT1111">
        <v>0</v>
      </c>
      <c r="AU1111">
        <v>0</v>
      </c>
      <c r="AV1111">
        <v>1</v>
      </c>
      <c r="AW1111">
        <v>0</v>
      </c>
      <c r="AX1111">
        <v>0</v>
      </c>
      <c r="AY1111">
        <v>0</v>
      </c>
      <c r="AZ1111">
        <v>1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3.6475107E-2</v>
      </c>
      <c r="CW1111">
        <v>0</v>
      </c>
      <c r="CX1111">
        <v>0</v>
      </c>
      <c r="CY1111">
        <v>0</v>
      </c>
      <c r="CZ1111">
        <v>2.9384444999999999E-2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2.1324086999999999E-2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0.30957335000000002</v>
      </c>
      <c r="DX1111">
        <v>1.5465873E-2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0</v>
      </c>
      <c r="EX1111">
        <v>0</v>
      </c>
      <c r="EY1111">
        <v>0</v>
      </c>
      <c r="EZ1111">
        <v>0</v>
      </c>
      <c r="FA1111">
        <v>0</v>
      </c>
      <c r="FB1111">
        <v>0</v>
      </c>
      <c r="FC1111">
        <v>0</v>
      </c>
      <c r="FD1111">
        <v>0</v>
      </c>
      <c r="FE1111">
        <v>0</v>
      </c>
      <c r="FF1111">
        <v>0</v>
      </c>
      <c r="FG1111">
        <v>0</v>
      </c>
      <c r="FH1111">
        <v>0</v>
      </c>
      <c r="FI1111">
        <v>0</v>
      </c>
      <c r="FJ1111">
        <v>0</v>
      </c>
      <c r="FK1111">
        <v>0</v>
      </c>
    </row>
    <row r="1112" spans="1:167" x14ac:dyDescent="0.35">
      <c r="A1112" t="s">
        <v>1576</v>
      </c>
      <c r="B1112" t="s">
        <v>3474</v>
      </c>
      <c r="C1112" s="17" t="str">
        <f t="shared" si="34"/>
        <v>SAMN48693022</v>
      </c>
      <c r="D1112" t="s">
        <v>1577</v>
      </c>
      <c r="E1112">
        <v>84.25</v>
      </c>
      <c r="F1112">
        <v>6.93</v>
      </c>
      <c r="G1112" t="s">
        <v>308</v>
      </c>
      <c r="H1112">
        <f t="shared" si="35"/>
        <v>0.66275064500000003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1</v>
      </c>
      <c r="AQ1112">
        <v>0</v>
      </c>
      <c r="AR1112">
        <v>1</v>
      </c>
      <c r="AS1112">
        <v>0</v>
      </c>
      <c r="AT1112">
        <v>0</v>
      </c>
      <c r="AU1112">
        <v>2</v>
      </c>
      <c r="AV1112">
        <v>1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1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0.10762304</v>
      </c>
      <c r="BW1112">
        <v>7.2578970000000007E-2</v>
      </c>
      <c r="BX1112">
        <v>9.5396884000000001E-2</v>
      </c>
      <c r="BY1112">
        <v>0.19781062999999999</v>
      </c>
      <c r="BZ1112">
        <v>0.12650527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9.3055640000000005E-3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5.3530287000000003E-2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F1112">
        <v>0</v>
      </c>
      <c r="FG1112">
        <v>0</v>
      </c>
      <c r="FH1112">
        <v>0</v>
      </c>
      <c r="FI1112">
        <v>0</v>
      </c>
      <c r="FJ1112">
        <v>0</v>
      </c>
      <c r="FK1112">
        <v>0</v>
      </c>
    </row>
    <row r="1113" spans="1:167" x14ac:dyDescent="0.35">
      <c r="A1113" t="s">
        <v>1578</v>
      </c>
      <c r="B1113" t="s">
        <v>3420</v>
      </c>
      <c r="C1113" s="17" t="str">
        <f t="shared" si="34"/>
        <v>SAMN48693023</v>
      </c>
      <c r="D1113" t="s">
        <v>1577</v>
      </c>
      <c r="E1113">
        <v>60.79</v>
      </c>
      <c r="F1113">
        <v>9.61</v>
      </c>
      <c r="G1113" t="s">
        <v>536</v>
      </c>
      <c r="H1113">
        <f t="shared" si="35"/>
        <v>0.81970694999999993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1</v>
      </c>
      <c r="AQ1113">
        <v>0</v>
      </c>
      <c r="AR1113">
        <v>2</v>
      </c>
      <c r="AS1113">
        <v>0</v>
      </c>
      <c r="AT1113">
        <v>0</v>
      </c>
      <c r="AU1113">
        <v>3</v>
      </c>
      <c r="AV1113">
        <v>1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4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1.8312999999999999E-2</v>
      </c>
      <c r="BW1113">
        <v>1.4712131999999999E-2</v>
      </c>
      <c r="BX1113">
        <v>1.0066873E-2</v>
      </c>
      <c r="BY1113">
        <v>2.0070639000000001E-2</v>
      </c>
      <c r="BZ1113">
        <v>1.5781349E-2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1.1180687E-2</v>
      </c>
      <c r="CS1113">
        <v>1.0864977E-2</v>
      </c>
      <c r="CT1113">
        <v>0</v>
      </c>
      <c r="CU1113">
        <v>1.0073543000000001E-2</v>
      </c>
      <c r="CV1113">
        <v>2.2964143999999999E-2</v>
      </c>
      <c r="CW1113">
        <v>1.2538848E-2</v>
      </c>
      <c r="CX1113">
        <v>1.1324994E-2</v>
      </c>
      <c r="CY1113">
        <v>9.4178349999999994E-3</v>
      </c>
      <c r="CZ1113">
        <v>1.9325684999999999E-2</v>
      </c>
      <c r="DA1113">
        <v>0</v>
      </c>
      <c r="DB1113">
        <v>9.7837480000000004E-2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9.5123424999999998E-2</v>
      </c>
      <c r="DI1113">
        <v>3.2193609999999998E-2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1.5025228999999999E-2</v>
      </c>
      <c r="DU1113">
        <v>0</v>
      </c>
      <c r="DV1113">
        <v>9.9522310000000006E-3</v>
      </c>
      <c r="DW1113">
        <v>8.4178569999999994E-2</v>
      </c>
      <c r="DX1113">
        <v>3.44736E-2</v>
      </c>
      <c r="DY1113">
        <v>0.19536165999999999</v>
      </c>
      <c r="DZ1113">
        <v>2.5416085000000001E-2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1.0551411E-2</v>
      </c>
      <c r="FB1113">
        <v>0</v>
      </c>
      <c r="FC1113">
        <v>0</v>
      </c>
      <c r="FD1113">
        <v>0</v>
      </c>
      <c r="FE1113">
        <v>0</v>
      </c>
      <c r="FF1113">
        <v>0</v>
      </c>
      <c r="FG1113">
        <v>3.2958942999999997E-2</v>
      </c>
      <c r="FH1113">
        <v>0</v>
      </c>
      <c r="FI1113">
        <v>0</v>
      </c>
      <c r="FJ1113">
        <v>0</v>
      </c>
      <c r="FK1113">
        <v>0</v>
      </c>
    </row>
    <row r="1114" spans="1:167" x14ac:dyDescent="0.35">
      <c r="A1114" t="s">
        <v>2204</v>
      </c>
      <c r="B1114" t="s">
        <v>3089</v>
      </c>
      <c r="C1114" s="17" t="str">
        <f t="shared" si="34"/>
        <v>SAMN48693024</v>
      </c>
      <c r="D1114" t="s">
        <v>1577</v>
      </c>
      <c r="E1114">
        <v>59.62</v>
      </c>
      <c r="F1114">
        <v>5.0599999999999996</v>
      </c>
      <c r="G1114" t="s">
        <v>562</v>
      </c>
      <c r="H1114">
        <f t="shared" si="35"/>
        <v>2.3230385470000003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2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1</v>
      </c>
      <c r="AD1114">
        <v>0</v>
      </c>
      <c r="AE1114">
        <v>0</v>
      </c>
      <c r="AF1114">
        <v>1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2</v>
      </c>
      <c r="AQ1114">
        <v>2</v>
      </c>
      <c r="AR1114">
        <v>1</v>
      </c>
      <c r="AS1114">
        <v>1</v>
      </c>
      <c r="AT1114">
        <v>0</v>
      </c>
      <c r="AU1114">
        <v>2</v>
      </c>
      <c r="AV1114">
        <v>2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2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1.1965378E-2</v>
      </c>
      <c r="BW1114">
        <v>9.3466520000000004E-3</v>
      </c>
      <c r="BX1114">
        <v>0</v>
      </c>
      <c r="BY1114">
        <v>1.2873664E-2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0.12696426999999999</v>
      </c>
      <c r="CI1114">
        <v>0.10919181999999999</v>
      </c>
      <c r="CJ1114">
        <v>7.2633680000000006E-2</v>
      </c>
      <c r="CK1114">
        <v>0</v>
      </c>
      <c r="CL1114">
        <v>6.3180625000000004E-2</v>
      </c>
      <c r="CM1114">
        <v>0.15100263</v>
      </c>
      <c r="CN1114">
        <v>0.24537978999999999</v>
      </c>
      <c r="CO1114">
        <v>3.5966526999999998E-2</v>
      </c>
      <c r="CP1114">
        <v>0</v>
      </c>
      <c r="CQ1114">
        <v>0</v>
      </c>
      <c r="CR1114">
        <v>9.2067670000000004E-2</v>
      </c>
      <c r="CS1114">
        <v>3.6155168000000001E-2</v>
      </c>
      <c r="CT1114">
        <v>4.8882679999999998E-2</v>
      </c>
      <c r="CU1114">
        <v>5.6019288E-2</v>
      </c>
      <c r="CV1114">
        <v>2.9445565999999999E-2</v>
      </c>
      <c r="CW1114">
        <v>2.7758076999999999E-2</v>
      </c>
      <c r="CX1114">
        <v>2.5091276999999999E-2</v>
      </c>
      <c r="CY1114">
        <v>6.6933039999999999E-2</v>
      </c>
      <c r="CZ1114">
        <v>3.0353870000000002E-2</v>
      </c>
      <c r="DA1114">
        <v>0</v>
      </c>
      <c r="DB1114">
        <v>0.13086355</v>
      </c>
      <c r="DC1114">
        <v>0</v>
      </c>
      <c r="DD1114">
        <v>0</v>
      </c>
      <c r="DE1114">
        <v>0</v>
      </c>
      <c r="DF1114">
        <v>0</v>
      </c>
      <c r="DG1114">
        <v>0.115255415</v>
      </c>
      <c r="DH1114">
        <v>5.4557722000000003E-2</v>
      </c>
      <c r="DI1114">
        <v>4.3613587000000002E-2</v>
      </c>
      <c r="DJ1114">
        <v>0</v>
      </c>
      <c r="DK1114">
        <v>4.2762830000000002E-2</v>
      </c>
      <c r="DL1114">
        <v>9.6598080000000003E-2</v>
      </c>
      <c r="DM1114">
        <v>0</v>
      </c>
      <c r="DN1114">
        <v>5.1933170000000001E-2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8.1687979999999993E-2</v>
      </c>
      <c r="DU1114">
        <v>2.9576244000000002E-2</v>
      </c>
      <c r="DV1114">
        <v>6.8051204000000004E-2</v>
      </c>
      <c r="DW1114">
        <v>2.8564394999999999E-2</v>
      </c>
      <c r="DX1114">
        <v>0.14716836999999999</v>
      </c>
      <c r="DY1114">
        <v>4.4169527E-2</v>
      </c>
      <c r="DZ1114">
        <v>0.10439015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0</v>
      </c>
      <c r="EX1114">
        <v>0</v>
      </c>
      <c r="EY1114">
        <v>0</v>
      </c>
      <c r="EZ1114">
        <v>0</v>
      </c>
      <c r="FA1114">
        <v>9.6055610000000003E-3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2.3029089999999999E-2</v>
      </c>
      <c r="FH1114">
        <v>0</v>
      </c>
      <c r="FI1114">
        <v>0</v>
      </c>
      <c r="FJ1114">
        <v>0</v>
      </c>
      <c r="FK1114">
        <v>0</v>
      </c>
    </row>
    <row r="1115" spans="1:167" x14ac:dyDescent="0.35">
      <c r="A1115" t="s">
        <v>1963</v>
      </c>
      <c r="B1115" t="s">
        <v>3480</v>
      </c>
      <c r="C1115" s="17" t="str">
        <f t="shared" si="34"/>
        <v>SAMN48693025</v>
      </c>
      <c r="D1115" t="s">
        <v>1579</v>
      </c>
      <c r="E1115">
        <v>100</v>
      </c>
      <c r="F1115">
        <v>4.75</v>
      </c>
      <c r="G1115" t="s">
        <v>308</v>
      </c>
      <c r="H1115">
        <f t="shared" si="35"/>
        <v>2.0966260275000006</v>
      </c>
      <c r="I1115">
        <v>0</v>
      </c>
      <c r="J1115">
        <v>1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1</v>
      </c>
      <c r="AQ1115">
        <v>0</v>
      </c>
      <c r="AR1115">
        <v>3</v>
      </c>
      <c r="AS1115">
        <v>2</v>
      </c>
      <c r="AT1115">
        <v>0</v>
      </c>
      <c r="AU1115">
        <v>2</v>
      </c>
      <c r="AV1115">
        <v>1</v>
      </c>
      <c r="AW1115">
        <v>0</v>
      </c>
      <c r="AX1115">
        <v>0</v>
      </c>
      <c r="AY1115">
        <v>1</v>
      </c>
      <c r="AZ1115">
        <v>1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2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0.929033</v>
      </c>
      <c r="CB1115">
        <v>1.1320307000000001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9.698735E-3</v>
      </c>
      <c r="FB1115">
        <v>0</v>
      </c>
      <c r="FC1115">
        <v>0</v>
      </c>
      <c r="FD1115">
        <v>0</v>
      </c>
      <c r="FE1115">
        <v>0</v>
      </c>
      <c r="FF1115">
        <v>0</v>
      </c>
      <c r="FG1115">
        <v>9.5632224999999994E-3</v>
      </c>
      <c r="FH1115">
        <v>0</v>
      </c>
      <c r="FI1115">
        <v>0</v>
      </c>
      <c r="FJ1115">
        <v>0</v>
      </c>
      <c r="FK1115">
        <v>1.6300370000000002E-2</v>
      </c>
    </row>
    <row r="1116" spans="1:167" x14ac:dyDescent="0.35">
      <c r="A1116" t="s">
        <v>1580</v>
      </c>
      <c r="B1116" t="s">
        <v>3558</v>
      </c>
      <c r="C1116" s="17" t="str">
        <f t="shared" si="34"/>
        <v>SAMN48693026</v>
      </c>
      <c r="D1116" t="s">
        <v>1579</v>
      </c>
      <c r="E1116">
        <v>71.66</v>
      </c>
      <c r="F1116">
        <v>5.45</v>
      </c>
      <c r="G1116" t="s">
        <v>308</v>
      </c>
      <c r="H1116">
        <f t="shared" si="35"/>
        <v>1.801943716</v>
      </c>
      <c r="I1116">
        <v>0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2</v>
      </c>
      <c r="AQ1116">
        <v>0</v>
      </c>
      <c r="AR1116">
        <v>1</v>
      </c>
      <c r="AS1116">
        <v>2</v>
      </c>
      <c r="AT1116">
        <v>0</v>
      </c>
      <c r="AU1116">
        <v>2</v>
      </c>
      <c r="AV1116">
        <v>1</v>
      </c>
      <c r="AW1116">
        <v>0</v>
      </c>
      <c r="AX1116">
        <v>0</v>
      </c>
      <c r="AY1116">
        <v>0</v>
      </c>
      <c r="AZ1116">
        <v>1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1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0.96664139999999998</v>
      </c>
      <c r="CB1116">
        <v>0.81881890000000002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8.3241080000000002E-3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8.1593080000000005E-3</v>
      </c>
      <c r="FH1116">
        <v>0</v>
      </c>
      <c r="FI1116">
        <v>0</v>
      </c>
      <c r="FJ1116">
        <v>0</v>
      </c>
      <c r="FK1116">
        <v>0</v>
      </c>
    </row>
    <row r="1117" spans="1:167" x14ac:dyDescent="0.35">
      <c r="A1117" t="s">
        <v>1581</v>
      </c>
      <c r="B1117" t="s">
        <v>3730</v>
      </c>
      <c r="C1117" s="17" t="str">
        <f t="shared" si="34"/>
        <v>SAMN48693027</v>
      </c>
      <c r="D1117" t="s">
        <v>1582</v>
      </c>
      <c r="E1117">
        <v>69.91</v>
      </c>
      <c r="F1117">
        <v>8.89</v>
      </c>
      <c r="G1117" t="s">
        <v>308</v>
      </c>
      <c r="H1117">
        <f t="shared" si="35"/>
        <v>0.7381522570000002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2</v>
      </c>
      <c r="AQ1117">
        <v>0</v>
      </c>
      <c r="AR1117">
        <v>1</v>
      </c>
      <c r="AS1117">
        <v>1</v>
      </c>
      <c r="AT1117">
        <v>0</v>
      </c>
      <c r="AU1117">
        <v>3</v>
      </c>
      <c r="AV1117">
        <v>1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2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7.698294E-2</v>
      </c>
      <c r="BW1117">
        <v>8.3685129999999996E-2</v>
      </c>
      <c r="BX1117">
        <v>0.12547820000000001</v>
      </c>
      <c r="BY1117">
        <v>0.10118665</v>
      </c>
      <c r="BZ1117">
        <v>9.9359069999999994E-2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2.6566395999999999E-2</v>
      </c>
      <c r="CS1117">
        <v>2.1044009999999998E-2</v>
      </c>
      <c r="CT1117">
        <v>2.6401658000000001E-2</v>
      </c>
      <c r="CU1117">
        <v>1.5679833000000001E-2</v>
      </c>
      <c r="CV1117">
        <v>1.3161849999999999E-2</v>
      </c>
      <c r="CW1117">
        <v>1.7028241999999999E-2</v>
      </c>
      <c r="CX1117">
        <v>1.8056955E-2</v>
      </c>
      <c r="CY1117">
        <v>2.3980686000000001E-2</v>
      </c>
      <c r="CZ1117">
        <v>3.8433660000000001E-2</v>
      </c>
      <c r="DA1117">
        <v>0</v>
      </c>
      <c r="DB1117">
        <v>3.9129696999999998E-2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1.197728E-2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F1117">
        <v>0</v>
      </c>
      <c r="FG1117">
        <v>0</v>
      </c>
      <c r="FH1117">
        <v>0</v>
      </c>
      <c r="FI1117">
        <v>0</v>
      </c>
      <c r="FJ1117">
        <v>0</v>
      </c>
      <c r="FK1117">
        <v>0</v>
      </c>
    </row>
    <row r="1118" spans="1:167" x14ac:dyDescent="0.35">
      <c r="A1118" t="s">
        <v>1583</v>
      </c>
      <c r="B1118" t="s">
        <v>3578</v>
      </c>
      <c r="C1118" s="17" t="str">
        <f t="shared" si="34"/>
        <v>SAMN48693028</v>
      </c>
      <c r="D1118" t="s">
        <v>1584</v>
      </c>
      <c r="E1118">
        <v>50.21</v>
      </c>
      <c r="F1118">
        <v>9.48</v>
      </c>
      <c r="G1118" t="s">
        <v>536</v>
      </c>
      <c r="H1118">
        <f t="shared" si="35"/>
        <v>1.2094564160000003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1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2</v>
      </c>
      <c r="AC1118">
        <v>0</v>
      </c>
      <c r="AD1118">
        <v>0</v>
      </c>
      <c r="AE1118">
        <v>0</v>
      </c>
      <c r="AF1118">
        <v>0</v>
      </c>
      <c r="AG1118">
        <v>1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1</v>
      </c>
      <c r="AQ1118">
        <v>0</v>
      </c>
      <c r="AR1118">
        <v>2</v>
      </c>
      <c r="AS1118">
        <v>1</v>
      </c>
      <c r="AT1118">
        <v>0</v>
      </c>
      <c r="AU1118">
        <v>0</v>
      </c>
      <c r="AV1118">
        <v>2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1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1.2795071E-2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2.0550323999999998E-2</v>
      </c>
      <c r="CR1118">
        <v>1.5164806499999999E-2</v>
      </c>
      <c r="CS1118">
        <v>2.3863325000000001E-2</v>
      </c>
      <c r="CT1118">
        <v>9.6971809999999992E-3</v>
      </c>
      <c r="CU1118">
        <v>1.1807233E-2</v>
      </c>
      <c r="CV1118">
        <v>2.6276335000000001E-2</v>
      </c>
      <c r="CW1118">
        <v>1.2262791E-2</v>
      </c>
      <c r="CX1118">
        <v>1.1285639E-2</v>
      </c>
      <c r="CY1118">
        <v>1.6190943999999999E-2</v>
      </c>
      <c r="CZ1118">
        <v>1.9970669999999999E-2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5.0539594E-2</v>
      </c>
      <c r="DH1118">
        <v>0</v>
      </c>
      <c r="DI1118">
        <v>0</v>
      </c>
      <c r="DJ1118">
        <v>0.13038240000000001</v>
      </c>
      <c r="DK1118">
        <v>0</v>
      </c>
      <c r="DL1118">
        <v>0.12343699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0.26566768000000002</v>
      </c>
      <c r="DU1118">
        <v>0.16042090000000001</v>
      </c>
      <c r="DV1118">
        <v>7.8530095999999994E-2</v>
      </c>
      <c r="DW1118">
        <v>1.39834555E-2</v>
      </c>
      <c r="DX1118">
        <v>5.0953169999999999E-2</v>
      </c>
      <c r="DY1118">
        <v>1.4040207000000001E-2</v>
      </c>
      <c r="DZ1118">
        <v>8.4831970000000007E-2</v>
      </c>
      <c r="EA1118">
        <v>9.4386460000000002E-3</v>
      </c>
      <c r="EB1118">
        <v>4.7366987999999999E-2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0</v>
      </c>
      <c r="FH1118">
        <v>0</v>
      </c>
      <c r="FI1118">
        <v>0</v>
      </c>
      <c r="FJ1118">
        <v>0</v>
      </c>
      <c r="FK1118">
        <v>0</v>
      </c>
    </row>
    <row r="1119" spans="1:167" x14ac:dyDescent="0.35">
      <c r="A1119" t="s">
        <v>1585</v>
      </c>
      <c r="B1119" t="s">
        <v>3482</v>
      </c>
      <c r="C1119" s="17" t="str">
        <f t="shared" si="34"/>
        <v>SAMN48693029</v>
      </c>
      <c r="D1119" t="s">
        <v>1584</v>
      </c>
      <c r="E1119">
        <v>52.55</v>
      </c>
      <c r="F1119">
        <v>9.5</v>
      </c>
      <c r="G1119" t="s">
        <v>536</v>
      </c>
      <c r="H1119">
        <f t="shared" si="35"/>
        <v>1.3886576009999998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1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3</v>
      </c>
      <c r="AQ1119">
        <v>0</v>
      </c>
      <c r="AR1119">
        <v>2</v>
      </c>
      <c r="AS1119">
        <v>2</v>
      </c>
      <c r="AT1119">
        <v>0</v>
      </c>
      <c r="AU1119">
        <v>0</v>
      </c>
      <c r="AV1119">
        <v>1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1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2.3762142E-2</v>
      </c>
      <c r="CR1119">
        <v>1.0152038E-2</v>
      </c>
      <c r="CS1119">
        <v>2.0418637999999999E-2</v>
      </c>
      <c r="CT1119">
        <v>9.2562019999999998E-3</v>
      </c>
      <c r="CU1119">
        <v>0</v>
      </c>
      <c r="CV1119">
        <v>0</v>
      </c>
      <c r="CW1119">
        <v>0</v>
      </c>
      <c r="CX1119">
        <v>0</v>
      </c>
      <c r="CY1119">
        <v>1.0044345E-2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4.3420184000000001E-2</v>
      </c>
      <c r="DH1119">
        <v>0</v>
      </c>
      <c r="DI1119">
        <v>0</v>
      </c>
      <c r="DJ1119">
        <v>0.29476692999999998</v>
      </c>
      <c r="DK1119">
        <v>0</v>
      </c>
      <c r="DL1119">
        <v>0.14366989999999999</v>
      </c>
      <c r="DM1119">
        <v>6.1584554999999999E-2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0.18617149</v>
      </c>
      <c r="DU1119">
        <v>0.38376206000000002</v>
      </c>
      <c r="DV1119">
        <v>0.10110845</v>
      </c>
      <c r="DW1119">
        <v>0</v>
      </c>
      <c r="DX1119">
        <v>2.7875964E-2</v>
      </c>
      <c r="DY1119">
        <v>0</v>
      </c>
      <c r="DZ1119">
        <v>1.9845270000000002E-2</v>
      </c>
      <c r="EA1119">
        <v>1.2780173000000001E-2</v>
      </c>
      <c r="EB1119">
        <v>4.003926E-2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0</v>
      </c>
    </row>
    <row r="1120" spans="1:167" x14ac:dyDescent="0.35">
      <c r="A1120" t="s">
        <v>1586</v>
      </c>
      <c r="B1120" t="s">
        <v>4175</v>
      </c>
      <c r="C1120" s="17" t="str">
        <f t="shared" si="34"/>
        <v>SAMN48693030</v>
      </c>
      <c r="D1120" t="s">
        <v>1587</v>
      </c>
      <c r="E1120">
        <v>63.81</v>
      </c>
      <c r="F1120">
        <v>7.47</v>
      </c>
      <c r="G1120" t="s">
        <v>536</v>
      </c>
      <c r="H1120">
        <f t="shared" si="35"/>
        <v>1.632252765</v>
      </c>
      <c r="I1120">
        <v>0</v>
      </c>
      <c r="J1120">
        <v>2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1</v>
      </c>
      <c r="AC1120">
        <v>0</v>
      </c>
      <c r="AD1120">
        <v>0</v>
      </c>
      <c r="AE1120">
        <v>0</v>
      </c>
      <c r="AF1120">
        <v>1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1</v>
      </c>
      <c r="AQ1120">
        <v>0</v>
      </c>
      <c r="AR1120">
        <v>6</v>
      </c>
      <c r="AS1120">
        <v>3</v>
      </c>
      <c r="AT1120">
        <v>1</v>
      </c>
      <c r="AU1120">
        <v>2</v>
      </c>
      <c r="AV1120">
        <v>4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3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5.1995195000000001E-2</v>
      </c>
      <c r="CP1120">
        <v>2.8241120000000001E-2</v>
      </c>
      <c r="CQ1120">
        <v>5.5730347E-2</v>
      </c>
      <c r="CR1120">
        <v>1.9090546E-2</v>
      </c>
      <c r="CS1120">
        <v>2.2508046E-2</v>
      </c>
      <c r="CT1120">
        <v>1.1925905000000001E-2</v>
      </c>
      <c r="CU1120">
        <v>0</v>
      </c>
      <c r="CV1120">
        <v>0</v>
      </c>
      <c r="CW1120">
        <v>7.3258899999999998E-3</v>
      </c>
      <c r="CX1120">
        <v>8.2068030000000004E-3</v>
      </c>
      <c r="CY1120">
        <v>1.3254536000000001E-2</v>
      </c>
      <c r="CZ1120">
        <v>8.5835240000000004E-3</v>
      </c>
      <c r="DA1120">
        <v>0</v>
      </c>
      <c r="DB1120">
        <v>3.7490394000000003E-2</v>
      </c>
      <c r="DC1120">
        <v>0</v>
      </c>
      <c r="DD1120">
        <v>0</v>
      </c>
      <c r="DE1120">
        <v>0</v>
      </c>
      <c r="DF1120">
        <v>0</v>
      </c>
      <c r="DG1120">
        <v>8.1300533999999994E-2</v>
      </c>
      <c r="DH1120">
        <v>0</v>
      </c>
      <c r="DI1120">
        <v>0</v>
      </c>
      <c r="DJ1120">
        <v>9.4850879999999999E-2</v>
      </c>
      <c r="DK1120">
        <v>2.5045674E-2</v>
      </c>
      <c r="DL1120">
        <v>0.43200632999999999</v>
      </c>
      <c r="DM1120">
        <v>6.4761213999999998E-2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0.2421864</v>
      </c>
      <c r="DU1120">
        <v>0.15232952999999999</v>
      </c>
      <c r="DV1120">
        <v>0.12481106</v>
      </c>
      <c r="DW1120">
        <v>0</v>
      </c>
      <c r="DX1120">
        <v>0.10871879</v>
      </c>
      <c r="DY1120">
        <v>0</v>
      </c>
      <c r="DZ1120">
        <v>0</v>
      </c>
      <c r="EA1120">
        <v>1.077315E-2</v>
      </c>
      <c r="EB1120">
        <v>3.1116897000000001E-2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0</v>
      </c>
      <c r="FH1120">
        <v>0</v>
      </c>
      <c r="FI1120">
        <v>0</v>
      </c>
      <c r="FJ1120">
        <v>0</v>
      </c>
      <c r="FK1120">
        <v>0</v>
      </c>
    </row>
    <row r="1121" spans="1:167" x14ac:dyDescent="0.35">
      <c r="A1121" t="s">
        <v>2037</v>
      </c>
      <c r="B1121" t="s">
        <v>3909</v>
      </c>
      <c r="C1121" s="17" t="str">
        <f t="shared" si="34"/>
        <v>SAMN48693031</v>
      </c>
      <c r="D1121" t="s">
        <v>1587</v>
      </c>
      <c r="E1121">
        <v>64.7</v>
      </c>
      <c r="F1121">
        <v>1.57</v>
      </c>
      <c r="G1121" t="s">
        <v>536</v>
      </c>
      <c r="H1121">
        <f t="shared" si="35"/>
        <v>0.73902653000000007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1</v>
      </c>
      <c r="AQ1121">
        <v>0</v>
      </c>
      <c r="AR1121">
        <v>1</v>
      </c>
      <c r="AS1121">
        <v>1</v>
      </c>
      <c r="AT1121">
        <v>0</v>
      </c>
      <c r="AU1121">
        <v>2</v>
      </c>
      <c r="AV1121">
        <v>2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1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1.0632569999999999E-2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4.2617839999999997E-2</v>
      </c>
      <c r="DH1121">
        <v>0</v>
      </c>
      <c r="DI1121">
        <v>0</v>
      </c>
      <c r="DJ1121">
        <v>8.6421079999999997E-2</v>
      </c>
      <c r="DK1121">
        <v>0</v>
      </c>
      <c r="DL1121">
        <v>0</v>
      </c>
      <c r="DM1121">
        <v>0</v>
      </c>
      <c r="DN1121">
        <v>0</v>
      </c>
      <c r="DO1121">
        <v>6.2313960000000002E-2</v>
      </c>
      <c r="DP1121">
        <v>0</v>
      </c>
      <c r="DQ1121">
        <v>0</v>
      </c>
      <c r="DR1121">
        <v>0</v>
      </c>
      <c r="DS1121">
        <v>0</v>
      </c>
      <c r="DT1121">
        <v>4.9867953999999999E-2</v>
      </c>
      <c r="DU1121">
        <v>0.31785809999999998</v>
      </c>
      <c r="DV1121">
        <v>0.14966387</v>
      </c>
      <c r="DW1121">
        <v>0</v>
      </c>
      <c r="DX1121">
        <v>1.9651155999999999E-2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0</v>
      </c>
    </row>
    <row r="1122" spans="1:167" x14ac:dyDescent="0.35">
      <c r="A1122" t="s">
        <v>2133</v>
      </c>
      <c r="B1122" t="s">
        <v>3857</v>
      </c>
      <c r="C1122" s="17" t="str">
        <f t="shared" si="34"/>
        <v>SAMN48693032</v>
      </c>
      <c r="D1122" t="s">
        <v>1587</v>
      </c>
      <c r="E1122">
        <v>79.260000000000005</v>
      </c>
      <c r="F1122">
        <v>5.25</v>
      </c>
      <c r="G1122" t="s">
        <v>536</v>
      </c>
      <c r="H1122">
        <f t="shared" si="35"/>
        <v>2.2019247145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1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1</v>
      </c>
      <c r="AQ1122">
        <v>0</v>
      </c>
      <c r="AR1122">
        <v>2</v>
      </c>
      <c r="AS1122">
        <v>2</v>
      </c>
      <c r="AT1122">
        <v>0</v>
      </c>
      <c r="AU1122">
        <v>1</v>
      </c>
      <c r="AV1122">
        <v>2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1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4.3964337999999999E-2</v>
      </c>
      <c r="CO1122">
        <v>4.1640746999999999E-2</v>
      </c>
      <c r="CP1122">
        <v>2.6429881999999998E-2</v>
      </c>
      <c r="CQ1122">
        <v>4.1504946000000001E-2</v>
      </c>
      <c r="CR1122">
        <v>1.4193556E-2</v>
      </c>
      <c r="CS1122">
        <v>2.7382360000000001E-2</v>
      </c>
      <c r="CT1122">
        <v>1.7966014999999998E-2</v>
      </c>
      <c r="CU1122">
        <v>0</v>
      </c>
      <c r="CV1122">
        <v>8.3647419999999997E-3</v>
      </c>
      <c r="CW1122">
        <v>1.0640492E-2</v>
      </c>
      <c r="CX1122">
        <v>1.3086852E-2</v>
      </c>
      <c r="CY1122">
        <v>1.5863136999999999E-2</v>
      </c>
      <c r="CZ1122">
        <v>1.0954861999999999E-2</v>
      </c>
      <c r="DA1122">
        <v>0</v>
      </c>
      <c r="DB1122">
        <v>0.15993009999999999</v>
      </c>
      <c r="DC1122">
        <v>0</v>
      </c>
      <c r="DD1122">
        <v>0</v>
      </c>
      <c r="DE1122">
        <v>0</v>
      </c>
      <c r="DF1122">
        <v>0</v>
      </c>
      <c r="DG1122">
        <v>0.23649353000000001</v>
      </c>
      <c r="DH1122">
        <v>0</v>
      </c>
      <c r="DI1122">
        <v>0</v>
      </c>
      <c r="DJ1122">
        <v>4.6355135999999998E-2</v>
      </c>
      <c r="DK1122">
        <v>6.2401810000000002E-2</v>
      </c>
      <c r="DL1122">
        <v>0.33404303000000002</v>
      </c>
      <c r="DM1122">
        <v>3.1676179999999998E-2</v>
      </c>
      <c r="DN1122">
        <v>3.0140625000000001E-2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0.30336109999999999</v>
      </c>
      <c r="DU1122">
        <v>0.115347326</v>
      </c>
      <c r="DV1122">
        <v>0.23692213000000001</v>
      </c>
      <c r="DW1122">
        <v>9.3336730000000007E-3</v>
      </c>
      <c r="DX1122">
        <v>0.23440823</v>
      </c>
      <c r="DY1122">
        <v>7.9451550000000006E-3</v>
      </c>
      <c r="DZ1122">
        <v>1.1309384E-2</v>
      </c>
      <c r="EA1122">
        <v>9.1004325E-3</v>
      </c>
      <c r="EB1122">
        <v>0.10116494400000001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0</v>
      </c>
      <c r="EU1122">
        <v>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F1122">
        <v>0</v>
      </c>
      <c r="FG1122">
        <v>0</v>
      </c>
      <c r="FH1122">
        <v>0</v>
      </c>
      <c r="FI1122">
        <v>0</v>
      </c>
      <c r="FJ1122">
        <v>0</v>
      </c>
      <c r="FK1122">
        <v>0</v>
      </c>
    </row>
    <row r="1123" spans="1:167" x14ac:dyDescent="0.35">
      <c r="A1123" t="s">
        <v>1588</v>
      </c>
      <c r="B1123" t="s">
        <v>4180</v>
      </c>
      <c r="C1123" s="17" t="str">
        <f t="shared" si="34"/>
        <v>SAMN48693033</v>
      </c>
      <c r="D1123" t="s">
        <v>1587</v>
      </c>
      <c r="E1123">
        <v>94.76</v>
      </c>
      <c r="F1123">
        <v>4.74</v>
      </c>
      <c r="G1123" t="s">
        <v>536</v>
      </c>
      <c r="H1123">
        <f t="shared" si="35"/>
        <v>3.1598011030000004</v>
      </c>
      <c r="I1123">
        <v>0</v>
      </c>
      <c r="J1123">
        <v>1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1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1</v>
      </c>
      <c r="AQ1123">
        <v>0</v>
      </c>
      <c r="AR1123">
        <v>2</v>
      </c>
      <c r="AS1123">
        <v>2</v>
      </c>
      <c r="AT1123">
        <v>0</v>
      </c>
      <c r="AU1123">
        <v>1</v>
      </c>
      <c r="AV1123">
        <v>1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1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2.6250164999999999E-2</v>
      </c>
      <c r="CP1123">
        <v>0</v>
      </c>
      <c r="CQ1123">
        <v>2.6650650000000001E-2</v>
      </c>
      <c r="CR1123">
        <v>1.2006978E-2</v>
      </c>
      <c r="CS1123">
        <v>2.3203080000000001E-2</v>
      </c>
      <c r="CT1123">
        <v>1.1224931E-2</v>
      </c>
      <c r="CU1123">
        <v>0</v>
      </c>
      <c r="CV1123">
        <v>8.0918870000000007E-3</v>
      </c>
      <c r="CW1123">
        <v>9.3069480000000007E-3</v>
      </c>
      <c r="CX1123">
        <v>1.0989471000000001E-2</v>
      </c>
      <c r="CY1123">
        <v>1.2552709E-2</v>
      </c>
      <c r="CZ1123">
        <v>1.0121010999999999E-2</v>
      </c>
      <c r="DA1123">
        <v>0</v>
      </c>
      <c r="DB1123">
        <v>4.0544934999999997E-2</v>
      </c>
      <c r="DC1123">
        <v>0</v>
      </c>
      <c r="DD1123">
        <v>0</v>
      </c>
      <c r="DE1123">
        <v>0</v>
      </c>
      <c r="DF1123">
        <v>0</v>
      </c>
      <c r="DG1123">
        <v>0.10899271000000001</v>
      </c>
      <c r="DH1123">
        <v>0</v>
      </c>
      <c r="DI1123">
        <v>0</v>
      </c>
      <c r="DJ1123">
        <v>9.8172023999999997E-2</v>
      </c>
      <c r="DK1123">
        <v>0</v>
      </c>
      <c r="DL1123">
        <v>0.73210262999999998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0.40513670000000002</v>
      </c>
      <c r="DU1123">
        <v>0.65991014000000003</v>
      </c>
      <c r="DV1123">
        <v>0.18031567000000001</v>
      </c>
      <c r="DW1123">
        <v>0</v>
      </c>
      <c r="DX1123">
        <v>5.6017316999999997E-2</v>
      </c>
      <c r="DY1123">
        <v>0</v>
      </c>
      <c r="DZ1123">
        <v>1.5500267E-2</v>
      </c>
      <c r="EA1123">
        <v>1.407448E-2</v>
      </c>
      <c r="EB1123">
        <v>0.69863640000000005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F1123">
        <v>0</v>
      </c>
      <c r="FG1123">
        <v>0</v>
      </c>
      <c r="FH1123">
        <v>0</v>
      </c>
      <c r="FI1123">
        <v>0</v>
      </c>
      <c r="FJ1123">
        <v>0</v>
      </c>
      <c r="FK1123">
        <v>0</v>
      </c>
    </row>
    <row r="1124" spans="1:167" x14ac:dyDescent="0.35">
      <c r="A1124" t="s">
        <v>1589</v>
      </c>
      <c r="B1124" t="s">
        <v>4225</v>
      </c>
      <c r="C1124" s="17" t="str">
        <f t="shared" si="34"/>
        <v>SAMN48693034</v>
      </c>
      <c r="D1124" t="s">
        <v>1590</v>
      </c>
      <c r="E1124">
        <v>92.69</v>
      </c>
      <c r="F1124">
        <v>2.57</v>
      </c>
      <c r="G1124" t="s">
        <v>536</v>
      </c>
      <c r="H1124">
        <f t="shared" si="35"/>
        <v>0.56141928000000008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1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2</v>
      </c>
      <c r="AQ1124">
        <v>1</v>
      </c>
      <c r="AR1124">
        <v>2</v>
      </c>
      <c r="AS1124">
        <v>1</v>
      </c>
      <c r="AT1124">
        <v>0</v>
      </c>
      <c r="AU1124">
        <v>1</v>
      </c>
      <c r="AV1124">
        <v>1</v>
      </c>
      <c r="AW1124">
        <v>0</v>
      </c>
      <c r="AX1124">
        <v>0</v>
      </c>
      <c r="AY1124">
        <v>0</v>
      </c>
      <c r="AZ1124">
        <v>1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1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1.0841159E-2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6.7611440000000002E-3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6.1195390000000002E-2</v>
      </c>
      <c r="DP1124">
        <v>0</v>
      </c>
      <c r="DQ1124">
        <v>0</v>
      </c>
      <c r="DR1124">
        <v>0</v>
      </c>
      <c r="DS1124">
        <v>0</v>
      </c>
      <c r="DT1124">
        <v>0.23877841</v>
      </c>
      <c r="DU1124">
        <v>0.10851309000000001</v>
      </c>
      <c r="DV1124">
        <v>0.12607958999999999</v>
      </c>
      <c r="DW1124">
        <v>0</v>
      </c>
      <c r="DX1124">
        <v>9.2504969999999999E-3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0</v>
      </c>
      <c r="EU1124">
        <v>0</v>
      </c>
      <c r="EV1124">
        <v>0</v>
      </c>
      <c r="EW1124">
        <v>0</v>
      </c>
      <c r="EX1124">
        <v>0</v>
      </c>
      <c r="EY1124">
        <v>0</v>
      </c>
      <c r="EZ1124">
        <v>0</v>
      </c>
      <c r="FA1124">
        <v>0</v>
      </c>
      <c r="FB1124">
        <v>0</v>
      </c>
      <c r="FC1124">
        <v>0</v>
      </c>
      <c r="FD1124">
        <v>0</v>
      </c>
      <c r="FE1124">
        <v>0</v>
      </c>
      <c r="FF1124">
        <v>0</v>
      </c>
      <c r="FG1124">
        <v>0</v>
      </c>
      <c r="FH1124">
        <v>0</v>
      </c>
      <c r="FI1124">
        <v>0</v>
      </c>
      <c r="FJ1124">
        <v>0</v>
      </c>
      <c r="FK1124">
        <v>0</v>
      </c>
    </row>
    <row r="1125" spans="1:167" x14ac:dyDescent="0.35">
      <c r="A1125" t="s">
        <v>1591</v>
      </c>
      <c r="B1125" t="s">
        <v>2990</v>
      </c>
      <c r="C1125" s="17" t="str">
        <f t="shared" si="34"/>
        <v>SAMN48693035</v>
      </c>
      <c r="D1125" t="s">
        <v>1592</v>
      </c>
      <c r="E1125">
        <v>99.08</v>
      </c>
      <c r="F1125">
        <v>0.43</v>
      </c>
      <c r="G1125" t="s">
        <v>309</v>
      </c>
      <c r="H1125">
        <f t="shared" si="35"/>
        <v>1.4800023425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1</v>
      </c>
      <c r="AQ1125">
        <v>0</v>
      </c>
      <c r="AR1125">
        <v>2</v>
      </c>
      <c r="AS1125">
        <v>1</v>
      </c>
      <c r="AT1125">
        <v>0</v>
      </c>
      <c r="AU1125">
        <v>0</v>
      </c>
      <c r="AV1125">
        <v>1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7.5075135000000001E-2</v>
      </c>
      <c r="ET1125">
        <v>0</v>
      </c>
      <c r="EU1125">
        <v>0</v>
      </c>
      <c r="EV1125">
        <v>0</v>
      </c>
      <c r="EW1125">
        <v>0</v>
      </c>
      <c r="EX1125">
        <v>0</v>
      </c>
      <c r="EY1125">
        <v>0</v>
      </c>
      <c r="EZ1125">
        <v>2.8599184E-2</v>
      </c>
      <c r="FA1125">
        <v>0.17540549999999999</v>
      </c>
      <c r="FB1125">
        <v>1.1465436000000001E-2</v>
      </c>
      <c r="FC1125">
        <v>0.95247530000000002</v>
      </c>
      <c r="FD1125">
        <v>0</v>
      </c>
      <c r="FE1125">
        <v>9.8374224999999999E-3</v>
      </c>
      <c r="FF1125">
        <v>6.2884880000000001E-3</v>
      </c>
      <c r="FG1125">
        <v>0.19186307</v>
      </c>
      <c r="FH1125">
        <v>0</v>
      </c>
      <c r="FI1125">
        <v>0</v>
      </c>
      <c r="FJ1125">
        <v>0</v>
      </c>
      <c r="FK1125">
        <v>2.8992806999999999E-2</v>
      </c>
    </row>
    <row r="1126" spans="1:167" x14ac:dyDescent="0.35">
      <c r="A1126" t="s">
        <v>1593</v>
      </c>
      <c r="B1126" t="s">
        <v>3668</v>
      </c>
      <c r="C1126" s="17" t="str">
        <f t="shared" si="34"/>
        <v>SAMN48693036</v>
      </c>
      <c r="D1126" t="s">
        <v>1592</v>
      </c>
      <c r="E1126">
        <v>100</v>
      </c>
      <c r="F1126">
        <v>0.67</v>
      </c>
      <c r="G1126" t="s">
        <v>309</v>
      </c>
      <c r="H1126">
        <f t="shared" si="35"/>
        <v>1.3039489579999999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1</v>
      </c>
      <c r="AC1126">
        <v>0</v>
      </c>
      <c r="AD1126">
        <v>0</v>
      </c>
      <c r="AE1126">
        <v>0</v>
      </c>
      <c r="AF1126">
        <v>0</v>
      </c>
      <c r="AG1126">
        <v>3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1</v>
      </c>
      <c r="AQ1126">
        <v>0</v>
      </c>
      <c r="AR1126">
        <v>3</v>
      </c>
      <c r="AS1126">
        <v>2</v>
      </c>
      <c r="AT1126">
        <v>1</v>
      </c>
      <c r="AU1126">
        <v>2</v>
      </c>
      <c r="AV1126">
        <v>1</v>
      </c>
      <c r="AW1126">
        <v>0</v>
      </c>
      <c r="AX1126">
        <v>0</v>
      </c>
      <c r="AY1126">
        <v>0</v>
      </c>
      <c r="AZ1126">
        <v>1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1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0</v>
      </c>
      <c r="EU1126">
        <v>0</v>
      </c>
      <c r="EV1126">
        <v>0</v>
      </c>
      <c r="EW1126">
        <v>0</v>
      </c>
      <c r="EX1126">
        <v>0</v>
      </c>
      <c r="EY1126">
        <v>0</v>
      </c>
      <c r="EZ1126">
        <v>1.9803543E-2</v>
      </c>
      <c r="FA1126">
        <v>9.2627600000000001E-3</v>
      </c>
      <c r="FB1126">
        <v>3.2917559999999998E-2</v>
      </c>
      <c r="FC1126">
        <v>1.1413559E-2</v>
      </c>
      <c r="FD1126">
        <v>1.1635559</v>
      </c>
      <c r="FE1126">
        <v>0</v>
      </c>
      <c r="FF1126">
        <v>0</v>
      </c>
      <c r="FG1126">
        <v>0</v>
      </c>
      <c r="FH1126">
        <v>6.6995635999999997E-2</v>
      </c>
      <c r="FI1126">
        <v>0</v>
      </c>
      <c r="FJ1126">
        <v>0</v>
      </c>
      <c r="FK1126">
        <v>0</v>
      </c>
    </row>
    <row r="1127" spans="1:167" x14ac:dyDescent="0.35">
      <c r="A1127" t="s">
        <v>1594</v>
      </c>
      <c r="B1127" t="s">
        <v>3505</v>
      </c>
      <c r="C1127" s="17" t="str">
        <f t="shared" si="34"/>
        <v>SAMN48693037</v>
      </c>
      <c r="D1127" t="s">
        <v>1592</v>
      </c>
      <c r="E1127">
        <v>84.14</v>
      </c>
      <c r="F1127">
        <v>3.99</v>
      </c>
      <c r="G1127" t="s">
        <v>309</v>
      </c>
      <c r="H1127">
        <f t="shared" si="35"/>
        <v>0.22407819100000001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1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1</v>
      </c>
      <c r="AQ1127">
        <v>0</v>
      </c>
      <c r="AR1127">
        <v>1</v>
      </c>
      <c r="AS1127">
        <v>0</v>
      </c>
      <c r="AT1127">
        <v>1</v>
      </c>
      <c r="AU1127">
        <v>2</v>
      </c>
      <c r="AV1127">
        <v>0</v>
      </c>
      <c r="AW1127">
        <v>0</v>
      </c>
      <c r="AX1127">
        <v>0</v>
      </c>
      <c r="AY1127">
        <v>0</v>
      </c>
      <c r="AZ1127">
        <v>2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2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0</v>
      </c>
      <c r="EV1127">
        <v>0</v>
      </c>
      <c r="EW1127">
        <v>0</v>
      </c>
      <c r="EX1127">
        <v>0</v>
      </c>
      <c r="EY1127">
        <v>0</v>
      </c>
      <c r="EZ1127">
        <v>0</v>
      </c>
      <c r="FA1127">
        <v>0</v>
      </c>
      <c r="FB1127">
        <v>0</v>
      </c>
      <c r="FC1127">
        <v>1.0671371000000001E-2</v>
      </c>
      <c r="FD1127">
        <v>0.21340682</v>
      </c>
      <c r="FE1127">
        <v>0</v>
      </c>
      <c r="FF1127">
        <v>0</v>
      </c>
      <c r="FG1127">
        <v>0</v>
      </c>
      <c r="FH1127">
        <v>0</v>
      </c>
      <c r="FI1127">
        <v>0</v>
      </c>
      <c r="FJ1127">
        <v>0</v>
      </c>
      <c r="FK1127">
        <v>0</v>
      </c>
    </row>
    <row r="1128" spans="1:167" x14ac:dyDescent="0.35">
      <c r="A1128" t="s">
        <v>2510</v>
      </c>
      <c r="B1128" t="s">
        <v>3601</v>
      </c>
      <c r="C1128" s="17" t="str">
        <f t="shared" si="34"/>
        <v>SAMN48693038</v>
      </c>
      <c r="D1128" t="s">
        <v>1592</v>
      </c>
      <c r="E1128">
        <v>86.9</v>
      </c>
      <c r="F1128">
        <v>0.69</v>
      </c>
      <c r="G1128" t="s">
        <v>309</v>
      </c>
      <c r="H1128">
        <f t="shared" si="35"/>
        <v>0.30182152899999998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2</v>
      </c>
      <c r="AQ1128">
        <v>0</v>
      </c>
      <c r="AR1128">
        <v>1</v>
      </c>
      <c r="AS1128">
        <v>1</v>
      </c>
      <c r="AT1128">
        <v>0</v>
      </c>
      <c r="AU1128">
        <v>2</v>
      </c>
      <c r="AV1128">
        <v>2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9.9774589999999993E-3</v>
      </c>
      <c r="FB1128">
        <v>8.5437670000000007E-3</v>
      </c>
      <c r="FC1128">
        <v>9.4967630000000001E-3</v>
      </c>
      <c r="FD1128">
        <v>0.18120091999999999</v>
      </c>
      <c r="FE1128">
        <v>0</v>
      </c>
      <c r="FF1128">
        <v>0</v>
      </c>
      <c r="FG1128">
        <v>0</v>
      </c>
      <c r="FH1128">
        <v>9.2602619999999997E-2</v>
      </c>
      <c r="FI1128">
        <v>0</v>
      </c>
      <c r="FJ1128">
        <v>0</v>
      </c>
      <c r="FK1128">
        <v>0</v>
      </c>
    </row>
    <row r="1129" spans="1:167" x14ac:dyDescent="0.35">
      <c r="A1129" t="s">
        <v>1595</v>
      </c>
      <c r="B1129" t="s">
        <v>4314</v>
      </c>
      <c r="C1129" s="17" t="str">
        <f t="shared" si="34"/>
        <v>SAMN48693039</v>
      </c>
      <c r="D1129" t="s">
        <v>1596</v>
      </c>
      <c r="E1129">
        <v>86.57</v>
      </c>
      <c r="F1129">
        <v>4.4000000000000004</v>
      </c>
      <c r="G1129" t="s">
        <v>308</v>
      </c>
      <c r="H1129">
        <f t="shared" si="35"/>
        <v>1.0823884850000001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1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1</v>
      </c>
      <c r="AQ1129">
        <v>0</v>
      </c>
      <c r="AR1129">
        <v>1</v>
      </c>
      <c r="AS1129">
        <v>0</v>
      </c>
      <c r="AT1129">
        <v>0</v>
      </c>
      <c r="AU1129">
        <v>2</v>
      </c>
      <c r="AV1129">
        <v>2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1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0.1372129</v>
      </c>
      <c r="BW1129">
        <v>0.26015705</v>
      </c>
      <c r="BX1129">
        <v>0.20255655</v>
      </c>
      <c r="BY1129">
        <v>5.0048765000000002E-2</v>
      </c>
      <c r="BZ1129">
        <v>0.28457186000000001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4.662314E-2</v>
      </c>
      <c r="EQ1129">
        <v>0</v>
      </c>
      <c r="ER1129">
        <v>3.2599683999999997E-2</v>
      </c>
      <c r="ES1129">
        <v>0</v>
      </c>
      <c r="ET1129">
        <v>0</v>
      </c>
      <c r="EU1129">
        <v>0</v>
      </c>
      <c r="EV1129">
        <v>0</v>
      </c>
      <c r="EW1129">
        <v>0</v>
      </c>
      <c r="EX1129">
        <v>0</v>
      </c>
      <c r="EY1129">
        <v>6.8618535999999994E-2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F1129">
        <v>0</v>
      </c>
      <c r="FG1129">
        <v>0</v>
      </c>
      <c r="FH1129">
        <v>0</v>
      </c>
      <c r="FI1129">
        <v>0</v>
      </c>
      <c r="FJ1129">
        <v>0</v>
      </c>
      <c r="FK1129">
        <v>0</v>
      </c>
    </row>
    <row r="1130" spans="1:167" x14ac:dyDescent="0.35">
      <c r="A1130" t="s">
        <v>1597</v>
      </c>
      <c r="B1130" t="s">
        <v>3938</v>
      </c>
      <c r="C1130" s="17" t="str">
        <f t="shared" si="34"/>
        <v>SAMN48693040</v>
      </c>
      <c r="D1130" t="s">
        <v>1596</v>
      </c>
      <c r="E1130">
        <v>88.47</v>
      </c>
      <c r="F1130">
        <v>1.1399999999999999</v>
      </c>
      <c r="G1130" t="s">
        <v>308</v>
      </c>
      <c r="H1130">
        <f t="shared" si="35"/>
        <v>1.0724568240000001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1</v>
      </c>
      <c r="AQ1130">
        <v>0</v>
      </c>
      <c r="AR1130">
        <v>0</v>
      </c>
      <c r="AS1130">
        <v>0</v>
      </c>
      <c r="AT1130">
        <v>0</v>
      </c>
      <c r="AU1130">
        <v>3</v>
      </c>
      <c r="AV1130">
        <v>1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0.13721485</v>
      </c>
      <c r="BW1130">
        <v>0.27647316</v>
      </c>
      <c r="BX1130">
        <v>0.18295349</v>
      </c>
      <c r="BY1130">
        <v>3.9449334000000003E-2</v>
      </c>
      <c r="BZ1130">
        <v>0.31512472000000002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4.8272900000000001E-2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7.2968370000000005E-2</v>
      </c>
      <c r="EZ1130">
        <v>0</v>
      </c>
      <c r="FA1130">
        <v>0</v>
      </c>
      <c r="FB1130">
        <v>0</v>
      </c>
      <c r="FC1130">
        <v>0</v>
      </c>
      <c r="FD1130">
        <v>0</v>
      </c>
      <c r="FE1130">
        <v>0</v>
      </c>
      <c r="FF1130">
        <v>0</v>
      </c>
      <c r="FG1130">
        <v>0</v>
      </c>
      <c r="FH1130">
        <v>0</v>
      </c>
      <c r="FI1130">
        <v>0</v>
      </c>
      <c r="FJ1130">
        <v>0</v>
      </c>
      <c r="FK1130">
        <v>0</v>
      </c>
    </row>
    <row r="1131" spans="1:167" x14ac:dyDescent="0.35">
      <c r="A1131" t="s">
        <v>2207</v>
      </c>
      <c r="B1131" t="s">
        <v>3245</v>
      </c>
      <c r="C1131" s="17" t="str">
        <f t="shared" si="34"/>
        <v>SAMN48693041</v>
      </c>
      <c r="D1131" t="s">
        <v>2208</v>
      </c>
      <c r="E1131">
        <v>59.18</v>
      </c>
      <c r="F1131">
        <v>1.41</v>
      </c>
      <c r="G1131" t="s">
        <v>562</v>
      </c>
      <c r="H1131">
        <f t="shared" si="35"/>
        <v>0.58330418400000006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1</v>
      </c>
      <c r="AQ1131">
        <v>0</v>
      </c>
      <c r="AR1131">
        <v>4</v>
      </c>
      <c r="AS1131">
        <v>0</v>
      </c>
      <c r="AT1131">
        <v>0</v>
      </c>
      <c r="AU1131">
        <v>1</v>
      </c>
      <c r="AV1131">
        <v>2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2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4.6082039999999998E-2</v>
      </c>
      <c r="CI1131">
        <v>0</v>
      </c>
      <c r="CJ1131">
        <v>0</v>
      </c>
      <c r="CK1131">
        <v>6.0124442E-2</v>
      </c>
      <c r="CL1131">
        <v>0</v>
      </c>
      <c r="CM1131">
        <v>0</v>
      </c>
      <c r="CN1131">
        <v>0.13025822000000001</v>
      </c>
      <c r="CO1131">
        <v>0</v>
      </c>
      <c r="CP1131">
        <v>0</v>
      </c>
      <c r="CQ1131">
        <v>0</v>
      </c>
      <c r="CR1131">
        <v>1.4315833E-2</v>
      </c>
      <c r="CS1131">
        <v>1.4218392E-2</v>
      </c>
      <c r="CT1131">
        <v>0</v>
      </c>
      <c r="CU1131">
        <v>3.8488399999999999E-2</v>
      </c>
      <c r="CV1131">
        <v>4.9437724000000002E-2</v>
      </c>
      <c r="CW1131">
        <v>5.3557247000000002E-2</v>
      </c>
      <c r="CX1131">
        <v>6.1271010000000001E-2</v>
      </c>
      <c r="CY1131">
        <v>2.4604961000000002E-2</v>
      </c>
      <c r="CZ1131">
        <v>5.2631236999999997E-2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3.8314677999999998E-2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F1131">
        <v>0</v>
      </c>
      <c r="FG1131">
        <v>0</v>
      </c>
      <c r="FH1131">
        <v>0</v>
      </c>
      <c r="FI1131">
        <v>0</v>
      </c>
      <c r="FJ1131">
        <v>0</v>
      </c>
      <c r="FK1131">
        <v>0</v>
      </c>
    </row>
    <row r="1132" spans="1:167" x14ac:dyDescent="0.35">
      <c r="A1132" t="s">
        <v>2241</v>
      </c>
      <c r="B1132" t="s">
        <v>3346</v>
      </c>
      <c r="C1132" s="17" t="str">
        <f t="shared" si="34"/>
        <v>SAMN48693042</v>
      </c>
      <c r="D1132" t="s">
        <v>1598</v>
      </c>
      <c r="E1132">
        <v>89.03</v>
      </c>
      <c r="F1132">
        <v>1.48</v>
      </c>
      <c r="G1132" t="s">
        <v>562</v>
      </c>
      <c r="H1132">
        <f t="shared" si="35"/>
        <v>0.47863867099999996</v>
      </c>
      <c r="I1132">
        <v>0</v>
      </c>
      <c r="J1132">
        <v>1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1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1</v>
      </c>
      <c r="AQ1132">
        <v>1</v>
      </c>
      <c r="AR1132">
        <v>2</v>
      </c>
      <c r="AS1132">
        <v>1</v>
      </c>
      <c r="AT1132">
        <v>0</v>
      </c>
      <c r="AU1132">
        <v>1</v>
      </c>
      <c r="AV1132">
        <v>2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1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9.8615209999999998E-3</v>
      </c>
      <c r="CS1132">
        <v>0.46877714999999998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0</v>
      </c>
      <c r="EW1132">
        <v>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F1132">
        <v>0</v>
      </c>
      <c r="FG1132">
        <v>0</v>
      </c>
      <c r="FH1132">
        <v>0</v>
      </c>
      <c r="FI1132">
        <v>0</v>
      </c>
      <c r="FJ1132">
        <v>0</v>
      </c>
      <c r="FK1132">
        <v>0</v>
      </c>
    </row>
    <row r="1133" spans="1:167" x14ac:dyDescent="0.35">
      <c r="A1133" t="s">
        <v>1599</v>
      </c>
      <c r="B1133" t="s">
        <v>4315</v>
      </c>
      <c r="C1133" s="17" t="str">
        <f t="shared" si="34"/>
        <v>SAMN48693043</v>
      </c>
      <c r="D1133" t="s">
        <v>1600</v>
      </c>
      <c r="E1133">
        <v>73.760000000000005</v>
      </c>
      <c r="F1133">
        <v>6.26</v>
      </c>
      <c r="G1133" t="s">
        <v>536</v>
      </c>
      <c r="H1133">
        <f t="shared" si="35"/>
        <v>3.0143452862999993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2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1</v>
      </c>
      <c r="AQ1133">
        <v>0</v>
      </c>
      <c r="AR1133">
        <v>2</v>
      </c>
      <c r="AS1133">
        <v>0</v>
      </c>
      <c r="AT1133">
        <v>1</v>
      </c>
      <c r="AU1133">
        <v>3</v>
      </c>
      <c r="AV1133">
        <v>3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2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0.118349336</v>
      </c>
      <c r="BW1133">
        <v>4.4163941999999998E-2</v>
      </c>
      <c r="BX1133">
        <v>3.8372035999999998E-2</v>
      </c>
      <c r="BY1133">
        <v>8.0324649999999997E-2</v>
      </c>
      <c r="BZ1133">
        <v>6.654409E-2</v>
      </c>
      <c r="CA1133">
        <v>0</v>
      </c>
      <c r="CB1133">
        <v>0</v>
      </c>
      <c r="CC1133">
        <v>8.5936360000000003E-2</v>
      </c>
      <c r="CD1133">
        <v>0.10023580999999999</v>
      </c>
      <c r="CE1133">
        <v>0</v>
      </c>
      <c r="CF1133">
        <v>0</v>
      </c>
      <c r="CG1133">
        <v>0</v>
      </c>
      <c r="CH1133">
        <v>0</v>
      </c>
      <c r="CI1133">
        <v>9.3933210000000003E-2</v>
      </c>
      <c r="CJ1133">
        <v>0</v>
      </c>
      <c r="CK1133">
        <v>0</v>
      </c>
      <c r="CL1133">
        <v>0.14290279</v>
      </c>
      <c r="CM1133">
        <v>0.39614050000000001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0.31507679999999999</v>
      </c>
      <c r="CV1133">
        <v>1.7549457000000001E-2</v>
      </c>
      <c r="CW1133">
        <v>7.9120204E-2</v>
      </c>
      <c r="CX1133">
        <v>0</v>
      </c>
      <c r="CY1133">
        <v>0</v>
      </c>
      <c r="CZ1133">
        <v>0</v>
      </c>
      <c r="DA1133">
        <v>0</v>
      </c>
      <c r="DB1133">
        <v>0.13911572</v>
      </c>
      <c r="DC1133">
        <v>0</v>
      </c>
      <c r="DD1133">
        <v>0</v>
      </c>
      <c r="DE1133">
        <v>0</v>
      </c>
      <c r="DF1133">
        <v>0</v>
      </c>
      <c r="DG1133">
        <v>4.7661482999999998E-2</v>
      </c>
      <c r="DH1133">
        <v>8.3018616000000003E-2</v>
      </c>
      <c r="DI1133">
        <v>2.9120618000000001E-2</v>
      </c>
      <c r="DJ1133">
        <v>0</v>
      </c>
      <c r="DK1133">
        <v>0</v>
      </c>
      <c r="DL1133">
        <v>0</v>
      </c>
      <c r="DM1133">
        <v>0</v>
      </c>
      <c r="DN1133">
        <v>0.11054986999999999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0.16769195000000001</v>
      </c>
      <c r="DU1133">
        <v>0</v>
      </c>
      <c r="DV1133">
        <v>0</v>
      </c>
      <c r="DW1133">
        <v>3.8932837999999997E-2</v>
      </c>
      <c r="DX1133">
        <v>0</v>
      </c>
      <c r="DY1133">
        <v>0.123079404</v>
      </c>
      <c r="DZ1133">
        <v>3.2478029999999998E-2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6.9594520000000007E-2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0.16585301999999999</v>
      </c>
      <c r="ER1133">
        <v>8.0918156000000005E-2</v>
      </c>
      <c r="ES1133">
        <v>0.10674372</v>
      </c>
      <c r="ET1133">
        <v>0.11253566</v>
      </c>
      <c r="EU1133">
        <v>0</v>
      </c>
      <c r="EV1133">
        <v>9.0792220000000007E-2</v>
      </c>
      <c r="EW1133">
        <v>0</v>
      </c>
      <c r="EX1133">
        <v>0</v>
      </c>
      <c r="EY1133">
        <v>0</v>
      </c>
      <c r="EZ1133">
        <v>0</v>
      </c>
      <c r="FA1133">
        <v>7.1998783000000004E-3</v>
      </c>
      <c r="FB1133">
        <v>0</v>
      </c>
      <c r="FC1133">
        <v>1.5536391E-2</v>
      </c>
      <c r="FD1133">
        <v>0</v>
      </c>
      <c r="FE1133">
        <v>0</v>
      </c>
      <c r="FF1133">
        <v>0</v>
      </c>
      <c r="FG1133">
        <v>1.4874007E-2</v>
      </c>
      <c r="FH1133">
        <v>0</v>
      </c>
      <c r="FI1133">
        <v>0</v>
      </c>
      <c r="FJ1133">
        <v>0</v>
      </c>
      <c r="FK1133">
        <v>0</v>
      </c>
    </row>
    <row r="1134" spans="1:167" x14ac:dyDescent="0.35">
      <c r="A1134" t="s">
        <v>2173</v>
      </c>
      <c r="B1134" t="s">
        <v>3161</v>
      </c>
      <c r="C1134" s="17" t="str">
        <f t="shared" si="34"/>
        <v>SAMN48693044</v>
      </c>
      <c r="D1134" t="s">
        <v>1600</v>
      </c>
      <c r="E1134">
        <v>57.67</v>
      </c>
      <c r="F1134">
        <v>2.65</v>
      </c>
      <c r="G1134" t="s">
        <v>562</v>
      </c>
      <c r="H1134">
        <f t="shared" si="35"/>
        <v>0.57500496499999998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2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2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1</v>
      </c>
      <c r="AQ1134">
        <v>0</v>
      </c>
      <c r="AR1134">
        <v>0</v>
      </c>
      <c r="AS1134">
        <v>0</v>
      </c>
      <c r="AT1134">
        <v>0</v>
      </c>
      <c r="AU1134">
        <v>2</v>
      </c>
      <c r="AV1134">
        <v>2</v>
      </c>
      <c r="AW1134">
        <v>0</v>
      </c>
      <c r="AX1134">
        <v>0</v>
      </c>
      <c r="AY1134">
        <v>0</v>
      </c>
      <c r="AZ1134">
        <v>1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2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2.449337E-2</v>
      </c>
      <c r="BW1134">
        <v>1.1243219E-2</v>
      </c>
      <c r="BX1134">
        <v>9.3710770000000002E-3</v>
      </c>
      <c r="BY1134">
        <v>1.8149028000000001E-2</v>
      </c>
      <c r="BZ1134">
        <v>1.4056251000000001E-2</v>
      </c>
      <c r="CA1134">
        <v>0</v>
      </c>
      <c r="CB1134">
        <v>0</v>
      </c>
      <c r="CC1134">
        <v>0</v>
      </c>
      <c r="CD1134">
        <v>6.5122194999999994E-2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4.6411052000000001E-2</v>
      </c>
      <c r="CV1134">
        <v>5.5090673E-2</v>
      </c>
      <c r="CW1134">
        <v>0</v>
      </c>
      <c r="CX1134">
        <v>9.1937214000000003E-2</v>
      </c>
      <c r="CY1134">
        <v>0</v>
      </c>
      <c r="CZ1134">
        <v>5.1505179999999998E-2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7.9262089999999993E-2</v>
      </c>
      <c r="ER1134">
        <v>4.2089503E-2</v>
      </c>
      <c r="ES1134">
        <v>5.2220030000000001E-2</v>
      </c>
      <c r="ET1134">
        <v>0</v>
      </c>
      <c r="EU1134">
        <v>0</v>
      </c>
      <c r="EV1134">
        <v>0</v>
      </c>
      <c r="EW1134">
        <v>0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1.4054083E-2</v>
      </c>
      <c r="FD1134">
        <v>0</v>
      </c>
      <c r="FE1134">
        <v>0</v>
      </c>
      <c r="FF1134">
        <v>0</v>
      </c>
      <c r="FG1134">
        <v>0</v>
      </c>
      <c r="FH1134">
        <v>0</v>
      </c>
      <c r="FI1134">
        <v>0</v>
      </c>
      <c r="FJ1134">
        <v>0</v>
      </c>
      <c r="FK1134">
        <v>0</v>
      </c>
    </row>
    <row r="1135" spans="1:167" x14ac:dyDescent="0.35">
      <c r="A1135" t="s">
        <v>1607</v>
      </c>
      <c r="B1135" t="s">
        <v>3552</v>
      </c>
      <c r="C1135" s="17" t="str">
        <f t="shared" si="34"/>
        <v>SAMN48693045</v>
      </c>
      <c r="D1135" t="s">
        <v>1600</v>
      </c>
      <c r="E1135">
        <v>65.599999999999994</v>
      </c>
      <c r="F1135">
        <v>8.08</v>
      </c>
      <c r="G1135" t="s">
        <v>308</v>
      </c>
      <c r="H1135">
        <f t="shared" si="35"/>
        <v>3.7181448400000003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2</v>
      </c>
      <c r="AQ1135">
        <v>0</v>
      </c>
      <c r="AR1135">
        <v>1</v>
      </c>
      <c r="AS1135">
        <v>0</v>
      </c>
      <c r="AT1135">
        <v>0</v>
      </c>
      <c r="AU1135">
        <v>4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1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0.29427034000000002</v>
      </c>
      <c r="BW1135">
        <v>0.24298310000000001</v>
      </c>
      <c r="BX1135">
        <v>0.16735959</v>
      </c>
      <c r="BY1135">
        <v>0.24916984</v>
      </c>
      <c r="BZ1135">
        <v>0.22119303000000001</v>
      </c>
      <c r="CA1135">
        <v>0</v>
      </c>
      <c r="CB1135">
        <v>0</v>
      </c>
      <c r="CC1135">
        <v>0.20470023000000001</v>
      </c>
      <c r="CD1135">
        <v>0.23655048000000001</v>
      </c>
      <c r="CE1135">
        <v>4.0898014000000003E-2</v>
      </c>
      <c r="CF1135">
        <v>0</v>
      </c>
      <c r="CG1135">
        <v>5.6587079999999998E-2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5.8377285000000001E-2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6.3690819999999995E-2</v>
      </c>
      <c r="CV1135">
        <v>2.2869349000000001E-2</v>
      </c>
      <c r="CW1135">
        <v>8.9649729999999993E-3</v>
      </c>
      <c r="CX1135">
        <v>0</v>
      </c>
      <c r="CY1135">
        <v>0</v>
      </c>
      <c r="CZ1135">
        <v>0</v>
      </c>
      <c r="DA1135">
        <v>0</v>
      </c>
      <c r="DB1135">
        <v>8.4572344999999993E-2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4.0398203000000001E-2</v>
      </c>
      <c r="DI1135">
        <v>2.5829244000000001E-2</v>
      </c>
      <c r="DJ1135">
        <v>0</v>
      </c>
      <c r="DK1135">
        <v>0</v>
      </c>
      <c r="DL1135">
        <v>0</v>
      </c>
      <c r="DM1135">
        <v>0</v>
      </c>
      <c r="DN1135">
        <v>6.2785499999999994E-2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1.5394121E-2</v>
      </c>
      <c r="DZ1135">
        <v>2.0713394999999999E-2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0.16610459999999999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9.2715800000000001E-2</v>
      </c>
      <c r="EQ1135">
        <v>0.36530146000000002</v>
      </c>
      <c r="ER1135">
        <v>0.18412234</v>
      </c>
      <c r="ES1135">
        <v>0.22473942999999999</v>
      </c>
      <c r="ET1135">
        <v>0.20888643000000001</v>
      </c>
      <c r="EU1135">
        <v>0</v>
      </c>
      <c r="EV1135">
        <v>0.21593967</v>
      </c>
      <c r="EW1135">
        <v>6.8554580000000004E-2</v>
      </c>
      <c r="EX1135">
        <v>0</v>
      </c>
      <c r="EY1135">
        <v>0</v>
      </c>
      <c r="EZ1135">
        <v>0</v>
      </c>
      <c r="FA1135">
        <v>1.0754549E-2</v>
      </c>
      <c r="FB1135">
        <v>0</v>
      </c>
      <c r="FC1135">
        <v>3.5450242E-2</v>
      </c>
      <c r="FD1135">
        <v>0</v>
      </c>
      <c r="FE1135">
        <v>0</v>
      </c>
      <c r="FF1135">
        <v>0</v>
      </c>
      <c r="FG1135">
        <v>2.82688E-2</v>
      </c>
      <c r="FH1135">
        <v>0</v>
      </c>
      <c r="FI1135">
        <v>0</v>
      </c>
      <c r="FJ1135">
        <v>0</v>
      </c>
      <c r="FK1135">
        <v>0</v>
      </c>
    </row>
    <row r="1136" spans="1:167" x14ac:dyDescent="0.35">
      <c r="A1136" t="s">
        <v>1608</v>
      </c>
      <c r="B1136" t="s">
        <v>3238</v>
      </c>
      <c r="C1136" s="17" t="str">
        <f t="shared" si="34"/>
        <v>SAMN48693046</v>
      </c>
      <c r="D1136" t="s">
        <v>1600</v>
      </c>
      <c r="E1136">
        <v>50.94</v>
      </c>
      <c r="F1136">
        <v>5.5</v>
      </c>
      <c r="G1136" t="s">
        <v>308</v>
      </c>
      <c r="H1136">
        <f t="shared" si="35"/>
        <v>4.6297828880000003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1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1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0.35400817000000001</v>
      </c>
      <c r="BW1136">
        <v>0.18867937000000001</v>
      </c>
      <c r="BX1136">
        <v>0.23519501000000001</v>
      </c>
      <c r="BY1136">
        <v>0.33766425</v>
      </c>
      <c r="BZ1136">
        <v>0.24106014000000001</v>
      </c>
      <c r="CA1136">
        <v>0</v>
      </c>
      <c r="CB1136">
        <v>0</v>
      </c>
      <c r="CC1136">
        <v>0.24281901</v>
      </c>
      <c r="CD1136">
        <v>0.26730213000000003</v>
      </c>
      <c r="CE1136">
        <v>4.8307574999999998E-2</v>
      </c>
      <c r="CF1136">
        <v>0</v>
      </c>
      <c r="CG1136">
        <v>6.7451280000000002E-2</v>
      </c>
      <c r="CH1136">
        <v>0</v>
      </c>
      <c r="CI1136">
        <v>0</v>
      </c>
      <c r="CJ1136">
        <v>0</v>
      </c>
      <c r="CK1136">
        <v>0</v>
      </c>
      <c r="CL1136">
        <v>4.5329510000000003E-2</v>
      </c>
      <c r="CM1136">
        <v>8.1720464000000007E-2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9.6914040000000007E-2</v>
      </c>
      <c r="CV1136">
        <v>5.8717360000000003E-2</v>
      </c>
      <c r="CW1136">
        <v>1.5462353999999999E-2</v>
      </c>
      <c r="CX1136">
        <v>1.1124792999999999E-2</v>
      </c>
      <c r="CY1136">
        <v>0</v>
      </c>
      <c r="CZ1136">
        <v>9.4240069999999999E-3</v>
      </c>
      <c r="DA1136">
        <v>0</v>
      </c>
      <c r="DB1136">
        <v>0.14257591999999999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8.865605E-2</v>
      </c>
      <c r="DI1136">
        <v>4.9008272999999998E-2</v>
      </c>
      <c r="DJ1136">
        <v>0</v>
      </c>
      <c r="DK1136">
        <v>0</v>
      </c>
      <c r="DL1136">
        <v>0</v>
      </c>
      <c r="DM1136">
        <v>0</v>
      </c>
      <c r="DN1136">
        <v>9.2749090000000006E-2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2.1054927000000001E-2</v>
      </c>
      <c r="DU1136">
        <v>0</v>
      </c>
      <c r="DV1136">
        <v>0</v>
      </c>
      <c r="DW1136">
        <v>1.1989147E-2</v>
      </c>
      <c r="DX1136">
        <v>0</v>
      </c>
      <c r="DY1136">
        <v>3.8420107000000002E-2</v>
      </c>
      <c r="DZ1136">
        <v>4.8200369999999999E-2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0.17663227000000001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9.4502165999999999E-2</v>
      </c>
      <c r="EQ1136">
        <v>0.41734505</v>
      </c>
      <c r="ER1136">
        <v>0.20647565000000001</v>
      </c>
      <c r="ES1136">
        <v>0.26563520000000002</v>
      </c>
      <c r="ET1136">
        <v>0.23192779999999999</v>
      </c>
      <c r="EU1136">
        <v>0</v>
      </c>
      <c r="EV1136">
        <v>0.24260102</v>
      </c>
      <c r="EW1136">
        <v>7.6555304000000005E-2</v>
      </c>
      <c r="EX1136">
        <v>0</v>
      </c>
      <c r="EY1136">
        <v>0</v>
      </c>
      <c r="EZ1136">
        <v>0</v>
      </c>
      <c r="FA1136">
        <v>3.7819489999999997E-2</v>
      </c>
      <c r="FB1136">
        <v>0</v>
      </c>
      <c r="FC1136">
        <v>5.4084345999999998E-2</v>
      </c>
      <c r="FD1136">
        <v>0</v>
      </c>
      <c r="FE1136">
        <v>0</v>
      </c>
      <c r="FF1136">
        <v>0</v>
      </c>
      <c r="FG1136">
        <v>3.2371245E-2</v>
      </c>
      <c r="FH1136">
        <v>0</v>
      </c>
      <c r="FI1136">
        <v>0</v>
      </c>
      <c r="FJ1136">
        <v>0</v>
      </c>
      <c r="FK1136">
        <v>0</v>
      </c>
    </row>
    <row r="1137" spans="1:167" x14ac:dyDescent="0.35">
      <c r="A1137" t="s">
        <v>1609</v>
      </c>
      <c r="B1137" t="s">
        <v>3098</v>
      </c>
      <c r="C1137" s="17" t="str">
        <f t="shared" si="34"/>
        <v>SAMN48693047</v>
      </c>
      <c r="D1137" t="s">
        <v>1600</v>
      </c>
      <c r="E1137">
        <v>57.16</v>
      </c>
      <c r="F1137">
        <v>2.0699999999999998</v>
      </c>
      <c r="G1137" t="s">
        <v>308</v>
      </c>
      <c r="H1137">
        <f t="shared" si="35"/>
        <v>6.0771974459999996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2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1</v>
      </c>
      <c r="AQ1137">
        <v>0</v>
      </c>
      <c r="AR1137">
        <v>1</v>
      </c>
      <c r="AS1137">
        <v>0</v>
      </c>
      <c r="AT1137">
        <v>1</v>
      </c>
      <c r="AU1137">
        <v>2</v>
      </c>
      <c r="AV1137">
        <v>2</v>
      </c>
      <c r="AW1137">
        <v>0</v>
      </c>
      <c r="AX1137">
        <v>0</v>
      </c>
      <c r="AY1137">
        <v>0</v>
      </c>
      <c r="AZ1137">
        <v>1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2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5.7020870000000001E-2</v>
      </c>
      <c r="BW1137">
        <v>2.4004305E-2</v>
      </c>
      <c r="BX1137">
        <v>2.2022514E-2</v>
      </c>
      <c r="BY1137">
        <v>4.3093935E-2</v>
      </c>
      <c r="BZ1137">
        <v>3.6244060000000002E-2</v>
      </c>
      <c r="CA1137">
        <v>0</v>
      </c>
      <c r="CB1137">
        <v>0</v>
      </c>
      <c r="CC1137">
        <v>0.17888983</v>
      </c>
      <c r="CD1137">
        <v>0.32275572000000002</v>
      </c>
      <c r="CE1137">
        <v>0.71464059999999996</v>
      </c>
      <c r="CF1137">
        <v>0</v>
      </c>
      <c r="CG1137">
        <v>1.2168787999999999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1.7758913000000001E-2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0.17513902000000001</v>
      </c>
      <c r="EK1137">
        <v>6.9065020000000005E-2</v>
      </c>
      <c r="EL1137">
        <v>0</v>
      </c>
      <c r="EM1137">
        <v>0</v>
      </c>
      <c r="EN1137">
        <v>0</v>
      </c>
      <c r="EO1137">
        <v>0</v>
      </c>
      <c r="EP1137">
        <v>5.5107786999999998E-2</v>
      </c>
      <c r="EQ1137">
        <v>0.64201229999999998</v>
      </c>
      <c r="ER1137">
        <v>8.8451740000000001E-2</v>
      </c>
      <c r="ES1137">
        <v>0.8085331</v>
      </c>
      <c r="ET1137">
        <v>0.34640256000000003</v>
      </c>
      <c r="EU1137">
        <v>0</v>
      </c>
      <c r="EV1137">
        <v>0.42434295999999999</v>
      </c>
      <c r="EW1137">
        <v>0.24006330000000001</v>
      </c>
      <c r="EX1137">
        <v>0</v>
      </c>
      <c r="EY1137">
        <v>0</v>
      </c>
      <c r="EZ1137">
        <v>0</v>
      </c>
      <c r="FA1137">
        <v>8.6727515000000005E-2</v>
      </c>
      <c r="FB1137">
        <v>0</v>
      </c>
      <c r="FC1137">
        <v>0.19169169999999999</v>
      </c>
      <c r="FD1137">
        <v>6.5734780000000007E-2</v>
      </c>
      <c r="FE1137">
        <v>0</v>
      </c>
      <c r="FF1137">
        <v>2.2446852E-2</v>
      </c>
      <c r="FG1137">
        <v>3.7435625E-2</v>
      </c>
      <c r="FH1137">
        <v>0</v>
      </c>
      <c r="FI1137">
        <v>0</v>
      </c>
      <c r="FJ1137">
        <v>0.19073364000000001</v>
      </c>
      <c r="FK1137">
        <v>0</v>
      </c>
    </row>
    <row r="1138" spans="1:167" x14ac:dyDescent="0.35">
      <c r="A1138" t="s">
        <v>1601</v>
      </c>
      <c r="B1138" t="s">
        <v>4057</v>
      </c>
      <c r="C1138" s="17" t="str">
        <f t="shared" si="34"/>
        <v>SAMN48693048</v>
      </c>
      <c r="D1138" t="s">
        <v>1600</v>
      </c>
      <c r="E1138">
        <v>94.53</v>
      </c>
      <c r="F1138">
        <v>1.25</v>
      </c>
      <c r="G1138" t="s">
        <v>309</v>
      </c>
      <c r="H1138">
        <f t="shared" si="35"/>
        <v>5.3749369155000002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2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1</v>
      </c>
      <c r="AQ1138">
        <v>0</v>
      </c>
      <c r="AR1138">
        <v>3</v>
      </c>
      <c r="AS1138">
        <v>0</v>
      </c>
      <c r="AT1138">
        <v>1</v>
      </c>
      <c r="AU1138">
        <v>3</v>
      </c>
      <c r="AV1138">
        <v>2</v>
      </c>
      <c r="AW1138">
        <v>0</v>
      </c>
      <c r="AX1138">
        <v>0</v>
      </c>
      <c r="AY1138">
        <v>0</v>
      </c>
      <c r="AZ1138">
        <v>1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2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2.8528364E-2</v>
      </c>
      <c r="BW1138">
        <v>1.2353668999999999E-2</v>
      </c>
      <c r="BX1138">
        <v>1.0930534E-2</v>
      </c>
      <c r="BY1138">
        <v>2.8709571999999999E-2</v>
      </c>
      <c r="BZ1138">
        <v>1.8672979999999999E-2</v>
      </c>
      <c r="CA1138">
        <v>0</v>
      </c>
      <c r="CB1138">
        <v>0</v>
      </c>
      <c r="CC1138">
        <v>0.119634606</v>
      </c>
      <c r="CD1138">
        <v>0.23633723000000001</v>
      </c>
      <c r="CE1138">
        <v>7.8453729999999999E-2</v>
      </c>
      <c r="CF1138">
        <v>0</v>
      </c>
      <c r="CG1138">
        <v>9.8994830000000006E-2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9.9235060000000003E-3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0.14094197999999999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0.33507653999999998</v>
      </c>
      <c r="ER1138">
        <v>6.0147270000000003E-2</v>
      </c>
      <c r="ES1138">
        <v>0.39536405000000002</v>
      </c>
      <c r="ET1138">
        <v>0.19955015000000001</v>
      </c>
      <c r="EU1138">
        <v>0</v>
      </c>
      <c r="EV1138">
        <v>0.19604647</v>
      </c>
      <c r="EW1138">
        <v>8.9744723999999998E-2</v>
      </c>
      <c r="EX1138">
        <v>0</v>
      </c>
      <c r="EY1138">
        <v>0</v>
      </c>
      <c r="EZ1138">
        <v>0</v>
      </c>
      <c r="FA1138">
        <v>2.3246250000000002</v>
      </c>
      <c r="FB1138">
        <v>0</v>
      </c>
      <c r="FC1138">
        <v>0.93504640000000006</v>
      </c>
      <c r="FD1138">
        <v>4.9387240000000002E-3</v>
      </c>
      <c r="FE1138">
        <v>0</v>
      </c>
      <c r="FF1138">
        <v>1.0354266500000001E-2</v>
      </c>
      <c r="FG1138">
        <v>4.0562319999999999E-2</v>
      </c>
      <c r="FH1138">
        <v>0</v>
      </c>
      <c r="FI1138">
        <v>0</v>
      </c>
      <c r="FJ1138">
        <v>0</v>
      </c>
      <c r="FK1138">
        <v>0</v>
      </c>
    </row>
    <row r="1139" spans="1:167" x14ac:dyDescent="0.35">
      <c r="A1139" t="s">
        <v>1604</v>
      </c>
      <c r="B1139" t="s">
        <v>4079</v>
      </c>
      <c r="C1139" s="17" t="str">
        <f t="shared" si="34"/>
        <v>SAMN48693049</v>
      </c>
      <c r="D1139" t="s">
        <v>1600</v>
      </c>
      <c r="E1139">
        <v>90.3</v>
      </c>
      <c r="F1139">
        <v>1.45</v>
      </c>
      <c r="G1139" t="s">
        <v>309</v>
      </c>
      <c r="H1139">
        <f t="shared" si="35"/>
        <v>2.6297112140000003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2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2</v>
      </c>
      <c r="AQ1139">
        <v>0</v>
      </c>
      <c r="AR1139">
        <v>3</v>
      </c>
      <c r="AS1139">
        <v>0</v>
      </c>
      <c r="AT1139">
        <v>1</v>
      </c>
      <c r="AU1139">
        <v>2</v>
      </c>
      <c r="AV1139">
        <v>1</v>
      </c>
      <c r="AW1139">
        <v>0</v>
      </c>
      <c r="AX1139">
        <v>0</v>
      </c>
      <c r="AY1139">
        <v>0</v>
      </c>
      <c r="AZ1139">
        <v>1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1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2.2899072999999999E-2</v>
      </c>
      <c r="BW1139">
        <v>9.6483630000000001E-3</v>
      </c>
      <c r="BX1139">
        <v>8.5762019999999998E-3</v>
      </c>
      <c r="BY1139">
        <v>1.7977297E-2</v>
      </c>
      <c r="BZ1139">
        <v>1.4624076999999999E-2</v>
      </c>
      <c r="CA1139">
        <v>0</v>
      </c>
      <c r="CB1139">
        <v>0</v>
      </c>
      <c r="CC1139">
        <v>7.1349464000000001E-2</v>
      </c>
      <c r="CD1139">
        <v>0.14027813</v>
      </c>
      <c r="CE1139">
        <v>0.15464639999999999</v>
      </c>
      <c r="CF1139">
        <v>0</v>
      </c>
      <c r="CG1139">
        <v>0.30985819999999997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7.6252879999999995E-2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0.25161995999999998</v>
      </c>
      <c r="ER1139">
        <v>3.8601514000000003E-2</v>
      </c>
      <c r="ES1139">
        <v>0.36064962</v>
      </c>
      <c r="ET1139">
        <v>0.13423009</v>
      </c>
      <c r="EU1139">
        <v>4.9254394999999999E-2</v>
      </c>
      <c r="EV1139">
        <v>0.17559913999999999</v>
      </c>
      <c r="EW1139">
        <v>0.10287206</v>
      </c>
      <c r="EX1139">
        <v>0</v>
      </c>
      <c r="EY1139">
        <v>0</v>
      </c>
      <c r="EZ1139">
        <v>0</v>
      </c>
      <c r="FA1139">
        <v>0.32005260000000002</v>
      </c>
      <c r="FB1139">
        <v>0</v>
      </c>
      <c r="FC1139">
        <v>0.13313059999999999</v>
      </c>
      <c r="FD1139">
        <v>3.5790589999999999E-3</v>
      </c>
      <c r="FE1139">
        <v>0</v>
      </c>
      <c r="FF1139">
        <v>6.9966250000000002E-3</v>
      </c>
      <c r="FG1139">
        <v>2.6218805000000001E-2</v>
      </c>
      <c r="FH1139">
        <v>0</v>
      </c>
      <c r="FI1139">
        <v>0</v>
      </c>
      <c r="FJ1139">
        <v>0.20079665999999999</v>
      </c>
      <c r="FK1139">
        <v>0</v>
      </c>
    </row>
    <row r="1140" spans="1:167" x14ac:dyDescent="0.35">
      <c r="A1140" t="s">
        <v>1602</v>
      </c>
      <c r="B1140" t="s">
        <v>3958</v>
      </c>
      <c r="C1140" s="17" t="str">
        <f t="shared" si="34"/>
        <v>SAMN48693050</v>
      </c>
      <c r="D1140" t="s">
        <v>1600</v>
      </c>
      <c r="E1140">
        <v>91.54</v>
      </c>
      <c r="F1140">
        <v>5.64</v>
      </c>
      <c r="G1140" t="s">
        <v>309</v>
      </c>
      <c r="H1140">
        <f t="shared" si="35"/>
        <v>8.4523984085999988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2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1</v>
      </c>
      <c r="AQ1140">
        <v>0</v>
      </c>
      <c r="AR1140">
        <v>3</v>
      </c>
      <c r="AS1140">
        <v>0</v>
      </c>
      <c r="AT1140">
        <v>1</v>
      </c>
      <c r="AU1140">
        <v>3</v>
      </c>
      <c r="AV1140">
        <v>1</v>
      </c>
      <c r="AW1140">
        <v>0</v>
      </c>
      <c r="AX1140">
        <v>0</v>
      </c>
      <c r="AY1140">
        <v>0</v>
      </c>
      <c r="AZ1140">
        <v>2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1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7.1231320000000001E-2</v>
      </c>
      <c r="BW1140">
        <v>3.0586203999999999E-2</v>
      </c>
      <c r="BX1140">
        <v>2.6937189E-2</v>
      </c>
      <c r="BY1140">
        <v>5.426338E-2</v>
      </c>
      <c r="BZ1140">
        <v>4.2547519999999998E-2</v>
      </c>
      <c r="CA1140">
        <v>0</v>
      </c>
      <c r="CB1140">
        <v>0</v>
      </c>
      <c r="CC1140">
        <v>0.18024778</v>
      </c>
      <c r="CD1140">
        <v>0.31899896</v>
      </c>
      <c r="CE1140">
        <v>0.46164787000000002</v>
      </c>
      <c r="CF1140">
        <v>0</v>
      </c>
      <c r="CG1140">
        <v>0.48896852000000002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2.0389408000000001E-2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0.26775068000000002</v>
      </c>
      <c r="EI1140">
        <v>0</v>
      </c>
      <c r="EJ1140">
        <v>0.27345940000000002</v>
      </c>
      <c r="EK1140">
        <v>6.9751259999999995E-2</v>
      </c>
      <c r="EL1140">
        <v>0</v>
      </c>
      <c r="EM1140">
        <v>0</v>
      </c>
      <c r="EN1140">
        <v>0</v>
      </c>
      <c r="EO1140">
        <v>0</v>
      </c>
      <c r="EP1140">
        <v>6.1464409999999997E-2</v>
      </c>
      <c r="EQ1140">
        <v>0.68539240000000001</v>
      </c>
      <c r="ER1140">
        <v>0.103242114</v>
      </c>
      <c r="ES1140">
        <v>1.777822</v>
      </c>
      <c r="ET1140">
        <v>0.33832097</v>
      </c>
      <c r="EU1140">
        <v>0</v>
      </c>
      <c r="EV1140">
        <v>1.0344546999999999</v>
      </c>
      <c r="EW1140">
        <v>0.28221785999999999</v>
      </c>
      <c r="EX1140">
        <v>0</v>
      </c>
      <c r="EY1140">
        <v>0</v>
      </c>
      <c r="EZ1140">
        <v>0</v>
      </c>
      <c r="FA1140">
        <v>0.65039384</v>
      </c>
      <c r="FB1140">
        <v>6.7186320000000004E-3</v>
      </c>
      <c r="FC1140">
        <v>0.63286730000000002</v>
      </c>
      <c r="FD1140">
        <v>4.4618215999999997E-3</v>
      </c>
      <c r="FE1140">
        <v>0</v>
      </c>
      <c r="FF1140">
        <v>2.5590519999999999E-2</v>
      </c>
      <c r="FG1140">
        <v>6.7458649999999995E-2</v>
      </c>
      <c r="FH1140">
        <v>0</v>
      </c>
      <c r="FI1140">
        <v>0</v>
      </c>
      <c r="FJ1140">
        <v>0.47521370000000002</v>
      </c>
      <c r="FK1140">
        <v>0</v>
      </c>
    </row>
    <row r="1141" spans="1:167" x14ac:dyDescent="0.35">
      <c r="A1141" t="s">
        <v>1605</v>
      </c>
      <c r="B1141" t="s">
        <v>3795</v>
      </c>
      <c r="C1141" s="17" t="str">
        <f t="shared" si="34"/>
        <v>SAMN48693051</v>
      </c>
      <c r="D1141" t="s">
        <v>1600</v>
      </c>
      <c r="E1141">
        <v>61.59</v>
      </c>
      <c r="F1141">
        <v>4.88</v>
      </c>
      <c r="G1141" t="s">
        <v>309</v>
      </c>
      <c r="H1141">
        <f t="shared" si="35"/>
        <v>5.3852576780000003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1</v>
      </c>
      <c r="AQ1141">
        <v>0</v>
      </c>
      <c r="AR1141">
        <v>0</v>
      </c>
      <c r="AS1141">
        <v>0</v>
      </c>
      <c r="AT1141">
        <v>0</v>
      </c>
      <c r="AU1141">
        <v>2</v>
      </c>
      <c r="AV1141">
        <v>1</v>
      </c>
      <c r="AW1141">
        <v>0</v>
      </c>
      <c r="AX1141">
        <v>0</v>
      </c>
      <c r="AY1141">
        <v>0</v>
      </c>
      <c r="AZ1141">
        <v>1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3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9.4692750000000006E-2</v>
      </c>
      <c r="BW1141">
        <v>3.9685934999999999E-2</v>
      </c>
      <c r="BX1141">
        <v>3.3480233999999998E-2</v>
      </c>
      <c r="BY1141">
        <v>6.2248286E-2</v>
      </c>
      <c r="BZ1141">
        <v>5.9553090000000003E-2</v>
      </c>
      <c r="CA1141">
        <v>0</v>
      </c>
      <c r="CB1141">
        <v>0</v>
      </c>
      <c r="CC1141">
        <v>0.33681466999999998</v>
      </c>
      <c r="CD1141">
        <v>0.66270890000000005</v>
      </c>
      <c r="CE1141">
        <v>5.5124152000000003E-2</v>
      </c>
      <c r="CF1141">
        <v>0</v>
      </c>
      <c r="CG1141">
        <v>7.8018009999999999E-2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2.4710976999999999E-2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0.20615241000000001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0.15646534000000001</v>
      </c>
      <c r="EQ1141">
        <v>0.78160580000000002</v>
      </c>
      <c r="ER1141">
        <v>0.2772732</v>
      </c>
      <c r="ES1141">
        <v>0.47795090000000001</v>
      </c>
      <c r="ET1141">
        <v>0.84868270000000001</v>
      </c>
      <c r="EU1141">
        <v>0</v>
      </c>
      <c r="EV1141">
        <v>0.41872632999999998</v>
      </c>
      <c r="EW1141">
        <v>0.16648916999999999</v>
      </c>
      <c r="EX1141">
        <v>0</v>
      </c>
      <c r="EY1141">
        <v>0</v>
      </c>
      <c r="EZ1141">
        <v>0</v>
      </c>
      <c r="FA1141">
        <v>2.7948542E-2</v>
      </c>
      <c r="FB1141">
        <v>0</v>
      </c>
      <c r="FC1141">
        <v>0.10868843</v>
      </c>
      <c r="FD1141">
        <v>0</v>
      </c>
      <c r="FE1141">
        <v>0</v>
      </c>
      <c r="FF1141">
        <v>8.3892120000000001E-3</v>
      </c>
      <c r="FG1141">
        <v>0.45984863999999998</v>
      </c>
      <c r="FH1141">
        <v>0</v>
      </c>
      <c r="FI1141">
        <v>0</v>
      </c>
      <c r="FJ1141">
        <v>0</v>
      </c>
      <c r="FK1141">
        <v>0</v>
      </c>
    </row>
    <row r="1142" spans="1:167" x14ac:dyDescent="0.35">
      <c r="A1142" t="s">
        <v>1610</v>
      </c>
      <c r="B1142" t="s">
        <v>3855</v>
      </c>
      <c r="C1142" s="17" t="str">
        <f t="shared" si="34"/>
        <v>SAMN48693052</v>
      </c>
      <c r="D1142" t="s">
        <v>1600</v>
      </c>
      <c r="E1142">
        <v>50.36</v>
      </c>
      <c r="F1142">
        <v>1.99</v>
      </c>
      <c r="G1142" t="s">
        <v>309</v>
      </c>
      <c r="H1142">
        <f t="shared" si="35"/>
        <v>8.7731369790000002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1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1</v>
      </c>
      <c r="AQ1142">
        <v>0</v>
      </c>
      <c r="AR1142">
        <v>2</v>
      </c>
      <c r="AS1142">
        <v>0</v>
      </c>
      <c r="AT1142">
        <v>0</v>
      </c>
      <c r="AU1142">
        <v>1</v>
      </c>
      <c r="AV1142">
        <v>1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1</v>
      </c>
      <c r="BH1142">
        <v>0</v>
      </c>
      <c r="BI1142">
        <v>0</v>
      </c>
      <c r="BJ1142">
        <v>0</v>
      </c>
      <c r="BK1142">
        <v>0</v>
      </c>
      <c r="BL1142">
        <v>1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2.7715892999999998E-2</v>
      </c>
      <c r="BW1142">
        <v>1.2383297E-2</v>
      </c>
      <c r="BX1142">
        <v>1.0829549000000001E-2</v>
      </c>
      <c r="BY1142">
        <v>2.0822078000000001E-2</v>
      </c>
      <c r="BZ1142">
        <v>1.7856237E-2</v>
      </c>
      <c r="CA1142">
        <v>0</v>
      </c>
      <c r="CB1142">
        <v>0</v>
      </c>
      <c r="CC1142">
        <v>0.18873343000000001</v>
      </c>
      <c r="CD1142">
        <v>0.27089685000000002</v>
      </c>
      <c r="CE1142">
        <v>0.13297252000000001</v>
      </c>
      <c r="CF1142">
        <v>0</v>
      </c>
      <c r="CG1142">
        <v>0.16907026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7.9913410000000008E-3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7.2082564000000002E-2</v>
      </c>
      <c r="EI1142">
        <v>0</v>
      </c>
      <c r="EJ1142">
        <v>0.2483078</v>
      </c>
      <c r="EK1142">
        <v>0.47071108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2.2506577999999999</v>
      </c>
      <c r="ER1142">
        <v>5.3364835999999999E-2</v>
      </c>
      <c r="ES1142">
        <v>1.8331036999999999</v>
      </c>
      <c r="ET1142">
        <v>1.1034393</v>
      </c>
      <c r="EU1142">
        <v>0</v>
      </c>
      <c r="EV1142">
        <v>0.91260220000000003</v>
      </c>
      <c r="EW1142">
        <v>0.81981780000000004</v>
      </c>
      <c r="EX1142">
        <v>0</v>
      </c>
      <c r="EY1142">
        <v>0</v>
      </c>
      <c r="EZ1142">
        <v>0</v>
      </c>
      <c r="FA1142">
        <v>1.2312574E-2</v>
      </c>
      <c r="FB1142">
        <v>0</v>
      </c>
      <c r="FC1142">
        <v>8.8047669999999995E-2</v>
      </c>
      <c r="FD1142">
        <v>0</v>
      </c>
      <c r="FE1142">
        <v>0</v>
      </c>
      <c r="FF1142">
        <v>2.412365E-2</v>
      </c>
      <c r="FG1142">
        <v>2.5294549999999999E-2</v>
      </c>
      <c r="FH1142">
        <v>0</v>
      </c>
      <c r="FI1142">
        <v>0</v>
      </c>
      <c r="FJ1142">
        <v>0</v>
      </c>
      <c r="FK1142">
        <v>0</v>
      </c>
    </row>
    <row r="1143" spans="1:167" x14ac:dyDescent="0.35">
      <c r="A1143" t="s">
        <v>1606</v>
      </c>
      <c r="B1143" t="s">
        <v>4342</v>
      </c>
      <c r="C1143" s="17" t="str">
        <f t="shared" si="34"/>
        <v>SAMN48693053</v>
      </c>
      <c r="D1143" t="s">
        <v>1600</v>
      </c>
      <c r="E1143">
        <v>97.23</v>
      </c>
      <c r="F1143">
        <v>0.73</v>
      </c>
      <c r="G1143" t="s">
        <v>309</v>
      </c>
      <c r="H1143">
        <f t="shared" si="35"/>
        <v>8.3448015480000013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0</v>
      </c>
      <c r="O1143">
        <v>1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1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1</v>
      </c>
      <c r="AQ1143">
        <v>0</v>
      </c>
      <c r="AR1143">
        <v>4</v>
      </c>
      <c r="AS1143">
        <v>0</v>
      </c>
      <c r="AT1143">
        <v>1</v>
      </c>
      <c r="AU1143">
        <v>2</v>
      </c>
      <c r="AV1143">
        <v>2</v>
      </c>
      <c r="AW1143">
        <v>0</v>
      </c>
      <c r="AX1143">
        <v>0</v>
      </c>
      <c r="AY1143">
        <v>0</v>
      </c>
      <c r="AZ1143">
        <v>1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1</v>
      </c>
      <c r="BH1143">
        <v>0</v>
      </c>
      <c r="BI1143">
        <v>0</v>
      </c>
      <c r="BJ1143">
        <v>0</v>
      </c>
      <c r="BK1143">
        <v>0</v>
      </c>
      <c r="BL1143">
        <v>1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3.260238E-2</v>
      </c>
      <c r="BW1143">
        <v>1.4345019000000001E-2</v>
      </c>
      <c r="BX1143">
        <v>1.2614874999999999E-2</v>
      </c>
      <c r="BY1143">
        <v>2.4270626E-2</v>
      </c>
      <c r="BZ1143">
        <v>2.0438582E-2</v>
      </c>
      <c r="CA1143">
        <v>0</v>
      </c>
      <c r="CB1143">
        <v>0</v>
      </c>
      <c r="CC1143">
        <v>0.14507438</v>
      </c>
      <c r="CD1143">
        <v>0.26754879999999998</v>
      </c>
      <c r="CE1143">
        <v>3.8074635000000003E-2</v>
      </c>
      <c r="CF1143">
        <v>0</v>
      </c>
      <c r="CG1143">
        <v>4.6002010000000003E-2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1.0363379000000001E-2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3.7316744000000002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0.43931936999999999</v>
      </c>
      <c r="ER1143">
        <v>5.9268330000000001E-2</v>
      </c>
      <c r="ES1143">
        <v>0.30722361999999998</v>
      </c>
      <c r="ET1143">
        <v>0.17560744</v>
      </c>
      <c r="EU1143">
        <v>0</v>
      </c>
      <c r="EV1143">
        <v>2.8458313999999998</v>
      </c>
      <c r="EW1143">
        <v>9.4083399999999998E-2</v>
      </c>
      <c r="EX1143">
        <v>0</v>
      </c>
      <c r="EY1143">
        <v>0</v>
      </c>
      <c r="EZ1143">
        <v>0</v>
      </c>
      <c r="FA1143">
        <v>9.3110740000000008E-3</v>
      </c>
      <c r="FB1143">
        <v>0</v>
      </c>
      <c r="FC1143">
        <v>3.7744153000000003E-2</v>
      </c>
      <c r="FD1143">
        <v>0</v>
      </c>
      <c r="FE1143">
        <v>0</v>
      </c>
      <c r="FF1143">
        <v>1.5032972E-2</v>
      </c>
      <c r="FG1143">
        <v>1.8370702999999999E-2</v>
      </c>
      <c r="FH1143">
        <v>0</v>
      </c>
      <c r="FI1143">
        <v>0</v>
      </c>
      <c r="FJ1143">
        <v>0</v>
      </c>
      <c r="FK1143">
        <v>0</v>
      </c>
    </row>
    <row r="1144" spans="1:167" x14ac:dyDescent="0.35">
      <c r="A1144" t="s">
        <v>1611</v>
      </c>
      <c r="B1144" t="s">
        <v>2915</v>
      </c>
      <c r="C1144" s="17" t="str">
        <f t="shared" si="34"/>
        <v>SAMN48693054</v>
      </c>
      <c r="D1144" t="s">
        <v>1600</v>
      </c>
      <c r="E1144">
        <v>53.63</v>
      </c>
      <c r="F1144">
        <v>1.41</v>
      </c>
      <c r="G1144" t="s">
        <v>309</v>
      </c>
      <c r="H1144">
        <f t="shared" si="35"/>
        <v>8.4265635616000001</v>
      </c>
      <c r="I1144">
        <v>0</v>
      </c>
      <c r="J1144">
        <v>0</v>
      </c>
      <c r="K1144">
        <v>0</v>
      </c>
      <c r="L1144">
        <v>0</v>
      </c>
      <c r="M1144">
        <v>2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1</v>
      </c>
      <c r="AQ1144">
        <v>0</v>
      </c>
      <c r="AR1144">
        <v>0</v>
      </c>
      <c r="AS1144">
        <v>0</v>
      </c>
      <c r="AT1144">
        <v>0</v>
      </c>
      <c r="AU1144">
        <v>2</v>
      </c>
      <c r="AV1144">
        <v>1</v>
      </c>
      <c r="AW1144">
        <v>0</v>
      </c>
      <c r="AX1144">
        <v>0</v>
      </c>
      <c r="AY1144">
        <v>0</v>
      </c>
      <c r="AZ1144">
        <v>1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4</v>
      </c>
      <c r="BH1144">
        <v>0</v>
      </c>
      <c r="BI1144">
        <v>0</v>
      </c>
      <c r="BJ1144">
        <v>0</v>
      </c>
      <c r="BK1144">
        <v>0</v>
      </c>
      <c r="BL1144">
        <v>2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2.8188575E-2</v>
      </c>
      <c r="BW1144">
        <v>1.2130142E-2</v>
      </c>
      <c r="BX1144">
        <v>1.0724279E-2</v>
      </c>
      <c r="BY1144">
        <v>2.0838525E-2</v>
      </c>
      <c r="BZ1144">
        <v>1.7972732000000002E-2</v>
      </c>
      <c r="CA1144">
        <v>0</v>
      </c>
      <c r="CB1144">
        <v>0</v>
      </c>
      <c r="CC1144">
        <v>0.16961952999999999</v>
      </c>
      <c r="CD1144">
        <v>0.19400017</v>
      </c>
      <c r="CE1144">
        <v>0.12293157</v>
      </c>
      <c r="CF1144">
        <v>0</v>
      </c>
      <c r="CG1144">
        <v>0.14534831000000001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7.5255176E-3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6.3014929999999997E-2</v>
      </c>
      <c r="EI1144">
        <v>0</v>
      </c>
      <c r="EJ1144">
        <v>0.21591515999999999</v>
      </c>
      <c r="EK1144">
        <v>0.77969219999999995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1.7789972000000001</v>
      </c>
      <c r="ER1144">
        <v>5.3748270000000001E-2</v>
      </c>
      <c r="ES1144">
        <v>1.8168013000000001</v>
      </c>
      <c r="ET1144">
        <v>1.1245529999999999</v>
      </c>
      <c r="EU1144">
        <v>0</v>
      </c>
      <c r="EV1144">
        <v>0.77111845999999995</v>
      </c>
      <c r="EW1144">
        <v>0.95688649999999997</v>
      </c>
      <c r="EX1144">
        <v>0</v>
      </c>
      <c r="EY1144">
        <v>0</v>
      </c>
      <c r="EZ1144">
        <v>0</v>
      </c>
      <c r="FA1144">
        <v>1.2404516000000001E-2</v>
      </c>
      <c r="FB1144">
        <v>0</v>
      </c>
      <c r="FC1144">
        <v>7.6468919999999996E-2</v>
      </c>
      <c r="FD1144">
        <v>0</v>
      </c>
      <c r="FE1144">
        <v>0</v>
      </c>
      <c r="FF1144">
        <v>2.6551405E-2</v>
      </c>
      <c r="FG1144">
        <v>2.1132350000000001E-2</v>
      </c>
      <c r="FH1144">
        <v>0</v>
      </c>
      <c r="FI1144">
        <v>0</v>
      </c>
      <c r="FJ1144">
        <v>0</v>
      </c>
      <c r="FK1144">
        <v>0</v>
      </c>
    </row>
    <row r="1145" spans="1:167" x14ac:dyDescent="0.35">
      <c r="A1145" t="s">
        <v>1612</v>
      </c>
      <c r="B1145" t="s">
        <v>4255</v>
      </c>
      <c r="C1145" s="17" t="str">
        <f t="shared" si="34"/>
        <v>SAMN48693055</v>
      </c>
      <c r="D1145" t="s">
        <v>1600</v>
      </c>
      <c r="E1145">
        <v>66.41</v>
      </c>
      <c r="F1145">
        <v>4.3600000000000003</v>
      </c>
      <c r="G1145" t="s">
        <v>309</v>
      </c>
      <c r="H1145">
        <f t="shared" si="35"/>
        <v>9.3195979250000018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2</v>
      </c>
      <c r="AQ1145">
        <v>0</v>
      </c>
      <c r="AR1145">
        <v>0</v>
      </c>
      <c r="AS1145">
        <v>0</v>
      </c>
      <c r="AT1145">
        <v>0</v>
      </c>
      <c r="AU1145">
        <v>2</v>
      </c>
      <c r="AV1145">
        <v>1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2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3.668192E-2</v>
      </c>
      <c r="BW1145">
        <v>1.5788376E-2</v>
      </c>
      <c r="BX1145">
        <v>1.4401839E-2</v>
      </c>
      <c r="BY1145">
        <v>2.7679618E-2</v>
      </c>
      <c r="BZ1145">
        <v>2.3221258000000002E-2</v>
      </c>
      <c r="CA1145">
        <v>0</v>
      </c>
      <c r="CB1145">
        <v>0</v>
      </c>
      <c r="CC1145">
        <v>0.19099153999999999</v>
      </c>
      <c r="CD1145">
        <v>0.24145627</v>
      </c>
      <c r="CE1145">
        <v>0.14262351000000001</v>
      </c>
      <c r="CF1145">
        <v>0</v>
      </c>
      <c r="CG1145">
        <v>0.17777752999999999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1.0540347E-2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5.7739134999999997E-2</v>
      </c>
      <c r="EI1145">
        <v>0</v>
      </c>
      <c r="EJ1145">
        <v>0.3427075</v>
      </c>
      <c r="EK1145">
        <v>0.5383211</v>
      </c>
      <c r="EL1145">
        <v>0</v>
      </c>
      <c r="EM1145">
        <v>0</v>
      </c>
      <c r="EN1145">
        <v>0</v>
      </c>
      <c r="EO1145">
        <v>0</v>
      </c>
      <c r="EP1145">
        <v>3.9418630000000003E-2</v>
      </c>
      <c r="EQ1145">
        <v>1.9354376</v>
      </c>
      <c r="ER1145">
        <v>6.7148349999999996E-2</v>
      </c>
      <c r="ES1145">
        <v>1.8853028999999999</v>
      </c>
      <c r="ET1145">
        <v>1.1366841000000001</v>
      </c>
      <c r="EU1145">
        <v>0</v>
      </c>
      <c r="EV1145">
        <v>0.97854390000000002</v>
      </c>
      <c r="EW1145">
        <v>1.2880450000000001</v>
      </c>
      <c r="EX1145">
        <v>0</v>
      </c>
      <c r="EY1145">
        <v>0</v>
      </c>
      <c r="EZ1145">
        <v>0</v>
      </c>
      <c r="FA1145">
        <v>2.0129645000000002E-2</v>
      </c>
      <c r="FB1145">
        <v>0</v>
      </c>
      <c r="FC1145">
        <v>9.3182295999999998E-2</v>
      </c>
      <c r="FD1145">
        <v>0</v>
      </c>
      <c r="FE1145">
        <v>0</v>
      </c>
      <c r="FF1145">
        <v>2.7334679000000001E-2</v>
      </c>
      <c r="FG1145">
        <v>2.8440882000000001E-2</v>
      </c>
      <c r="FH1145">
        <v>0</v>
      </c>
      <c r="FI1145">
        <v>0</v>
      </c>
      <c r="FJ1145">
        <v>0</v>
      </c>
      <c r="FK1145">
        <v>0</v>
      </c>
    </row>
    <row r="1146" spans="1:167" x14ac:dyDescent="0.35">
      <c r="A1146" t="s">
        <v>2320</v>
      </c>
      <c r="B1146" t="s">
        <v>3447</v>
      </c>
      <c r="C1146" s="17" t="str">
        <f t="shared" si="34"/>
        <v>SAMN48693056</v>
      </c>
      <c r="D1146" t="s">
        <v>1600</v>
      </c>
      <c r="E1146">
        <v>54.27</v>
      </c>
      <c r="F1146">
        <v>4.04</v>
      </c>
      <c r="G1146" t="s">
        <v>309</v>
      </c>
      <c r="H1146">
        <f t="shared" si="35"/>
        <v>8.2278432880000008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1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2</v>
      </c>
      <c r="AS1146">
        <v>0</v>
      </c>
      <c r="AT1146">
        <v>0</v>
      </c>
      <c r="AU1146">
        <v>0</v>
      </c>
      <c r="AV1146">
        <v>2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1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2.6041623E-2</v>
      </c>
      <c r="BW1146">
        <v>1.1772622999999999E-2</v>
      </c>
      <c r="BX1146">
        <v>1.0182732999999999E-2</v>
      </c>
      <c r="BY1146">
        <v>1.9986387000000001E-2</v>
      </c>
      <c r="BZ1146">
        <v>1.7366335E-2</v>
      </c>
      <c r="CA1146">
        <v>0</v>
      </c>
      <c r="CB1146">
        <v>0</v>
      </c>
      <c r="CC1146">
        <v>0.16790266000000001</v>
      </c>
      <c r="CD1146">
        <v>0.19594534999999999</v>
      </c>
      <c r="CE1146">
        <v>0.12754760000000001</v>
      </c>
      <c r="CF1146">
        <v>0</v>
      </c>
      <c r="CG1146">
        <v>0.14913507000000001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7.1694694000000003E-2</v>
      </c>
      <c r="EI1146">
        <v>0</v>
      </c>
      <c r="EJ1146">
        <v>0.21202451999999999</v>
      </c>
      <c r="EK1146">
        <v>0.50063259999999998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1.9072423999999999</v>
      </c>
      <c r="ER1146">
        <v>5.2262115999999997E-2</v>
      </c>
      <c r="ES1146">
        <v>1.8481162</v>
      </c>
      <c r="ET1146">
        <v>1.1324959999999999</v>
      </c>
      <c r="EU1146">
        <v>0</v>
      </c>
      <c r="EV1146">
        <v>0.77658760000000004</v>
      </c>
      <c r="EW1146">
        <v>0.85819535999999996</v>
      </c>
      <c r="EX1146">
        <v>0</v>
      </c>
      <c r="EY1146">
        <v>0</v>
      </c>
      <c r="EZ1146">
        <v>0</v>
      </c>
      <c r="FA1146">
        <v>1.4838857E-2</v>
      </c>
      <c r="FB1146">
        <v>0</v>
      </c>
      <c r="FC1146">
        <v>8.0827839999999998E-2</v>
      </c>
      <c r="FD1146">
        <v>0</v>
      </c>
      <c r="FE1146">
        <v>0</v>
      </c>
      <c r="FF1146">
        <v>2.5516721999999999E-2</v>
      </c>
      <c r="FG1146">
        <v>2.1527998E-2</v>
      </c>
      <c r="FH1146">
        <v>0</v>
      </c>
      <c r="FI1146">
        <v>0</v>
      </c>
      <c r="FJ1146">
        <v>0</v>
      </c>
      <c r="FK1146">
        <v>0</v>
      </c>
    </row>
    <row r="1147" spans="1:167" x14ac:dyDescent="0.35">
      <c r="A1147" t="s">
        <v>2325</v>
      </c>
      <c r="B1147" t="s">
        <v>3948</v>
      </c>
      <c r="C1147" s="17" t="str">
        <f t="shared" si="34"/>
        <v>SAMN48693057</v>
      </c>
      <c r="D1147" t="s">
        <v>1600</v>
      </c>
      <c r="E1147">
        <v>63.77</v>
      </c>
      <c r="F1147">
        <v>2.39</v>
      </c>
      <c r="G1147" t="s">
        <v>309</v>
      </c>
      <c r="H1147">
        <f t="shared" si="35"/>
        <v>6.2854138520999996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1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2</v>
      </c>
      <c r="AQ1147">
        <v>0</v>
      </c>
      <c r="AR1147">
        <v>3</v>
      </c>
      <c r="AS1147">
        <v>0</v>
      </c>
      <c r="AT1147">
        <v>1</v>
      </c>
      <c r="AU1147">
        <v>2</v>
      </c>
      <c r="AV1147">
        <v>1</v>
      </c>
      <c r="AW1147">
        <v>0</v>
      </c>
      <c r="AX1147">
        <v>0</v>
      </c>
      <c r="AY1147">
        <v>0</v>
      </c>
      <c r="AZ1147">
        <v>1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1</v>
      </c>
      <c r="BH1147">
        <v>0</v>
      </c>
      <c r="BI1147">
        <v>0</v>
      </c>
      <c r="BJ1147">
        <v>0</v>
      </c>
      <c r="BK1147">
        <v>0</v>
      </c>
      <c r="BL1147">
        <v>1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2.6154594E-2</v>
      </c>
      <c r="BW1147">
        <v>1.12344725E-2</v>
      </c>
      <c r="BX1147">
        <v>9.9815589999999992E-3</v>
      </c>
      <c r="BY1147">
        <v>1.9235792000000002E-2</v>
      </c>
      <c r="BZ1147">
        <v>1.5698231999999999E-2</v>
      </c>
      <c r="CA1147">
        <v>0</v>
      </c>
      <c r="CB1147">
        <v>0</v>
      </c>
      <c r="CC1147">
        <v>0.11736318</v>
      </c>
      <c r="CD1147">
        <v>0.22611550999999999</v>
      </c>
      <c r="CE1147">
        <v>3.4819073999999998E-2</v>
      </c>
      <c r="CF1147">
        <v>0</v>
      </c>
      <c r="CG1147">
        <v>4.1214090000000002E-2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7.3772435999999997E-3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2.5348277000000001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0.43240385999999997</v>
      </c>
      <c r="ER1147">
        <v>4.5981500000000002E-2</v>
      </c>
      <c r="ES1147">
        <v>0.30825809999999998</v>
      </c>
      <c r="ET1147">
        <v>0.18979423000000001</v>
      </c>
      <c r="EU1147">
        <v>0</v>
      </c>
      <c r="EV1147">
        <v>2.0830739</v>
      </c>
      <c r="EW1147">
        <v>0.11123284</v>
      </c>
      <c r="EX1147">
        <v>0</v>
      </c>
      <c r="EY1147">
        <v>0</v>
      </c>
      <c r="EZ1147">
        <v>0</v>
      </c>
      <c r="FA1147">
        <v>8.9538689999999997E-3</v>
      </c>
      <c r="FB1147">
        <v>0</v>
      </c>
      <c r="FC1147">
        <v>3.5567269999999998E-2</v>
      </c>
      <c r="FD1147">
        <v>0</v>
      </c>
      <c r="FE1147">
        <v>0</v>
      </c>
      <c r="FF1147">
        <v>1.0961785999999999E-2</v>
      </c>
      <c r="FG1147">
        <v>1.5165049999999999E-2</v>
      </c>
      <c r="FH1147">
        <v>0</v>
      </c>
      <c r="FI1147">
        <v>0</v>
      </c>
      <c r="FJ1147">
        <v>0</v>
      </c>
      <c r="FK1147">
        <v>0</v>
      </c>
    </row>
    <row r="1148" spans="1:167" x14ac:dyDescent="0.35">
      <c r="A1148" t="s">
        <v>1603</v>
      </c>
      <c r="B1148" t="s">
        <v>4274</v>
      </c>
      <c r="C1148" s="17" t="str">
        <f t="shared" si="34"/>
        <v>SAMN48693058</v>
      </c>
      <c r="D1148" t="s">
        <v>1600</v>
      </c>
      <c r="E1148">
        <v>65.92</v>
      </c>
      <c r="F1148">
        <v>6.53</v>
      </c>
      <c r="G1148" t="s">
        <v>309</v>
      </c>
      <c r="H1148">
        <f t="shared" si="35"/>
        <v>1.8975011479000004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2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2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4</v>
      </c>
      <c r="AS1148">
        <v>0</v>
      </c>
      <c r="AT1148">
        <v>1</v>
      </c>
      <c r="AU1148">
        <v>2</v>
      </c>
      <c r="AV1148">
        <v>2</v>
      </c>
      <c r="AW1148">
        <v>0</v>
      </c>
      <c r="AX1148">
        <v>0</v>
      </c>
      <c r="AY1148">
        <v>0</v>
      </c>
      <c r="AZ1148">
        <v>1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1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1.5596775E-2</v>
      </c>
      <c r="BW1148">
        <v>6.8686004E-3</v>
      </c>
      <c r="BX1148">
        <v>0</v>
      </c>
      <c r="BY1148">
        <v>1.2217504000000001E-2</v>
      </c>
      <c r="BZ1148">
        <v>9.7315619999999992E-3</v>
      </c>
      <c r="CA1148">
        <v>0</v>
      </c>
      <c r="CB1148">
        <v>0</v>
      </c>
      <c r="CC1148">
        <v>5.9948260000000003E-2</v>
      </c>
      <c r="CD1148">
        <v>0.11203623</v>
      </c>
      <c r="CE1148">
        <v>0.1190369</v>
      </c>
      <c r="CF1148">
        <v>0</v>
      </c>
      <c r="CG1148">
        <v>0.21636153999999999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5.3176585999999998E-2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0.21135575000000001</v>
      </c>
      <c r="ER1148">
        <v>0</v>
      </c>
      <c r="ES1148">
        <v>0.25718289999999999</v>
      </c>
      <c r="ET1148">
        <v>0.11182396</v>
      </c>
      <c r="EU1148">
        <v>0</v>
      </c>
      <c r="EV1148">
        <v>0.13181320999999999</v>
      </c>
      <c r="EW1148">
        <v>7.6447635999999999E-2</v>
      </c>
      <c r="EX1148">
        <v>0</v>
      </c>
      <c r="EY1148">
        <v>0</v>
      </c>
      <c r="EZ1148">
        <v>0</v>
      </c>
      <c r="FA1148">
        <v>0.22125652000000001</v>
      </c>
      <c r="FB1148">
        <v>0</v>
      </c>
      <c r="FC1148">
        <v>9.929325E-2</v>
      </c>
      <c r="FD1148">
        <v>4.0128710000000003E-3</v>
      </c>
      <c r="FE1148">
        <v>0</v>
      </c>
      <c r="FF1148">
        <v>6.1905974999999997E-3</v>
      </c>
      <c r="FG1148">
        <v>2.0576655999999999E-2</v>
      </c>
      <c r="FH1148">
        <v>0</v>
      </c>
      <c r="FI1148">
        <v>0</v>
      </c>
      <c r="FJ1148">
        <v>0.15257383999999999</v>
      </c>
      <c r="FK1148">
        <v>0</v>
      </c>
    </row>
    <row r="1149" spans="1:167" x14ac:dyDescent="0.35">
      <c r="A1149" t="s">
        <v>2347</v>
      </c>
      <c r="B1149" t="s">
        <v>3483</v>
      </c>
      <c r="C1149" s="17" t="str">
        <f t="shared" si="34"/>
        <v>SAMN48693059</v>
      </c>
      <c r="D1149" t="s">
        <v>1600</v>
      </c>
      <c r="E1149">
        <v>69.38</v>
      </c>
      <c r="F1149">
        <v>4.45</v>
      </c>
      <c r="G1149" t="s">
        <v>309</v>
      </c>
      <c r="H1149">
        <f t="shared" si="35"/>
        <v>4.356606631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1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1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1</v>
      </c>
      <c r="AQ1149">
        <v>0</v>
      </c>
      <c r="AR1149">
        <v>4</v>
      </c>
      <c r="AS1149">
        <v>0</v>
      </c>
      <c r="AT1149">
        <v>1</v>
      </c>
      <c r="AU1149">
        <v>1</v>
      </c>
      <c r="AV1149">
        <v>2</v>
      </c>
      <c r="AW1149">
        <v>0</v>
      </c>
      <c r="AX1149">
        <v>0</v>
      </c>
      <c r="AY1149">
        <v>0</v>
      </c>
      <c r="AZ1149">
        <v>1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1</v>
      </c>
      <c r="BH1149">
        <v>0</v>
      </c>
      <c r="BI1149">
        <v>0</v>
      </c>
      <c r="BJ1149">
        <v>0</v>
      </c>
      <c r="BK1149">
        <v>0</v>
      </c>
      <c r="BL1149">
        <v>1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5.3985810000000002E-2</v>
      </c>
      <c r="BW1149">
        <v>2.2484250000000001E-2</v>
      </c>
      <c r="BX1149">
        <v>2.0855986E-2</v>
      </c>
      <c r="BY1149">
        <v>3.9522752000000001E-2</v>
      </c>
      <c r="BZ1149">
        <v>3.6753606000000001E-2</v>
      </c>
      <c r="CA1149">
        <v>0</v>
      </c>
      <c r="CB1149">
        <v>0</v>
      </c>
      <c r="CC1149">
        <v>0.2900277</v>
      </c>
      <c r="CD1149">
        <v>0.50584390000000001</v>
      </c>
      <c r="CE1149">
        <v>7.2190285000000007E-2</v>
      </c>
      <c r="CF1149">
        <v>0</v>
      </c>
      <c r="CG1149">
        <v>8.9960709999999999E-2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1.3276863E-2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0.19236864000000001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6.1707801999999999E-2</v>
      </c>
      <c r="EQ1149">
        <v>0.65614220000000001</v>
      </c>
      <c r="ER1149">
        <v>9.9468699999999993E-2</v>
      </c>
      <c r="ES1149">
        <v>0.42650234999999997</v>
      </c>
      <c r="ET1149">
        <v>0.37104172000000002</v>
      </c>
      <c r="EU1149">
        <v>0</v>
      </c>
      <c r="EV1149">
        <v>0.38717958000000002</v>
      </c>
      <c r="EW1149">
        <v>0.15449576000000001</v>
      </c>
      <c r="EX1149">
        <v>0</v>
      </c>
      <c r="EY1149">
        <v>0</v>
      </c>
      <c r="EZ1149">
        <v>0</v>
      </c>
      <c r="FA1149">
        <v>4.3290040000000002E-2</v>
      </c>
      <c r="FB1149">
        <v>0</v>
      </c>
      <c r="FC1149">
        <v>0.76583909999999999</v>
      </c>
      <c r="FD1149">
        <v>0</v>
      </c>
      <c r="FE1149">
        <v>0</v>
      </c>
      <c r="FF1149">
        <v>6.5605430000000003E-3</v>
      </c>
      <c r="FG1149">
        <v>4.7108334000000002E-2</v>
      </c>
      <c r="FH1149">
        <v>0</v>
      </c>
      <c r="FI1149">
        <v>0</v>
      </c>
      <c r="FJ1149">
        <v>0</v>
      </c>
      <c r="FK1149">
        <v>0</v>
      </c>
    </row>
    <row r="1150" spans="1:167" x14ac:dyDescent="0.35">
      <c r="A1150" t="s">
        <v>2377</v>
      </c>
      <c r="B1150" t="s">
        <v>3646</v>
      </c>
      <c r="C1150" s="17" t="str">
        <f t="shared" si="34"/>
        <v>SAMN48693060</v>
      </c>
      <c r="D1150" t="s">
        <v>1613</v>
      </c>
      <c r="E1150">
        <v>90.18</v>
      </c>
      <c r="F1150">
        <v>2.8</v>
      </c>
      <c r="G1150" t="s">
        <v>309</v>
      </c>
      <c r="H1150">
        <f t="shared" si="35"/>
        <v>1.2914278498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1</v>
      </c>
      <c r="AP1150">
        <v>1</v>
      </c>
      <c r="AQ1150">
        <v>0</v>
      </c>
      <c r="AR1150">
        <v>3</v>
      </c>
      <c r="AS1150">
        <v>0</v>
      </c>
      <c r="AT1150">
        <v>1</v>
      </c>
      <c r="AU1150">
        <v>2</v>
      </c>
      <c r="AV1150">
        <v>1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1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1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2.334197E-2</v>
      </c>
      <c r="CF1150">
        <v>0</v>
      </c>
      <c r="CG1150">
        <v>5.6249302000000001E-2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8.1640414999999994E-2</v>
      </c>
      <c r="EX1150">
        <v>0</v>
      </c>
      <c r="EY1150">
        <v>0</v>
      </c>
      <c r="EZ1150">
        <v>0</v>
      </c>
      <c r="FA1150">
        <v>6.5749492000000001E-3</v>
      </c>
      <c r="FB1150">
        <v>0</v>
      </c>
      <c r="FC1150">
        <v>8.1903519999999997E-3</v>
      </c>
      <c r="FD1150">
        <v>1.0774971</v>
      </c>
      <c r="FE1150">
        <v>0</v>
      </c>
      <c r="FF1150">
        <v>7.6217656000000002E-3</v>
      </c>
      <c r="FG1150">
        <v>1.0901268E-2</v>
      </c>
      <c r="FH1150">
        <v>1.9410727999999999E-2</v>
      </c>
      <c r="FI1150">
        <v>0</v>
      </c>
      <c r="FJ1150">
        <v>0</v>
      </c>
      <c r="FK1150">
        <v>0</v>
      </c>
    </row>
    <row r="1151" spans="1:167" x14ac:dyDescent="0.35">
      <c r="A1151" t="s">
        <v>1614</v>
      </c>
      <c r="B1151" t="s">
        <v>4190</v>
      </c>
      <c r="C1151" s="17" t="str">
        <f t="shared" si="34"/>
        <v>SAMN48693061</v>
      </c>
      <c r="D1151" t="s">
        <v>1615</v>
      </c>
      <c r="E1151">
        <v>60.58</v>
      </c>
      <c r="F1151">
        <v>7.91</v>
      </c>
      <c r="G1151" t="s">
        <v>309</v>
      </c>
      <c r="H1151">
        <f t="shared" si="35"/>
        <v>3.1588302540000002</v>
      </c>
      <c r="I1151">
        <v>0</v>
      </c>
      <c r="J1151">
        <v>1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2</v>
      </c>
      <c r="AQ1151">
        <v>0</v>
      </c>
      <c r="AR1151">
        <v>0</v>
      </c>
      <c r="AS1151">
        <v>0</v>
      </c>
      <c r="AT1151">
        <v>0</v>
      </c>
      <c r="AU1151">
        <v>1</v>
      </c>
      <c r="AV1151">
        <v>1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2.7180658999999999E-2</v>
      </c>
      <c r="CF1151">
        <v>0</v>
      </c>
      <c r="CG1151">
        <v>3.1299103000000002E-2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2.6291131999999998E-2</v>
      </c>
      <c r="EF1151">
        <v>0</v>
      </c>
      <c r="EG1151">
        <v>0</v>
      </c>
      <c r="EH1151">
        <v>0</v>
      </c>
      <c r="EI1151">
        <v>0</v>
      </c>
      <c r="EJ1151">
        <v>0.37508717000000003</v>
      </c>
      <c r="EK1151">
        <v>0.18003622999999999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0.27235404000000002</v>
      </c>
      <c r="ER1151">
        <v>0</v>
      </c>
      <c r="ES1151">
        <v>0.1288504</v>
      </c>
      <c r="ET1151">
        <v>0.13406461</v>
      </c>
      <c r="EU1151">
        <v>0</v>
      </c>
      <c r="EV1151">
        <v>1.5328412</v>
      </c>
      <c r="EW1151">
        <v>0.25443763000000003</v>
      </c>
      <c r="EX1151">
        <v>0</v>
      </c>
      <c r="EY1151">
        <v>0</v>
      </c>
      <c r="EZ1151">
        <v>1.9004969E-2</v>
      </c>
      <c r="FA1151">
        <v>4.9149237999999998E-2</v>
      </c>
      <c r="FB1151">
        <v>1.2840954999999999E-2</v>
      </c>
      <c r="FC1151">
        <v>6.6271759999999999E-2</v>
      </c>
      <c r="FD1151">
        <v>0</v>
      </c>
      <c r="FE1151">
        <v>0</v>
      </c>
      <c r="FF1151">
        <v>7.3430650000000002E-3</v>
      </c>
      <c r="FG1151">
        <v>1.0662448999999999E-2</v>
      </c>
      <c r="FH1151">
        <v>0</v>
      </c>
      <c r="FI1151">
        <v>0</v>
      </c>
      <c r="FJ1151">
        <v>0</v>
      </c>
      <c r="FK1151">
        <v>3.1115644000000001E-2</v>
      </c>
    </row>
    <row r="1152" spans="1:167" x14ac:dyDescent="0.35">
      <c r="A1152" t="s">
        <v>1995</v>
      </c>
      <c r="B1152" t="s">
        <v>3996</v>
      </c>
      <c r="C1152" s="17" t="str">
        <f t="shared" si="34"/>
        <v>SAMN48693062</v>
      </c>
      <c r="D1152" t="s">
        <v>1616</v>
      </c>
      <c r="E1152">
        <v>68.95</v>
      </c>
      <c r="F1152">
        <v>1.7</v>
      </c>
      <c r="G1152" t="s">
        <v>536</v>
      </c>
      <c r="H1152">
        <f t="shared" si="35"/>
        <v>0.50868675610000003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1</v>
      </c>
      <c r="S1152">
        <v>0</v>
      </c>
      <c r="T1152">
        <v>1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2</v>
      </c>
      <c r="AQ1152">
        <v>0</v>
      </c>
      <c r="AR1152">
        <v>1</v>
      </c>
      <c r="AS1152">
        <v>1</v>
      </c>
      <c r="AT1152">
        <v>0</v>
      </c>
      <c r="AU1152">
        <v>1</v>
      </c>
      <c r="AV1152">
        <v>1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1</v>
      </c>
      <c r="BF1152">
        <v>0</v>
      </c>
      <c r="BG1152">
        <v>3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4.9982680000000002E-2</v>
      </c>
      <c r="CW1152">
        <v>0</v>
      </c>
      <c r="CX1152">
        <v>5.9849317000000004E-3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2.7344456E-2</v>
      </c>
      <c r="DI1152">
        <v>1.9678332E-2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7.3373164000000001E-3</v>
      </c>
      <c r="DX1152">
        <v>0.38693630000000001</v>
      </c>
      <c r="DY1152">
        <v>1.1422740000000001E-2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F1152">
        <v>0</v>
      </c>
      <c r="FG1152">
        <v>0</v>
      </c>
      <c r="FH1152">
        <v>0</v>
      </c>
      <c r="FI1152">
        <v>0</v>
      </c>
      <c r="FJ1152">
        <v>0</v>
      </c>
      <c r="FK1152">
        <v>0</v>
      </c>
    </row>
    <row r="1153" spans="1:167" x14ac:dyDescent="0.35">
      <c r="A1153" t="s">
        <v>1617</v>
      </c>
      <c r="B1153" t="s">
        <v>3746</v>
      </c>
      <c r="C1153" s="17" t="str">
        <f t="shared" si="34"/>
        <v>SAMN48693063</v>
      </c>
      <c r="D1153" t="s">
        <v>1618</v>
      </c>
      <c r="E1153">
        <v>94.05</v>
      </c>
      <c r="F1153">
        <v>7.46</v>
      </c>
      <c r="G1153" t="s">
        <v>308</v>
      </c>
      <c r="H1153">
        <f t="shared" si="35"/>
        <v>1.9810780200000007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1</v>
      </c>
      <c r="AQ1153">
        <v>0</v>
      </c>
      <c r="AR1153">
        <v>5</v>
      </c>
      <c r="AS1153">
        <v>1</v>
      </c>
      <c r="AT1153">
        <v>0</v>
      </c>
      <c r="AU1153">
        <v>1</v>
      </c>
      <c r="AV1153">
        <v>1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1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0.14559681999999999</v>
      </c>
      <c r="BW1153">
        <v>0.107317045</v>
      </c>
      <c r="BX1153">
        <v>0.121604525</v>
      </c>
      <c r="BY1153">
        <v>0.14757653000000001</v>
      </c>
      <c r="BZ1153">
        <v>6.6591490000000003E-2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5.8923099999999999E-2</v>
      </c>
      <c r="CI1153">
        <v>5.3486529999999997E-2</v>
      </c>
      <c r="CJ1153">
        <v>4.860279E-2</v>
      </c>
      <c r="CK1153">
        <v>0</v>
      </c>
      <c r="CL1153">
        <v>8.1271620000000003E-2</v>
      </c>
      <c r="CM1153">
        <v>9.9590613999999994E-2</v>
      </c>
      <c r="CN1153">
        <v>8.8452149999999993E-2</v>
      </c>
      <c r="CO1153">
        <v>1.9898935999999999E-2</v>
      </c>
      <c r="CP1153">
        <v>0</v>
      </c>
      <c r="CQ1153">
        <v>2.0654160000000001E-2</v>
      </c>
      <c r="CR1153">
        <v>2.7793504E-2</v>
      </c>
      <c r="CS1153">
        <v>3.8682385999999999E-2</v>
      </c>
      <c r="CT1153">
        <v>3.7925724000000001E-2</v>
      </c>
      <c r="CU1153">
        <v>0.11937736</v>
      </c>
      <c r="CV1153">
        <v>5.992306E-2</v>
      </c>
      <c r="CW1153">
        <v>4.0398694999999998E-2</v>
      </c>
      <c r="CX1153">
        <v>4.7531586000000001E-2</v>
      </c>
      <c r="CY1153">
        <v>3.4003134999999997E-2</v>
      </c>
      <c r="CZ1153">
        <v>4.0564942999999999E-2</v>
      </c>
      <c r="DA1153">
        <v>0</v>
      </c>
      <c r="DB1153">
        <v>6.5324469999999996E-2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4.932098E-2</v>
      </c>
      <c r="DI1153">
        <v>2.1315295000000001E-2</v>
      </c>
      <c r="DJ1153">
        <v>0</v>
      </c>
      <c r="DK1153">
        <v>2.8449444000000001E-2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3.9894823000000003E-2</v>
      </c>
      <c r="DU1153">
        <v>0</v>
      </c>
      <c r="DV1153">
        <v>3.1436693000000002E-2</v>
      </c>
      <c r="DW1153">
        <v>1.3186206000000001E-2</v>
      </c>
      <c r="DX1153">
        <v>2.1839213E-2</v>
      </c>
      <c r="DY1153">
        <v>1.3302695999999999E-2</v>
      </c>
      <c r="DZ1153">
        <v>7.6270870000000004E-2</v>
      </c>
      <c r="EA1153">
        <v>0</v>
      </c>
      <c r="EB1153">
        <v>1.5667528E-2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0</v>
      </c>
      <c r="FA1153">
        <v>2.8663306999999999E-2</v>
      </c>
      <c r="FB1153">
        <v>0</v>
      </c>
      <c r="FC1153">
        <v>8.2888449999999995E-3</v>
      </c>
      <c r="FD1153">
        <v>0</v>
      </c>
      <c r="FE1153">
        <v>0</v>
      </c>
      <c r="FF1153">
        <v>0</v>
      </c>
      <c r="FG1153">
        <v>6.2350946999999997E-2</v>
      </c>
      <c r="FH1153">
        <v>0</v>
      </c>
      <c r="FI1153">
        <v>0</v>
      </c>
      <c r="FJ1153">
        <v>0</v>
      </c>
      <c r="FK1153">
        <v>0</v>
      </c>
    </row>
    <row r="1154" spans="1:167" x14ac:dyDescent="0.35">
      <c r="A1154" t="s">
        <v>1619</v>
      </c>
      <c r="B1154" t="s">
        <v>3779</v>
      </c>
      <c r="C1154" s="17" t="str">
        <f t="shared" si="34"/>
        <v>SAMN48693064</v>
      </c>
      <c r="D1154" t="s">
        <v>1618</v>
      </c>
      <c r="E1154">
        <v>67.2</v>
      </c>
      <c r="F1154">
        <v>9.49</v>
      </c>
      <c r="G1154" t="s">
        <v>536</v>
      </c>
      <c r="H1154">
        <f t="shared" si="35"/>
        <v>2.0090551959999998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3</v>
      </c>
      <c r="AQ1154">
        <v>0</v>
      </c>
      <c r="AR1154">
        <v>2</v>
      </c>
      <c r="AS1154">
        <v>0</v>
      </c>
      <c r="AT1154">
        <v>0</v>
      </c>
      <c r="AU1154">
        <v>1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4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1.9796865E-2</v>
      </c>
      <c r="BW1154">
        <v>1.4111561999999999E-2</v>
      </c>
      <c r="BX1154">
        <v>1.1273412999999999E-2</v>
      </c>
      <c r="BY1154">
        <v>1.6458581999999999E-2</v>
      </c>
      <c r="BZ1154">
        <v>9.9774800000000004E-3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8.6864590000000005E-2</v>
      </c>
      <c r="CI1154">
        <v>8.7158890000000003E-2</v>
      </c>
      <c r="CJ1154">
        <v>5.3917819999999998E-2</v>
      </c>
      <c r="CK1154">
        <v>0</v>
      </c>
      <c r="CL1154">
        <v>7.7749505999999996E-2</v>
      </c>
      <c r="CM1154">
        <v>0.100065336</v>
      </c>
      <c r="CN1154">
        <v>4.7356509999999997E-2</v>
      </c>
      <c r="CO1154">
        <v>2.9510174E-2</v>
      </c>
      <c r="CP1154">
        <v>0</v>
      </c>
      <c r="CQ1154">
        <v>2.0591134000000001E-2</v>
      </c>
      <c r="CR1154">
        <v>3.5395062999999997E-2</v>
      </c>
      <c r="CS1154">
        <v>4.1705529999999998E-2</v>
      </c>
      <c r="CT1154">
        <v>3.9900360000000003E-2</v>
      </c>
      <c r="CU1154">
        <v>0.23673558</v>
      </c>
      <c r="CV1154">
        <v>5.6579459999999998E-2</v>
      </c>
      <c r="CW1154">
        <v>5.0041889999999999E-2</v>
      </c>
      <c r="CX1154">
        <v>4.9188244999999998E-2</v>
      </c>
      <c r="CY1154">
        <v>3.9814494999999998E-2</v>
      </c>
      <c r="CZ1154">
        <v>3.9089332999999997E-2</v>
      </c>
      <c r="DA1154">
        <v>0</v>
      </c>
      <c r="DB1154">
        <v>0.15057491000000001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5.346041E-2</v>
      </c>
      <c r="DI1154">
        <v>0</v>
      </c>
      <c r="DJ1154">
        <v>0</v>
      </c>
      <c r="DK1154">
        <v>3.4746350000000002E-2</v>
      </c>
      <c r="DL1154">
        <v>2.1507904000000001E-2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8.2779249999999999E-2</v>
      </c>
      <c r="DU1154">
        <v>0</v>
      </c>
      <c r="DV1154">
        <v>3.939782E-2</v>
      </c>
      <c r="DW1154">
        <v>2.6692724000000001E-2</v>
      </c>
      <c r="DX1154">
        <v>2.627877E-2</v>
      </c>
      <c r="DY1154">
        <v>3.5584695999999999E-2</v>
      </c>
      <c r="DZ1154">
        <v>0.18049037000000001</v>
      </c>
      <c r="EA1154">
        <v>0</v>
      </c>
      <c r="EB1154">
        <v>2.1319784000000001E-2</v>
      </c>
      <c r="EC1154">
        <v>0</v>
      </c>
      <c r="ED1154">
        <v>0</v>
      </c>
      <c r="EE1154">
        <v>0</v>
      </c>
      <c r="EF1154">
        <v>6.6093209999999999E-2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0</v>
      </c>
      <c r="EV1154">
        <v>0</v>
      </c>
      <c r="EW1154">
        <v>0</v>
      </c>
      <c r="EX1154">
        <v>0</v>
      </c>
      <c r="EY1154">
        <v>0</v>
      </c>
      <c r="EZ1154">
        <v>0</v>
      </c>
      <c r="FA1154">
        <v>3.0195083000000001E-2</v>
      </c>
      <c r="FB1154">
        <v>0</v>
      </c>
      <c r="FC1154">
        <v>7.8406629999999995E-3</v>
      </c>
      <c r="FD1154">
        <v>0</v>
      </c>
      <c r="FE1154">
        <v>0</v>
      </c>
      <c r="FF1154">
        <v>0</v>
      </c>
      <c r="FG1154">
        <v>4.9932553999999997E-2</v>
      </c>
      <c r="FH1154">
        <v>0</v>
      </c>
      <c r="FI1154">
        <v>0</v>
      </c>
      <c r="FJ1154">
        <v>0</v>
      </c>
      <c r="FK1154">
        <v>1.8878880000000001E-2</v>
      </c>
    </row>
    <row r="1155" spans="1:167" x14ac:dyDescent="0.35">
      <c r="A1155" t="s">
        <v>2048</v>
      </c>
      <c r="B1155" t="s">
        <v>3492</v>
      </c>
      <c r="C1155" s="17" t="str">
        <f t="shared" ref="C1155:C1218" si="36">HYPERLINK("https://www.ncbi.nlm.nih.gov/biosample/" &amp; B1155, B1155)</f>
        <v>SAMN48693065</v>
      </c>
      <c r="D1155" t="s">
        <v>1618</v>
      </c>
      <c r="E1155">
        <v>99.26</v>
      </c>
      <c r="F1155">
        <v>2.14</v>
      </c>
      <c r="G1155" t="s">
        <v>536</v>
      </c>
      <c r="H1155">
        <f t="shared" ref="H1155:H1218" si="37">SUM(BV1155:FK1155)</f>
        <v>0.46709569299999998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1</v>
      </c>
      <c r="AP1155">
        <v>2</v>
      </c>
      <c r="AQ1155">
        <v>0</v>
      </c>
      <c r="AR1155">
        <v>1</v>
      </c>
      <c r="AS1155">
        <v>1</v>
      </c>
      <c r="AT1155">
        <v>0</v>
      </c>
      <c r="AU1155">
        <v>3</v>
      </c>
      <c r="AV1155">
        <v>1</v>
      </c>
      <c r="AW1155">
        <v>0</v>
      </c>
      <c r="AX1155">
        <v>0</v>
      </c>
      <c r="AY1155">
        <v>0</v>
      </c>
      <c r="AZ1155">
        <v>1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2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1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8.7256520000000004E-3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8.4714709999999995E-3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0.44989857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  <c r="EO1155">
        <v>0</v>
      </c>
      <c r="EP1155">
        <v>0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F1155">
        <v>0</v>
      </c>
      <c r="FG1155">
        <v>0</v>
      </c>
      <c r="FH1155">
        <v>0</v>
      </c>
      <c r="FI1155">
        <v>0</v>
      </c>
      <c r="FJ1155">
        <v>0</v>
      </c>
      <c r="FK1155">
        <v>0</v>
      </c>
    </row>
    <row r="1156" spans="1:167" x14ac:dyDescent="0.35">
      <c r="A1156" t="s">
        <v>1620</v>
      </c>
      <c r="B1156" t="s">
        <v>4219</v>
      </c>
      <c r="C1156" s="17" t="str">
        <f t="shared" si="36"/>
        <v>SAMN48693066</v>
      </c>
      <c r="D1156" t="s">
        <v>1618</v>
      </c>
      <c r="E1156">
        <v>81.78</v>
      </c>
      <c r="F1156">
        <v>5.17</v>
      </c>
      <c r="G1156" t="s">
        <v>536</v>
      </c>
      <c r="H1156">
        <f t="shared" si="37"/>
        <v>0.58262471670000004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1</v>
      </c>
      <c r="AQ1156">
        <v>0</v>
      </c>
      <c r="AR1156">
        <v>1</v>
      </c>
      <c r="AS1156">
        <v>1</v>
      </c>
      <c r="AT1156">
        <v>0</v>
      </c>
      <c r="AU1156">
        <v>1</v>
      </c>
      <c r="AV1156">
        <v>1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2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2.1487841000000001E-2</v>
      </c>
      <c r="CS1156">
        <v>1.9342693000000001E-2</v>
      </c>
      <c r="CT1156">
        <v>1.5630713000000001E-2</v>
      </c>
      <c r="CU1156">
        <v>1.5780155000000001E-2</v>
      </c>
      <c r="CV1156">
        <v>1.4242108E-2</v>
      </c>
      <c r="CW1156">
        <v>1.2471281000000001E-2</v>
      </c>
      <c r="CX1156">
        <v>1.3021273E-2</v>
      </c>
      <c r="CY1156">
        <v>1.1360083E-2</v>
      </c>
      <c r="CZ1156">
        <v>1.4577079999999999E-2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0.31764513</v>
      </c>
      <c r="DU1156">
        <v>0</v>
      </c>
      <c r="DV1156">
        <v>1.0934144999999999E-2</v>
      </c>
      <c r="DW1156">
        <v>0</v>
      </c>
      <c r="DX1156">
        <v>1.2594282E-2</v>
      </c>
      <c r="DY1156">
        <v>0</v>
      </c>
      <c r="DZ1156">
        <v>4.4706184000000003E-2</v>
      </c>
      <c r="EA1156">
        <v>0</v>
      </c>
      <c r="EB1156">
        <v>1.1799896000000001E-2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0</v>
      </c>
      <c r="EU1156">
        <v>0</v>
      </c>
      <c r="EV1156">
        <v>0</v>
      </c>
      <c r="EW1156">
        <v>0</v>
      </c>
      <c r="EX1156">
        <v>0</v>
      </c>
      <c r="EY1156">
        <v>0</v>
      </c>
      <c r="EZ1156">
        <v>0</v>
      </c>
      <c r="FA1156">
        <v>1.8383670000000001E-2</v>
      </c>
      <c r="FB1156">
        <v>0</v>
      </c>
      <c r="FC1156">
        <v>7.8005847E-3</v>
      </c>
      <c r="FD1156">
        <v>0</v>
      </c>
      <c r="FE1156">
        <v>0</v>
      </c>
      <c r="FF1156">
        <v>0</v>
      </c>
      <c r="FG1156">
        <v>2.0847597999999998E-2</v>
      </c>
      <c r="FH1156">
        <v>0</v>
      </c>
      <c r="FI1156">
        <v>0</v>
      </c>
      <c r="FJ1156">
        <v>0</v>
      </c>
      <c r="FK1156">
        <v>0</v>
      </c>
    </row>
    <row r="1157" spans="1:167" x14ac:dyDescent="0.35">
      <c r="A1157" t="s">
        <v>1621</v>
      </c>
      <c r="B1157" t="s">
        <v>3342</v>
      </c>
      <c r="C1157" s="17" t="str">
        <f t="shared" si="36"/>
        <v>SAMN48693067</v>
      </c>
      <c r="D1157" t="s">
        <v>1618</v>
      </c>
      <c r="E1157">
        <v>99.76</v>
      </c>
      <c r="F1157">
        <v>0.02</v>
      </c>
      <c r="G1157" t="s">
        <v>536</v>
      </c>
      <c r="H1157">
        <f t="shared" si="37"/>
        <v>1.4797776340000002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1</v>
      </c>
      <c r="AQ1157">
        <v>0</v>
      </c>
      <c r="AR1157">
        <v>2</v>
      </c>
      <c r="AS1157">
        <v>1</v>
      </c>
      <c r="AT1157">
        <v>1</v>
      </c>
      <c r="AU1157">
        <v>1</v>
      </c>
      <c r="AV1157">
        <v>1</v>
      </c>
      <c r="AW1157">
        <v>0</v>
      </c>
      <c r="AX1157">
        <v>0</v>
      </c>
      <c r="AY1157">
        <v>0</v>
      </c>
      <c r="AZ1157">
        <v>1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1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1.2808460000000001E-2</v>
      </c>
      <c r="CS1157">
        <v>1.6583914000000002E-2</v>
      </c>
      <c r="CT1157">
        <v>1.0992994000000001E-2</v>
      </c>
      <c r="CU1157">
        <v>0</v>
      </c>
      <c r="CV1157">
        <v>9.9918030000000005E-3</v>
      </c>
      <c r="CW1157">
        <v>9.1822510000000006E-3</v>
      </c>
      <c r="CX1157">
        <v>9.8993339999999992E-3</v>
      </c>
      <c r="CY1157">
        <v>8.7847719999999997E-3</v>
      </c>
      <c r="CZ1157">
        <v>1.1484960000000001E-2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2.1246588E-2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1.2320223999999999E-2</v>
      </c>
      <c r="EA1157">
        <v>0</v>
      </c>
      <c r="EB1157">
        <v>1.3266623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0</v>
      </c>
      <c r="EW1157">
        <v>0</v>
      </c>
      <c r="EX1157">
        <v>0</v>
      </c>
      <c r="EY1157">
        <v>0</v>
      </c>
      <c r="EZ1157">
        <v>0</v>
      </c>
      <c r="FA1157">
        <v>1.372898E-2</v>
      </c>
      <c r="FB1157">
        <v>0</v>
      </c>
      <c r="FC1157">
        <v>0</v>
      </c>
      <c r="FD1157">
        <v>0</v>
      </c>
      <c r="FE1157">
        <v>0</v>
      </c>
      <c r="FF1157">
        <v>0</v>
      </c>
      <c r="FG1157">
        <v>1.6091054E-2</v>
      </c>
      <c r="FH1157">
        <v>0</v>
      </c>
      <c r="FI1157">
        <v>0</v>
      </c>
      <c r="FJ1157">
        <v>0</v>
      </c>
      <c r="FK1157">
        <v>0</v>
      </c>
    </row>
    <row r="1158" spans="1:167" x14ac:dyDescent="0.35">
      <c r="A1158" t="s">
        <v>1622</v>
      </c>
      <c r="B1158" t="s">
        <v>3158</v>
      </c>
      <c r="C1158" s="17" t="str">
        <f t="shared" si="36"/>
        <v>SAMN48693068</v>
      </c>
      <c r="D1158" t="s">
        <v>1618</v>
      </c>
      <c r="E1158">
        <v>99.99</v>
      </c>
      <c r="F1158">
        <v>3.73</v>
      </c>
      <c r="G1158" t="s">
        <v>309</v>
      </c>
      <c r="H1158">
        <f t="shared" si="37"/>
        <v>1.434477373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1</v>
      </c>
      <c r="AQ1158">
        <v>1</v>
      </c>
      <c r="AR1158">
        <v>1</v>
      </c>
      <c r="AS1158">
        <v>1</v>
      </c>
      <c r="AT1158">
        <v>0</v>
      </c>
      <c r="AU1158">
        <v>2</v>
      </c>
      <c r="AV1158">
        <v>1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1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9.5068700000000006E-3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2.7046049999999999E-2</v>
      </c>
      <c r="CS1158">
        <v>4.4556603E-2</v>
      </c>
      <c r="CT1158">
        <v>3.6563374000000003E-2</v>
      </c>
      <c r="CU1158">
        <v>1.5224654000000001E-2</v>
      </c>
      <c r="CV1158">
        <v>2.1776541999999999E-2</v>
      </c>
      <c r="CW1158">
        <v>2.7801929999999999E-2</v>
      </c>
      <c r="CX1158">
        <v>3.0969086999999999E-2</v>
      </c>
      <c r="CY1158">
        <v>3.364661E-2</v>
      </c>
      <c r="CZ1158">
        <v>3.2407709999999999E-2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5.4602906E-2</v>
      </c>
      <c r="ES1158">
        <v>0</v>
      </c>
      <c r="ET1158">
        <v>5.4754872000000003E-2</v>
      </c>
      <c r="EU1158">
        <v>0</v>
      </c>
      <c r="EV1158">
        <v>0</v>
      </c>
      <c r="EW1158">
        <v>0</v>
      </c>
      <c r="EX1158">
        <v>0</v>
      </c>
      <c r="EY1158">
        <v>0</v>
      </c>
      <c r="EZ1158">
        <v>0</v>
      </c>
      <c r="FA1158">
        <v>2.5839669999999999E-2</v>
      </c>
      <c r="FB1158">
        <v>0</v>
      </c>
      <c r="FC1158">
        <v>1.5015495E-2</v>
      </c>
      <c r="FD1158">
        <v>0</v>
      </c>
      <c r="FE1158">
        <v>0</v>
      </c>
      <c r="FF1158">
        <v>0</v>
      </c>
      <c r="FG1158">
        <v>1.0047649999999999</v>
      </c>
      <c r="FH1158">
        <v>0</v>
      </c>
      <c r="FI1158">
        <v>0</v>
      </c>
      <c r="FJ1158">
        <v>0</v>
      </c>
      <c r="FK1158">
        <v>0</v>
      </c>
    </row>
    <row r="1159" spans="1:167" x14ac:dyDescent="0.35">
      <c r="A1159" t="s">
        <v>2466</v>
      </c>
      <c r="B1159" t="s">
        <v>3734</v>
      </c>
      <c r="C1159" s="17" t="str">
        <f t="shared" si="36"/>
        <v>SAMN48693069</v>
      </c>
      <c r="D1159" t="s">
        <v>1618</v>
      </c>
      <c r="E1159">
        <v>86.91</v>
      </c>
      <c r="F1159">
        <v>3.4</v>
      </c>
      <c r="G1159" t="s">
        <v>309</v>
      </c>
      <c r="H1159">
        <f t="shared" si="37"/>
        <v>1.1717286270000002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2</v>
      </c>
      <c r="AQ1159">
        <v>1</v>
      </c>
      <c r="AR1159">
        <v>3</v>
      </c>
      <c r="AS1159">
        <v>0</v>
      </c>
      <c r="AT1159">
        <v>0</v>
      </c>
      <c r="AU1159">
        <v>4</v>
      </c>
      <c r="AV1159">
        <v>2</v>
      </c>
      <c r="AW1159">
        <v>0</v>
      </c>
      <c r="AX1159">
        <v>0</v>
      </c>
      <c r="AY1159">
        <v>0</v>
      </c>
      <c r="AZ1159">
        <v>1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2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3.14696E-2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9.6276420000000005E-3</v>
      </c>
      <c r="CS1159">
        <v>1.1134107000000001E-2</v>
      </c>
      <c r="CT1159">
        <v>8.9461460000000003E-3</v>
      </c>
      <c r="CU1159">
        <v>0</v>
      </c>
      <c r="CV1159">
        <v>0</v>
      </c>
      <c r="CW1159">
        <v>0</v>
      </c>
      <c r="CX1159">
        <v>7.2025329999999997E-3</v>
      </c>
      <c r="CY1159">
        <v>0</v>
      </c>
      <c r="CZ1159">
        <v>8.0857180000000004E-3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0.1053021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3.8046766000000003E-2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0.33548634999999999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1.4826745000000001E-2</v>
      </c>
      <c r="FA1159">
        <v>0.21427494</v>
      </c>
      <c r="FB1159">
        <v>0</v>
      </c>
      <c r="FC1159">
        <v>0.10273226000000001</v>
      </c>
      <c r="FD1159">
        <v>0</v>
      </c>
      <c r="FE1159">
        <v>0</v>
      </c>
      <c r="FF1159">
        <v>6.06983E-3</v>
      </c>
      <c r="FG1159">
        <v>0.19070946</v>
      </c>
      <c r="FH1159">
        <v>0</v>
      </c>
      <c r="FI1159">
        <v>0</v>
      </c>
      <c r="FJ1159">
        <v>0</v>
      </c>
      <c r="FK1159">
        <v>8.7814429999999999E-2</v>
      </c>
    </row>
    <row r="1160" spans="1:167" x14ac:dyDescent="0.35">
      <c r="A1160" t="s">
        <v>1623</v>
      </c>
      <c r="B1160" t="s">
        <v>2998</v>
      </c>
      <c r="C1160" s="17" t="str">
        <f t="shared" si="36"/>
        <v>SAMN48693070</v>
      </c>
      <c r="D1160" t="s">
        <v>1624</v>
      </c>
      <c r="E1160">
        <v>77.44</v>
      </c>
      <c r="F1160">
        <v>7.22</v>
      </c>
      <c r="G1160" t="s">
        <v>536</v>
      </c>
      <c r="H1160">
        <f t="shared" si="37"/>
        <v>1.622041391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2</v>
      </c>
      <c r="AD1160">
        <v>0</v>
      </c>
      <c r="AE1160">
        <v>0</v>
      </c>
      <c r="AF1160">
        <v>1</v>
      </c>
      <c r="AG1160">
        <v>1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1</v>
      </c>
      <c r="AQ1160">
        <v>2</v>
      </c>
      <c r="AR1160">
        <v>3</v>
      </c>
      <c r="AS1160">
        <v>1</v>
      </c>
      <c r="AT1160">
        <v>1</v>
      </c>
      <c r="AU1160">
        <v>3</v>
      </c>
      <c r="AV1160">
        <v>2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2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8.4071930000000003E-2</v>
      </c>
      <c r="DC1160">
        <v>0</v>
      </c>
      <c r="DD1160">
        <v>0</v>
      </c>
      <c r="DE1160">
        <v>0</v>
      </c>
      <c r="DF1160">
        <v>8.7677279999999996E-2</v>
      </c>
      <c r="DG1160">
        <v>0</v>
      </c>
      <c r="DH1160">
        <v>0</v>
      </c>
      <c r="DI1160">
        <v>0</v>
      </c>
      <c r="DJ1160">
        <v>0</v>
      </c>
      <c r="DK1160">
        <v>0.23608245999999999</v>
      </c>
      <c r="DL1160">
        <v>0</v>
      </c>
      <c r="DM1160">
        <v>0</v>
      </c>
      <c r="DN1160">
        <v>1.1999938000000001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1.4215920999999999E-2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0</v>
      </c>
      <c r="FI1160">
        <v>0</v>
      </c>
      <c r="FJ1160">
        <v>0</v>
      </c>
      <c r="FK1160">
        <v>0</v>
      </c>
    </row>
    <row r="1161" spans="1:167" x14ac:dyDescent="0.35">
      <c r="A1161" t="s">
        <v>1970</v>
      </c>
      <c r="B1161" t="s">
        <v>4241</v>
      </c>
      <c r="C1161" s="17" t="str">
        <f t="shared" si="36"/>
        <v>SAMN48693071</v>
      </c>
      <c r="D1161" t="s">
        <v>1971</v>
      </c>
      <c r="E1161">
        <v>99.6</v>
      </c>
      <c r="F1161">
        <v>0.12</v>
      </c>
      <c r="G1161" t="s">
        <v>308</v>
      </c>
      <c r="H1161">
        <f t="shared" si="37"/>
        <v>2.0816245339999999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1</v>
      </c>
      <c r="AG1161">
        <v>1</v>
      </c>
      <c r="AH1161">
        <v>1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1</v>
      </c>
      <c r="AQ1161">
        <v>1</v>
      </c>
      <c r="AR1161">
        <v>3</v>
      </c>
      <c r="AS1161">
        <v>1</v>
      </c>
      <c r="AT1161">
        <v>2</v>
      </c>
      <c r="AU1161">
        <v>1</v>
      </c>
      <c r="AV1161">
        <v>1</v>
      </c>
      <c r="AW1161">
        <v>0</v>
      </c>
      <c r="AX1161">
        <v>0</v>
      </c>
      <c r="AY1161">
        <v>0</v>
      </c>
      <c r="AZ1161">
        <v>2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1.1896039000000001E-2</v>
      </c>
      <c r="BW1161">
        <v>6.6193192999999999E-3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0.10659718999999999</v>
      </c>
      <c r="CD1161">
        <v>9.1228550000000005E-2</v>
      </c>
      <c r="CE1161">
        <v>0</v>
      </c>
      <c r="CF1161">
        <v>0</v>
      </c>
      <c r="CG1161">
        <v>0</v>
      </c>
      <c r="CH1161">
        <v>0</v>
      </c>
      <c r="CI1161">
        <v>7.8818139999999995E-2</v>
      </c>
      <c r="CJ1161">
        <v>0</v>
      </c>
      <c r="CK1161">
        <v>3.820175E-2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6.4799994E-2</v>
      </c>
      <c r="DM1161">
        <v>0.78608613999999999</v>
      </c>
      <c r="DN1161">
        <v>9.0325030000000001E-2</v>
      </c>
      <c r="DO1161">
        <v>0.42654320000000001</v>
      </c>
      <c r="DP1161">
        <v>0.18534908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2.0289215999999999E-2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9.1334970000000001E-2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5.2721650000000002E-2</v>
      </c>
      <c r="EY1161">
        <v>0</v>
      </c>
      <c r="EZ1161">
        <v>0</v>
      </c>
      <c r="FA1161">
        <v>0</v>
      </c>
      <c r="FB1161">
        <v>4.690016E-3</v>
      </c>
      <c r="FC1161">
        <v>0</v>
      </c>
      <c r="FD1161">
        <v>3.3379170000000001E-3</v>
      </c>
      <c r="FE1161">
        <v>5.7151060000000002E-3</v>
      </c>
      <c r="FF1161">
        <v>5.5982857000000004E-3</v>
      </c>
      <c r="FG1161">
        <v>1.1472941E-2</v>
      </c>
      <c r="FH1161">
        <v>0</v>
      </c>
      <c r="FI1161">
        <v>0</v>
      </c>
      <c r="FJ1161">
        <v>0</v>
      </c>
      <c r="FK1161">
        <v>0</v>
      </c>
    </row>
    <row r="1162" spans="1:167" x14ac:dyDescent="0.35">
      <c r="A1162" t="s">
        <v>1625</v>
      </c>
      <c r="B1162" t="s">
        <v>3201</v>
      </c>
      <c r="C1162" s="17" t="str">
        <f t="shared" si="36"/>
        <v>SAMN48693072</v>
      </c>
      <c r="D1162" t="s">
        <v>1626</v>
      </c>
      <c r="E1162">
        <v>62.57</v>
      </c>
      <c r="F1162">
        <v>0.28000000000000003</v>
      </c>
      <c r="G1162" t="s">
        <v>536</v>
      </c>
      <c r="H1162">
        <f t="shared" si="37"/>
        <v>0.92911273000000005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1</v>
      </c>
      <c r="AP1162">
        <v>2</v>
      </c>
      <c r="AQ1162">
        <v>0</v>
      </c>
      <c r="AR1162">
        <v>0</v>
      </c>
      <c r="AS1162">
        <v>2</v>
      </c>
      <c r="AT1162">
        <v>0</v>
      </c>
      <c r="AU1162">
        <v>2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1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1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0.92911273000000005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0</v>
      </c>
      <c r="FH1162">
        <v>0</v>
      </c>
      <c r="FI1162">
        <v>0</v>
      </c>
      <c r="FJ1162">
        <v>0</v>
      </c>
      <c r="FK1162">
        <v>0</v>
      </c>
    </row>
    <row r="1163" spans="1:167" x14ac:dyDescent="0.35">
      <c r="A1163" t="s">
        <v>1627</v>
      </c>
      <c r="B1163" t="s">
        <v>3060</v>
      </c>
      <c r="C1163" s="17" t="str">
        <f t="shared" si="36"/>
        <v>SAMN48693073</v>
      </c>
      <c r="D1163" t="s">
        <v>1626</v>
      </c>
      <c r="E1163">
        <v>99.89</v>
      </c>
      <c r="F1163">
        <v>0</v>
      </c>
      <c r="G1163" t="s">
        <v>536</v>
      </c>
      <c r="H1163">
        <f t="shared" si="37"/>
        <v>10.119816999999999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1</v>
      </c>
      <c r="AC1163">
        <v>1</v>
      </c>
      <c r="AD1163">
        <v>0</v>
      </c>
      <c r="AE1163">
        <v>0</v>
      </c>
      <c r="AF1163">
        <v>1</v>
      </c>
      <c r="AG1163">
        <v>1</v>
      </c>
      <c r="AH1163">
        <v>1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1</v>
      </c>
      <c r="AQ1163">
        <v>1</v>
      </c>
      <c r="AR1163">
        <v>2</v>
      </c>
      <c r="AS1163">
        <v>1</v>
      </c>
      <c r="AT1163">
        <v>0</v>
      </c>
      <c r="AU1163">
        <v>3</v>
      </c>
      <c r="AV1163">
        <v>1</v>
      </c>
      <c r="AW1163">
        <v>0</v>
      </c>
      <c r="AX1163">
        <v>0</v>
      </c>
      <c r="AY1163">
        <v>0</v>
      </c>
      <c r="AZ1163">
        <v>1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2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10.119816999999999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0</v>
      </c>
      <c r="FH1163">
        <v>0</v>
      </c>
      <c r="FI1163">
        <v>0</v>
      </c>
      <c r="FJ1163">
        <v>0</v>
      </c>
      <c r="FK1163">
        <v>0</v>
      </c>
    </row>
    <row r="1164" spans="1:167" x14ac:dyDescent="0.35">
      <c r="A1164" t="s">
        <v>1628</v>
      </c>
      <c r="B1164" t="s">
        <v>3860</v>
      </c>
      <c r="C1164" s="17" t="str">
        <f t="shared" si="36"/>
        <v>SAMN48693074</v>
      </c>
      <c r="D1164" t="s">
        <v>1629</v>
      </c>
      <c r="E1164">
        <v>50.36</v>
      </c>
      <c r="F1164">
        <v>5.94</v>
      </c>
      <c r="G1164" t="s">
        <v>309</v>
      </c>
      <c r="H1164">
        <f t="shared" si="37"/>
        <v>0.83419042650000008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2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1</v>
      </c>
      <c r="AP1164">
        <v>0</v>
      </c>
      <c r="AQ1164">
        <v>0</v>
      </c>
      <c r="AR1164">
        <v>3</v>
      </c>
      <c r="AS1164">
        <v>0</v>
      </c>
      <c r="AT1164">
        <v>2</v>
      </c>
      <c r="AU1164">
        <v>2</v>
      </c>
      <c r="AV1164">
        <v>1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1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1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3.0708829E-2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0</v>
      </c>
      <c r="FA1164">
        <v>8.9414500000000001E-3</v>
      </c>
      <c r="FB1164">
        <v>2.8163443999999999E-2</v>
      </c>
      <c r="FC1164">
        <v>1.5170123000000001E-2</v>
      </c>
      <c r="FD1164">
        <v>0.5999601</v>
      </c>
      <c r="FE1164">
        <v>2.1753432E-2</v>
      </c>
      <c r="FF1164">
        <v>6.5090620000000004E-3</v>
      </c>
      <c r="FG1164">
        <v>9.4943065000000007E-3</v>
      </c>
      <c r="FH1164">
        <v>0.11348968</v>
      </c>
      <c r="FI1164">
        <v>0</v>
      </c>
      <c r="FJ1164">
        <v>0</v>
      </c>
      <c r="FK1164">
        <v>0</v>
      </c>
    </row>
    <row r="1165" spans="1:167" x14ac:dyDescent="0.35">
      <c r="A1165" t="s">
        <v>2504</v>
      </c>
      <c r="B1165" t="s">
        <v>3929</v>
      </c>
      <c r="C1165" s="17" t="str">
        <f t="shared" si="36"/>
        <v>SAMN48693075</v>
      </c>
      <c r="D1165" t="s">
        <v>1629</v>
      </c>
      <c r="E1165">
        <v>95.34</v>
      </c>
      <c r="F1165">
        <v>2.63</v>
      </c>
      <c r="G1165" t="s">
        <v>309</v>
      </c>
      <c r="H1165">
        <f t="shared" si="37"/>
        <v>1.1073829079999999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1</v>
      </c>
      <c r="AQ1165">
        <v>0</v>
      </c>
      <c r="AR1165">
        <v>3</v>
      </c>
      <c r="AS1165">
        <v>2</v>
      </c>
      <c r="AT1165">
        <v>1</v>
      </c>
      <c r="AU1165">
        <v>1</v>
      </c>
      <c r="AV1165">
        <v>1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2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0</v>
      </c>
      <c r="EW1165">
        <v>0</v>
      </c>
      <c r="EX1165">
        <v>0</v>
      </c>
      <c r="EY1165">
        <v>0</v>
      </c>
      <c r="EZ1165">
        <v>1.5536332E-2</v>
      </c>
      <c r="FA1165">
        <v>1.51986E-2</v>
      </c>
      <c r="FB1165">
        <v>3.7051099999999997E-2</v>
      </c>
      <c r="FC1165">
        <v>2.1788377000000001E-2</v>
      </c>
      <c r="FD1165">
        <v>0.83775049999999995</v>
      </c>
      <c r="FE1165">
        <v>0</v>
      </c>
      <c r="FF1165">
        <v>0</v>
      </c>
      <c r="FG1165">
        <v>1.4357919E-2</v>
      </c>
      <c r="FH1165">
        <v>0.16570008</v>
      </c>
      <c r="FI1165">
        <v>0</v>
      </c>
      <c r="FJ1165">
        <v>0</v>
      </c>
      <c r="FK1165">
        <v>0</v>
      </c>
    </row>
    <row r="1166" spans="1:167" x14ac:dyDescent="0.35">
      <c r="A1166" t="s">
        <v>1961</v>
      </c>
      <c r="B1166" t="s">
        <v>3419</v>
      </c>
      <c r="C1166" s="17" t="str">
        <f t="shared" si="36"/>
        <v>SAMN48693076</v>
      </c>
      <c r="D1166" t="s">
        <v>1630</v>
      </c>
      <c r="E1166">
        <v>85.77</v>
      </c>
      <c r="F1166">
        <v>5.84</v>
      </c>
      <c r="G1166" t="s">
        <v>308</v>
      </c>
      <c r="H1166">
        <f t="shared" si="37"/>
        <v>2.1322718882999991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1</v>
      </c>
      <c r="S1166">
        <v>0</v>
      </c>
      <c r="T1166">
        <v>1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2</v>
      </c>
      <c r="AP1166">
        <v>0</v>
      </c>
      <c r="AQ1166">
        <v>0</v>
      </c>
      <c r="AR1166">
        <v>1</v>
      </c>
      <c r="AS1166">
        <v>2</v>
      </c>
      <c r="AT1166">
        <v>0</v>
      </c>
      <c r="AU1166">
        <v>1</v>
      </c>
      <c r="AV1166">
        <v>1</v>
      </c>
      <c r="AW1166">
        <v>0</v>
      </c>
      <c r="AX1166">
        <v>1</v>
      </c>
      <c r="AY1166">
        <v>0</v>
      </c>
      <c r="AZ1166">
        <v>1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1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2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0.70478487000000001</v>
      </c>
      <c r="CB1166">
        <v>1.0793093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6.2633953000000003E-3</v>
      </c>
      <c r="CT1166">
        <v>1.6240548E-2</v>
      </c>
      <c r="CU1166">
        <v>9.0329610000000008E-3</v>
      </c>
      <c r="CV1166">
        <v>0</v>
      </c>
      <c r="CW1166">
        <v>8.9488880000000003E-3</v>
      </c>
      <c r="CX1166">
        <v>8.6722269999999994E-3</v>
      </c>
      <c r="CY1166">
        <v>6.4409719999999997E-3</v>
      </c>
      <c r="CZ1166">
        <v>1.2902683E-2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2.8912377999999999E-2</v>
      </c>
      <c r="DR1166">
        <v>2.1319484E-2</v>
      </c>
      <c r="DS1166">
        <v>4.0130305999999998E-2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6.6445630000000006E-2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3.9412460000000003E-2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1.4101560000000001E-2</v>
      </c>
      <c r="FA1166">
        <v>1.589115E-2</v>
      </c>
      <c r="FB1166">
        <v>0</v>
      </c>
      <c r="FC1166">
        <v>1.3947006E-2</v>
      </c>
      <c r="FD1166">
        <v>0</v>
      </c>
      <c r="FE1166">
        <v>0</v>
      </c>
      <c r="FF1166">
        <v>0</v>
      </c>
      <c r="FG1166">
        <v>1.3241032999999999E-2</v>
      </c>
      <c r="FH1166">
        <v>0</v>
      </c>
      <c r="FI1166">
        <v>0</v>
      </c>
      <c r="FJ1166">
        <v>0</v>
      </c>
      <c r="FK1166">
        <v>2.6275037000000001E-2</v>
      </c>
    </row>
    <row r="1167" spans="1:167" x14ac:dyDescent="0.35">
      <c r="A1167" t="s">
        <v>1631</v>
      </c>
      <c r="B1167" t="s">
        <v>3465</v>
      </c>
      <c r="C1167" s="17" t="str">
        <f t="shared" si="36"/>
        <v>SAMN48693077</v>
      </c>
      <c r="D1167" t="s">
        <v>1630</v>
      </c>
      <c r="E1167">
        <v>57.46</v>
      </c>
      <c r="F1167">
        <v>2.72</v>
      </c>
      <c r="G1167" t="s">
        <v>308</v>
      </c>
      <c r="H1167">
        <f t="shared" si="37"/>
        <v>2.0813843662999996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1</v>
      </c>
      <c r="S1167">
        <v>0</v>
      </c>
      <c r="T1167">
        <v>1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1</v>
      </c>
      <c r="AP1167">
        <v>0</v>
      </c>
      <c r="AQ1167">
        <v>0</v>
      </c>
      <c r="AR1167">
        <v>1</v>
      </c>
      <c r="AS1167">
        <v>1</v>
      </c>
      <c r="AT1167">
        <v>0</v>
      </c>
      <c r="AU1167">
        <v>1</v>
      </c>
      <c r="AV1167">
        <v>1</v>
      </c>
      <c r="AW1167">
        <v>0</v>
      </c>
      <c r="AX1167">
        <v>1</v>
      </c>
      <c r="AY1167">
        <v>0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1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0.60207180000000005</v>
      </c>
      <c r="CB1167">
        <v>1.0470216999999999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7.0987359999999996E-3</v>
      </c>
      <c r="CT1167">
        <v>1.7578406000000001E-2</v>
      </c>
      <c r="CU1167">
        <v>9.8352620000000009E-3</v>
      </c>
      <c r="CV1167">
        <v>6.3741943000000002E-3</v>
      </c>
      <c r="CW1167">
        <v>9.7173780000000005E-3</v>
      </c>
      <c r="CX1167">
        <v>9.2206495000000006E-3</v>
      </c>
      <c r="CY1167">
        <v>6.9681895000000002E-3</v>
      </c>
      <c r="CZ1167">
        <v>1.3823502999999999E-2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3.2019800000000001E-2</v>
      </c>
      <c r="DR1167">
        <v>2.2556748000000001E-2</v>
      </c>
      <c r="DS1167">
        <v>4.1720435E-2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6.768631E-2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4.1070809999999999E-2</v>
      </c>
      <c r="EJ1167">
        <v>5.3109583000000002E-2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1.6310680000000001E-2</v>
      </c>
      <c r="FA1167">
        <v>1.7697778000000001E-2</v>
      </c>
      <c r="FB1167">
        <v>0</v>
      </c>
      <c r="FC1167">
        <v>1.5705882000000001E-2</v>
      </c>
      <c r="FD1167">
        <v>0</v>
      </c>
      <c r="FE1167">
        <v>0</v>
      </c>
      <c r="FF1167">
        <v>0</v>
      </c>
      <c r="FG1167">
        <v>1.5357427E-2</v>
      </c>
      <c r="FH1167">
        <v>0</v>
      </c>
      <c r="FI1167">
        <v>0</v>
      </c>
      <c r="FJ1167">
        <v>0</v>
      </c>
      <c r="FK1167">
        <v>2.8439095000000001E-2</v>
      </c>
    </row>
    <row r="1168" spans="1:167" x14ac:dyDescent="0.35">
      <c r="A1168" t="s">
        <v>1633</v>
      </c>
      <c r="B1168" t="s">
        <v>3268</v>
      </c>
      <c r="C1168" s="17" t="str">
        <f t="shared" si="36"/>
        <v>SAMN48693078</v>
      </c>
      <c r="D1168" t="s">
        <v>1630</v>
      </c>
      <c r="E1168">
        <v>52.84</v>
      </c>
      <c r="F1168">
        <v>5.85</v>
      </c>
      <c r="G1168" t="s">
        <v>308</v>
      </c>
      <c r="H1168">
        <f t="shared" si="37"/>
        <v>1.8106965600000002</v>
      </c>
      <c r="I1168">
        <v>0</v>
      </c>
      <c r="J1168">
        <v>1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1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2</v>
      </c>
      <c r="AP1168">
        <v>1</v>
      </c>
      <c r="AQ1168">
        <v>1</v>
      </c>
      <c r="AR1168">
        <v>1</v>
      </c>
      <c r="AS1168">
        <v>3</v>
      </c>
      <c r="AT1168">
        <v>0</v>
      </c>
      <c r="AU1168">
        <v>2</v>
      </c>
      <c r="AV1168">
        <v>0</v>
      </c>
      <c r="AW1168">
        <v>0</v>
      </c>
      <c r="AX1168">
        <v>0</v>
      </c>
      <c r="AY1168">
        <v>1</v>
      </c>
      <c r="AZ1168">
        <v>1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2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2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0.54118639999999996</v>
      </c>
      <c r="CB1168">
        <v>0.99502164000000004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6.712211E-3</v>
      </c>
      <c r="CT1168">
        <v>1.5327929000000001E-2</v>
      </c>
      <c r="CU1168">
        <v>8.7990359999999997E-3</v>
      </c>
      <c r="CV1168">
        <v>0</v>
      </c>
      <c r="CW1168">
        <v>8.8583819999999997E-3</v>
      </c>
      <c r="CX1168">
        <v>8.3759899999999998E-3</v>
      </c>
      <c r="CY1168">
        <v>6.5650910000000003E-3</v>
      </c>
      <c r="CZ1168">
        <v>1.3168839999999999E-2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2.6961384000000001E-2</v>
      </c>
      <c r="DR1168">
        <v>1.8721364000000001E-2</v>
      </c>
      <c r="DS1168">
        <v>3.4956059999999997E-2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5.9038673E-2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1.5112321E-2</v>
      </c>
      <c r="FB1168">
        <v>0</v>
      </c>
      <c r="FC1168">
        <v>1.3051224E-2</v>
      </c>
      <c r="FD1168">
        <v>0</v>
      </c>
      <c r="FE1168">
        <v>0</v>
      </c>
      <c r="FF1168">
        <v>0</v>
      </c>
      <c r="FG1168">
        <v>1.323472E-2</v>
      </c>
      <c r="FH1168">
        <v>0</v>
      </c>
      <c r="FI1168">
        <v>0</v>
      </c>
      <c r="FJ1168">
        <v>0</v>
      </c>
      <c r="FK1168">
        <v>2.5605295E-2</v>
      </c>
    </row>
    <row r="1169" spans="1:167" x14ac:dyDescent="0.35">
      <c r="A1169" t="s">
        <v>1634</v>
      </c>
      <c r="B1169" t="s">
        <v>2973</v>
      </c>
      <c r="C1169" s="17" t="str">
        <f t="shared" si="36"/>
        <v>SAMN48693079</v>
      </c>
      <c r="D1169" t="s">
        <v>1630</v>
      </c>
      <c r="E1169">
        <v>73.459999999999994</v>
      </c>
      <c r="F1169">
        <v>4.2</v>
      </c>
      <c r="G1169" t="s">
        <v>309</v>
      </c>
      <c r="H1169">
        <f t="shared" si="37"/>
        <v>0.99899467100000006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1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1</v>
      </c>
      <c r="AQ1169">
        <v>1</v>
      </c>
      <c r="AR1169">
        <v>2</v>
      </c>
      <c r="AS1169">
        <v>1</v>
      </c>
      <c r="AT1169">
        <v>1</v>
      </c>
      <c r="AU1169">
        <v>1</v>
      </c>
      <c r="AV1169">
        <v>0</v>
      </c>
      <c r="AW1169">
        <v>0</v>
      </c>
      <c r="AX1169">
        <v>0</v>
      </c>
      <c r="AY1169">
        <v>0</v>
      </c>
      <c r="AZ1169">
        <v>1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1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0</v>
      </c>
      <c r="EF1169">
        <v>0</v>
      </c>
      <c r="EG1169">
        <v>0.17826133999999999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0</v>
      </c>
      <c r="EU1169">
        <v>4.2496174999999997E-2</v>
      </c>
      <c r="EV1169">
        <v>0</v>
      </c>
      <c r="EW1169">
        <v>0</v>
      </c>
      <c r="EX1169">
        <v>0</v>
      </c>
      <c r="EY1169">
        <v>0</v>
      </c>
      <c r="EZ1169">
        <v>1.4335768E-2</v>
      </c>
      <c r="FA1169">
        <v>1.4522523000000001E-2</v>
      </c>
      <c r="FB1169">
        <v>4.397177E-2</v>
      </c>
      <c r="FC1169">
        <v>1.8205888999999999E-2</v>
      </c>
      <c r="FD1169">
        <v>5.9608538000000003E-2</v>
      </c>
      <c r="FE1169">
        <v>6.9060065000000004E-2</v>
      </c>
      <c r="FF1169">
        <v>0.37873968000000002</v>
      </c>
      <c r="FG1169">
        <v>1.1659221000000001E-2</v>
      </c>
      <c r="FH1169">
        <v>9.5941453999999995E-2</v>
      </c>
      <c r="FI1169">
        <v>4.9579884999999997E-2</v>
      </c>
      <c r="FJ1169">
        <v>0</v>
      </c>
      <c r="FK1169">
        <v>2.2612363E-2</v>
      </c>
    </row>
    <row r="1170" spans="1:167" x14ac:dyDescent="0.35">
      <c r="A1170" t="s">
        <v>1635</v>
      </c>
      <c r="B1170" t="s">
        <v>3974</v>
      </c>
      <c r="C1170" s="17" t="str">
        <f t="shared" si="36"/>
        <v>SAMN48693080</v>
      </c>
      <c r="D1170" t="s">
        <v>1630</v>
      </c>
      <c r="E1170">
        <v>52.42</v>
      </c>
      <c r="F1170">
        <v>8.57</v>
      </c>
      <c r="G1170" t="s">
        <v>309</v>
      </c>
      <c r="H1170">
        <f t="shared" si="37"/>
        <v>0.40476746549999992</v>
      </c>
      <c r="I1170">
        <v>0</v>
      </c>
      <c r="J1170">
        <v>1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1</v>
      </c>
      <c r="S1170">
        <v>1</v>
      </c>
      <c r="T1170">
        <v>2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2</v>
      </c>
      <c r="AG1170">
        <v>1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2</v>
      </c>
      <c r="AQ1170">
        <v>1</v>
      </c>
      <c r="AR1170">
        <v>8</v>
      </c>
      <c r="AS1170">
        <v>2</v>
      </c>
      <c r="AT1170">
        <v>0</v>
      </c>
      <c r="AU1170">
        <v>2</v>
      </c>
      <c r="AV1170">
        <v>1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1</v>
      </c>
      <c r="BD1170">
        <v>0</v>
      </c>
      <c r="BE1170">
        <v>0</v>
      </c>
      <c r="BF1170">
        <v>0</v>
      </c>
      <c r="BG1170">
        <v>6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9.5513025000000008E-3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9.4841700000000001E-3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3.3210336999999999E-2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0</v>
      </c>
      <c r="ET1170">
        <v>0</v>
      </c>
      <c r="EU1170">
        <v>0</v>
      </c>
      <c r="EV1170">
        <v>0</v>
      </c>
      <c r="EW1170">
        <v>0</v>
      </c>
      <c r="EX1170">
        <v>0</v>
      </c>
      <c r="EY1170">
        <v>0</v>
      </c>
      <c r="EZ1170">
        <v>2.8407643999999999E-2</v>
      </c>
      <c r="FA1170">
        <v>0.13739104999999999</v>
      </c>
      <c r="FB1170">
        <v>1.0222779E-2</v>
      </c>
      <c r="FC1170">
        <v>9.8280389999999995E-2</v>
      </c>
      <c r="FD1170">
        <v>0</v>
      </c>
      <c r="FE1170">
        <v>0</v>
      </c>
      <c r="FF1170">
        <v>0</v>
      </c>
      <c r="FG1170">
        <v>3.2638326000000002E-2</v>
      </c>
      <c r="FH1170">
        <v>0</v>
      </c>
      <c r="FI1170">
        <v>0</v>
      </c>
      <c r="FJ1170">
        <v>0</v>
      </c>
      <c r="FK1170">
        <v>4.5581467000000001E-2</v>
      </c>
    </row>
    <row r="1171" spans="1:167" x14ac:dyDescent="0.35">
      <c r="A1171" t="s">
        <v>1632</v>
      </c>
      <c r="B1171" t="s">
        <v>3737</v>
      </c>
      <c r="C1171" s="17" t="str">
        <f t="shared" si="36"/>
        <v>SAMN48693081</v>
      </c>
      <c r="D1171" t="s">
        <v>1630</v>
      </c>
      <c r="E1171">
        <v>52.22</v>
      </c>
      <c r="F1171">
        <v>4.18</v>
      </c>
      <c r="G1171" t="s">
        <v>309</v>
      </c>
      <c r="H1171">
        <f t="shared" si="37"/>
        <v>2.0171888843000003</v>
      </c>
      <c r="I1171">
        <v>0</v>
      </c>
      <c r="J1171">
        <v>1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1</v>
      </c>
      <c r="AQ1171">
        <v>0</v>
      </c>
      <c r="AR1171">
        <v>2</v>
      </c>
      <c r="AS1171">
        <v>3</v>
      </c>
      <c r="AT1171">
        <v>1</v>
      </c>
      <c r="AU1171">
        <v>2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1</v>
      </c>
      <c r="BG1171">
        <v>2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4.3364470000000002E-2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6.8021419999999999E-2</v>
      </c>
      <c r="ED1171">
        <v>0</v>
      </c>
      <c r="EE1171">
        <v>8.3954126000000004E-2</v>
      </c>
      <c r="EF1171">
        <v>0</v>
      </c>
      <c r="EG1171">
        <v>0</v>
      </c>
      <c r="EH1171">
        <v>0</v>
      </c>
      <c r="EI1171">
        <v>0</v>
      </c>
      <c r="EJ1171">
        <v>0.15520148</v>
      </c>
      <c r="EK1171">
        <v>9.8815630000000002E-2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3.5215817000000003E-2</v>
      </c>
      <c r="ER1171">
        <v>0</v>
      </c>
      <c r="ES1171">
        <v>8.5715994000000004E-2</v>
      </c>
      <c r="ET1171">
        <v>0</v>
      </c>
      <c r="EU1171">
        <v>0.13452107999999999</v>
      </c>
      <c r="EV1171">
        <v>7.1951520000000005E-2</v>
      </c>
      <c r="EW1171">
        <v>0.12618500999999999</v>
      </c>
      <c r="EX1171">
        <v>0</v>
      </c>
      <c r="EY1171">
        <v>0</v>
      </c>
      <c r="EZ1171">
        <v>0.23947570000000001</v>
      </c>
      <c r="FA1171">
        <v>0.14510079000000001</v>
      </c>
      <c r="FB1171">
        <v>3.291848E-2</v>
      </c>
      <c r="FC1171">
        <v>0.20077946999999999</v>
      </c>
      <c r="FD1171">
        <v>4.3223686999999998E-3</v>
      </c>
      <c r="FE1171">
        <v>6.7779190000000003E-3</v>
      </c>
      <c r="FF1171">
        <v>6.1634686000000003E-3</v>
      </c>
      <c r="FG1171">
        <v>0.20383449000000001</v>
      </c>
      <c r="FH1171">
        <v>0</v>
      </c>
      <c r="FI1171">
        <v>8.6508185000000001E-2</v>
      </c>
      <c r="FJ1171">
        <v>0.10466515999999999</v>
      </c>
      <c r="FK1171">
        <v>8.3696305999999998E-2</v>
      </c>
    </row>
    <row r="1172" spans="1:167" x14ac:dyDescent="0.35">
      <c r="A1172" t="s">
        <v>2378</v>
      </c>
      <c r="B1172" t="s">
        <v>3035</v>
      </c>
      <c r="C1172" s="17" t="str">
        <f t="shared" si="36"/>
        <v>SAMN48693082</v>
      </c>
      <c r="D1172" t="s">
        <v>1630</v>
      </c>
      <c r="E1172">
        <v>69.989999999999995</v>
      </c>
      <c r="F1172">
        <v>4.7</v>
      </c>
      <c r="G1172" t="s">
        <v>309</v>
      </c>
      <c r="H1172">
        <f t="shared" si="37"/>
        <v>2.2398605873999999</v>
      </c>
      <c r="I1172">
        <v>0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2</v>
      </c>
      <c r="AQ1172">
        <v>0</v>
      </c>
      <c r="AR1172">
        <v>3</v>
      </c>
      <c r="AS1172">
        <v>1</v>
      </c>
      <c r="AT1172">
        <v>1</v>
      </c>
      <c r="AU1172">
        <v>2</v>
      </c>
      <c r="AV1172">
        <v>1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3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4.976763E-2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7.0229749999999994E-2</v>
      </c>
      <c r="ED1172">
        <v>0</v>
      </c>
      <c r="EE1172">
        <v>9.6377976000000004E-2</v>
      </c>
      <c r="EF1172">
        <v>0</v>
      </c>
      <c r="EG1172">
        <v>0</v>
      </c>
      <c r="EH1172">
        <v>0</v>
      </c>
      <c r="EI1172">
        <v>0</v>
      </c>
      <c r="EJ1172">
        <v>0.16500898</v>
      </c>
      <c r="EK1172">
        <v>0.1119294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4.1741457000000003E-2</v>
      </c>
      <c r="ER1172">
        <v>0</v>
      </c>
      <c r="ES1172">
        <v>9.4778860000000006E-2</v>
      </c>
      <c r="ET1172">
        <v>0</v>
      </c>
      <c r="EU1172">
        <v>0.15541029000000001</v>
      </c>
      <c r="EV1172">
        <v>7.8728679999999995E-2</v>
      </c>
      <c r="EW1172">
        <v>0.14597299999999999</v>
      </c>
      <c r="EX1172">
        <v>0</v>
      </c>
      <c r="EY1172">
        <v>0</v>
      </c>
      <c r="EZ1172">
        <v>0.26930959999999998</v>
      </c>
      <c r="FA1172">
        <v>0.15636632</v>
      </c>
      <c r="FB1172">
        <v>3.629785E-2</v>
      </c>
      <c r="FC1172">
        <v>0.21966706</v>
      </c>
      <c r="FD1172">
        <v>4.655948E-3</v>
      </c>
      <c r="FE1172">
        <v>7.3270773999999997E-3</v>
      </c>
      <c r="FF1172">
        <v>6.1515290000000002E-3</v>
      </c>
      <c r="FG1172">
        <v>0.21907586000000001</v>
      </c>
      <c r="FH1172">
        <v>0</v>
      </c>
      <c r="FI1172">
        <v>9.9496840000000003E-2</v>
      </c>
      <c r="FJ1172">
        <v>0.11826747</v>
      </c>
      <c r="FK1172">
        <v>9.3299010000000002E-2</v>
      </c>
    </row>
    <row r="1173" spans="1:167" x14ac:dyDescent="0.35">
      <c r="A1173" t="s">
        <v>2480</v>
      </c>
      <c r="B1173" t="s">
        <v>4360</v>
      </c>
      <c r="C1173" s="17" t="str">
        <f t="shared" si="36"/>
        <v>SAMN48693083</v>
      </c>
      <c r="D1173" t="s">
        <v>1630</v>
      </c>
      <c r="E1173">
        <v>55.46</v>
      </c>
      <c r="F1173">
        <v>5.22</v>
      </c>
      <c r="G1173" t="s">
        <v>309</v>
      </c>
      <c r="H1173">
        <f t="shared" si="37"/>
        <v>0.34524358500000002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2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2</v>
      </c>
      <c r="AC1173">
        <v>0</v>
      </c>
      <c r="AD1173">
        <v>0</v>
      </c>
      <c r="AE1173">
        <v>0</v>
      </c>
      <c r="AF1173">
        <v>0</v>
      </c>
      <c r="AG1173">
        <v>2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1</v>
      </c>
      <c r="AQ1173">
        <v>1</v>
      </c>
      <c r="AR1173">
        <v>2</v>
      </c>
      <c r="AS1173">
        <v>0</v>
      </c>
      <c r="AT1173">
        <v>1</v>
      </c>
      <c r="AU1173">
        <v>0</v>
      </c>
      <c r="AV1173">
        <v>1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3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0</v>
      </c>
      <c r="EU1173">
        <v>0</v>
      </c>
      <c r="EV1173">
        <v>0</v>
      </c>
      <c r="EW1173">
        <v>0</v>
      </c>
      <c r="EX1173">
        <v>0</v>
      </c>
      <c r="EY1173">
        <v>0</v>
      </c>
      <c r="EZ1173">
        <v>0</v>
      </c>
      <c r="FA1173">
        <v>1.1881442000000001E-2</v>
      </c>
      <c r="FB1173">
        <v>7.6291083999999995E-2</v>
      </c>
      <c r="FC1173">
        <v>1.7610687999999999E-2</v>
      </c>
      <c r="FD1173">
        <v>7.8674480000000005E-2</v>
      </c>
      <c r="FE1173">
        <v>3.7800867000000002E-2</v>
      </c>
      <c r="FF1173">
        <v>7.5924140000000001E-2</v>
      </c>
      <c r="FG1173">
        <v>0</v>
      </c>
      <c r="FH1173">
        <v>2.0339204E-2</v>
      </c>
      <c r="FI1173">
        <v>0</v>
      </c>
      <c r="FJ1173">
        <v>0</v>
      </c>
      <c r="FK1173">
        <v>2.6721680000000001E-2</v>
      </c>
    </row>
    <row r="1174" spans="1:167" x14ac:dyDescent="0.35">
      <c r="A1174" t="s">
        <v>2487</v>
      </c>
      <c r="B1174" t="s">
        <v>4209</v>
      </c>
      <c r="C1174" s="17" t="str">
        <f t="shared" si="36"/>
        <v>SAMN48693084</v>
      </c>
      <c r="D1174" t="s">
        <v>1630</v>
      </c>
      <c r="E1174">
        <v>94.91</v>
      </c>
      <c r="F1174">
        <v>7.44</v>
      </c>
      <c r="G1174" t="s">
        <v>309</v>
      </c>
      <c r="H1174">
        <f t="shared" si="37"/>
        <v>1.0832118530000003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1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2</v>
      </c>
      <c r="AQ1174">
        <v>1</v>
      </c>
      <c r="AR1174">
        <v>2</v>
      </c>
      <c r="AS1174">
        <v>1</v>
      </c>
      <c r="AT1174">
        <v>1</v>
      </c>
      <c r="AU1174">
        <v>1</v>
      </c>
      <c r="AV1174">
        <v>1</v>
      </c>
      <c r="AW1174">
        <v>0</v>
      </c>
      <c r="AX1174">
        <v>0</v>
      </c>
      <c r="AY1174">
        <v>0</v>
      </c>
      <c r="AZ1174">
        <v>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2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0.20265786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0</v>
      </c>
      <c r="EU1174">
        <v>4.7204981999999999E-2</v>
      </c>
      <c r="EV1174">
        <v>0</v>
      </c>
      <c r="EW1174">
        <v>0</v>
      </c>
      <c r="EX1174">
        <v>0</v>
      </c>
      <c r="EY1174">
        <v>0</v>
      </c>
      <c r="EZ1174">
        <v>1.2638964000000001E-2</v>
      </c>
      <c r="FA1174">
        <v>1.517398E-2</v>
      </c>
      <c r="FB1174">
        <v>4.9310850000000003E-2</v>
      </c>
      <c r="FC1174">
        <v>1.7949224999999999E-2</v>
      </c>
      <c r="FD1174">
        <v>7.0144415000000002E-2</v>
      </c>
      <c r="FE1174">
        <v>5.9802993999999998E-2</v>
      </c>
      <c r="FF1174">
        <v>0.41093194</v>
      </c>
      <c r="FG1174">
        <v>1.1508849E-2</v>
      </c>
      <c r="FH1174">
        <v>0.11126675</v>
      </c>
      <c r="FI1174">
        <v>5.4534078E-2</v>
      </c>
      <c r="FJ1174">
        <v>0</v>
      </c>
      <c r="FK1174">
        <v>2.0086966000000001E-2</v>
      </c>
    </row>
    <row r="1175" spans="1:167" x14ac:dyDescent="0.35">
      <c r="A1175" t="s">
        <v>1636</v>
      </c>
      <c r="B1175" t="s">
        <v>4331</v>
      </c>
      <c r="C1175" s="17" t="str">
        <f t="shared" si="36"/>
        <v>SAMN48693085</v>
      </c>
      <c r="D1175" t="s">
        <v>1637</v>
      </c>
      <c r="E1175">
        <v>55.21</v>
      </c>
      <c r="F1175">
        <v>7.48</v>
      </c>
      <c r="G1175" t="s">
        <v>309</v>
      </c>
      <c r="H1175">
        <f t="shared" si="37"/>
        <v>0.85782190899999988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1</v>
      </c>
      <c r="S1175">
        <v>0</v>
      </c>
      <c r="T1175">
        <v>2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1</v>
      </c>
      <c r="AQ1175">
        <v>0</v>
      </c>
      <c r="AR1175">
        <v>2</v>
      </c>
      <c r="AS1175">
        <v>1</v>
      </c>
      <c r="AT1175">
        <v>0</v>
      </c>
      <c r="AU1175">
        <v>2</v>
      </c>
      <c r="AV1175">
        <v>1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1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7.9746209999999998E-2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0</v>
      </c>
      <c r="ES1175">
        <v>0</v>
      </c>
      <c r="ET1175">
        <v>0</v>
      </c>
      <c r="EU1175">
        <v>0</v>
      </c>
      <c r="EV1175">
        <v>0</v>
      </c>
      <c r="EW1175">
        <v>0.10604283</v>
      </c>
      <c r="EX1175">
        <v>0</v>
      </c>
      <c r="EY1175">
        <v>0</v>
      </c>
      <c r="EZ1175">
        <v>0.27826434</v>
      </c>
      <c r="FA1175">
        <v>6.8417214000000004E-2</v>
      </c>
      <c r="FB1175">
        <v>4.9580122999999997E-2</v>
      </c>
      <c r="FC1175">
        <v>0.10991515</v>
      </c>
      <c r="FD1175">
        <v>0</v>
      </c>
      <c r="FE1175">
        <v>1.0631764E-2</v>
      </c>
      <c r="FF1175">
        <v>1.0981348E-2</v>
      </c>
      <c r="FG1175">
        <v>3.6500240000000003E-2</v>
      </c>
      <c r="FH1175">
        <v>0</v>
      </c>
      <c r="FI1175">
        <v>0</v>
      </c>
      <c r="FJ1175">
        <v>3.9777874999999997E-2</v>
      </c>
      <c r="FK1175">
        <v>6.7964814999999998E-2</v>
      </c>
    </row>
    <row r="1176" spans="1:167" x14ac:dyDescent="0.35">
      <c r="A1176" t="s">
        <v>2411</v>
      </c>
      <c r="B1176" t="s">
        <v>4044</v>
      </c>
      <c r="C1176" s="17" t="str">
        <f t="shared" si="36"/>
        <v>SAMN48693086</v>
      </c>
      <c r="D1176" t="s">
        <v>1637</v>
      </c>
      <c r="E1176">
        <v>69.87</v>
      </c>
      <c r="F1176">
        <v>2.06</v>
      </c>
      <c r="G1176" t="s">
        <v>309</v>
      </c>
      <c r="H1176">
        <f t="shared" si="37"/>
        <v>1.101587519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1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2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1</v>
      </c>
      <c r="AQ1176">
        <v>0</v>
      </c>
      <c r="AR1176">
        <v>1</v>
      </c>
      <c r="AS1176">
        <v>1</v>
      </c>
      <c r="AT1176">
        <v>0</v>
      </c>
      <c r="AU1176">
        <v>0</v>
      </c>
      <c r="AV1176">
        <v>2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1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4.9091250000000003E-2</v>
      </c>
      <c r="CF1176">
        <v>0</v>
      </c>
      <c r="CG1176">
        <v>4.1429664999999997E-2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1.1716617E-2</v>
      </c>
      <c r="CS1176">
        <v>1.7039735E-2</v>
      </c>
      <c r="CT1176">
        <v>1.5826488E-2</v>
      </c>
      <c r="CU1176">
        <v>0</v>
      </c>
      <c r="CV1176">
        <v>1.1977903E-2</v>
      </c>
      <c r="CW1176">
        <v>1.6430146999999999E-2</v>
      </c>
      <c r="CX1176">
        <v>1.4572142999999999E-2</v>
      </c>
      <c r="CY1176">
        <v>9.82069E-3</v>
      </c>
      <c r="CZ1176">
        <v>1.8389269999999999E-2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0</v>
      </c>
      <c r="ET1176">
        <v>0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0.14867601</v>
      </c>
      <c r="FA1176">
        <v>0.14142004</v>
      </c>
      <c r="FB1176">
        <v>3.1687569999999998E-2</v>
      </c>
      <c r="FC1176">
        <v>0.22666639999999999</v>
      </c>
      <c r="FD1176">
        <v>0</v>
      </c>
      <c r="FE1176">
        <v>1.1401962E-2</v>
      </c>
      <c r="FF1176">
        <v>1.1469605000000001E-2</v>
      </c>
      <c r="FG1176">
        <v>7.0413210000000004E-2</v>
      </c>
      <c r="FH1176">
        <v>0</v>
      </c>
      <c r="FI1176">
        <v>0</v>
      </c>
      <c r="FJ1176">
        <v>5.0949264000000001E-2</v>
      </c>
      <c r="FK1176">
        <v>0.20260955</v>
      </c>
    </row>
    <row r="1177" spans="1:167" x14ac:dyDescent="0.35">
      <c r="A1177" t="s">
        <v>2420</v>
      </c>
      <c r="B1177" t="s">
        <v>4343</v>
      </c>
      <c r="C1177" s="17" t="str">
        <f t="shared" si="36"/>
        <v>SAMN48693087</v>
      </c>
      <c r="D1177" t="s">
        <v>1637</v>
      </c>
      <c r="E1177">
        <v>74.680000000000007</v>
      </c>
      <c r="F1177">
        <v>3.82</v>
      </c>
      <c r="G1177" t="s">
        <v>309</v>
      </c>
      <c r="H1177">
        <f t="shared" si="37"/>
        <v>1.7076979145000002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1</v>
      </c>
      <c r="AQ1177">
        <v>0</v>
      </c>
      <c r="AR1177">
        <v>2</v>
      </c>
      <c r="AS1177">
        <v>1</v>
      </c>
      <c r="AT1177">
        <v>0</v>
      </c>
      <c r="AU1177">
        <v>1</v>
      </c>
      <c r="AV1177">
        <v>2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2</v>
      </c>
      <c r="BF1177">
        <v>0</v>
      </c>
      <c r="BG1177">
        <v>2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3.5727370000000001E-2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1.3128622E-2</v>
      </c>
      <c r="CT1177">
        <v>1.30478125E-2</v>
      </c>
      <c r="CU1177">
        <v>0</v>
      </c>
      <c r="CV1177">
        <v>9.7691749999999997E-3</v>
      </c>
      <c r="CW1177">
        <v>1.3280091000000001E-2</v>
      </c>
      <c r="CX1177">
        <v>1.228136E-2</v>
      </c>
      <c r="CY1177">
        <v>8.3739859999999999E-3</v>
      </c>
      <c r="CZ1177">
        <v>1.5244588E-2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6.7257590000000006E-2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6.7041660000000003E-2</v>
      </c>
      <c r="ET1177">
        <v>0</v>
      </c>
      <c r="EU1177">
        <v>0</v>
      </c>
      <c r="EV1177">
        <v>0</v>
      </c>
      <c r="EW1177">
        <v>0.12667528</v>
      </c>
      <c r="EX1177">
        <v>0</v>
      </c>
      <c r="EY1177">
        <v>0</v>
      </c>
      <c r="EZ1177">
        <v>0.13416871</v>
      </c>
      <c r="FA1177">
        <v>0.36583984000000003</v>
      </c>
      <c r="FB1177">
        <v>6.6407084000000005E-2</v>
      </c>
      <c r="FC1177">
        <v>0.41684490000000002</v>
      </c>
      <c r="FD1177">
        <v>8.7906530000000007E-3</v>
      </c>
      <c r="FE1177">
        <v>1.684977E-2</v>
      </c>
      <c r="FF1177">
        <v>1.1800522000000001E-2</v>
      </c>
      <c r="FG1177">
        <v>7.3308683999999999E-2</v>
      </c>
      <c r="FH1177">
        <v>1.9140688999999999E-2</v>
      </c>
      <c r="FI1177">
        <v>6.2360107999999997E-2</v>
      </c>
      <c r="FJ1177">
        <v>5.3248660000000003E-2</v>
      </c>
      <c r="FK1177">
        <v>9.7110760000000004E-2</v>
      </c>
    </row>
    <row r="1178" spans="1:167" x14ac:dyDescent="0.35">
      <c r="A1178" t="s">
        <v>2470</v>
      </c>
      <c r="B1178" t="s">
        <v>4077</v>
      </c>
      <c r="C1178" s="17" t="str">
        <f t="shared" si="36"/>
        <v>SAMN48693088</v>
      </c>
      <c r="D1178" t="s">
        <v>1637</v>
      </c>
      <c r="E1178">
        <v>63.5</v>
      </c>
      <c r="F1178">
        <v>4.28</v>
      </c>
      <c r="G1178" t="s">
        <v>309</v>
      </c>
      <c r="H1178">
        <f t="shared" si="37"/>
        <v>1.659881672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1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1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1</v>
      </c>
      <c r="AQ1178">
        <v>0</v>
      </c>
      <c r="AR1178">
        <v>1</v>
      </c>
      <c r="AS1178">
        <v>2</v>
      </c>
      <c r="AT1178">
        <v>0</v>
      </c>
      <c r="AU1178">
        <v>0</v>
      </c>
      <c r="AV1178">
        <v>2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1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3.3348950000000002E-2</v>
      </c>
      <c r="CF1178">
        <v>0</v>
      </c>
      <c r="CG1178">
        <v>2.8611391999999999E-2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9.1166519999999994E-3</v>
      </c>
      <c r="CS1178">
        <v>1.3749318999999999E-2</v>
      </c>
      <c r="CT1178">
        <v>1.3336773999999999E-2</v>
      </c>
      <c r="CU1178">
        <v>0</v>
      </c>
      <c r="CV1178">
        <v>9.7769299999999996E-3</v>
      </c>
      <c r="CW1178">
        <v>1.3480437E-2</v>
      </c>
      <c r="CX1178">
        <v>1.2195895E-2</v>
      </c>
      <c r="CY1178">
        <v>8.2348809999999995E-3</v>
      </c>
      <c r="CZ1178">
        <v>1.5796904000000001E-2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0.13802692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0</v>
      </c>
      <c r="EQ1178">
        <v>5.1969174E-2</v>
      </c>
      <c r="ER1178">
        <v>0</v>
      </c>
      <c r="ES1178">
        <v>0</v>
      </c>
      <c r="ET1178">
        <v>0</v>
      </c>
      <c r="EU1178">
        <v>0</v>
      </c>
      <c r="EV1178">
        <v>0</v>
      </c>
      <c r="EW1178">
        <v>0</v>
      </c>
      <c r="EX1178">
        <v>0</v>
      </c>
      <c r="EY1178">
        <v>0</v>
      </c>
      <c r="EZ1178">
        <v>0.29933349999999997</v>
      </c>
      <c r="FA1178">
        <v>0.33683738000000002</v>
      </c>
      <c r="FB1178">
        <v>3.9199739999999997E-2</v>
      </c>
      <c r="FC1178">
        <v>0.26331832999999999</v>
      </c>
      <c r="FD1178">
        <v>6.107482E-3</v>
      </c>
      <c r="FE1178">
        <v>1.4543444000000001E-2</v>
      </c>
      <c r="FF1178">
        <v>1.0537003E-2</v>
      </c>
      <c r="FG1178">
        <v>7.8296119999999997E-2</v>
      </c>
      <c r="FH1178">
        <v>1.7338077E-2</v>
      </c>
      <c r="FI1178">
        <v>4.7180273000000002E-2</v>
      </c>
      <c r="FJ1178">
        <v>9.8795204999999997E-2</v>
      </c>
      <c r="FK1178">
        <v>0.10075089</v>
      </c>
    </row>
    <row r="1179" spans="1:167" x14ac:dyDescent="0.35">
      <c r="A1179" t="s">
        <v>2159</v>
      </c>
      <c r="B1179" t="s">
        <v>3630</v>
      </c>
      <c r="C1179" s="17" t="str">
        <f t="shared" si="36"/>
        <v>SAMN48693089</v>
      </c>
      <c r="D1179" t="s">
        <v>1638</v>
      </c>
      <c r="E1179">
        <v>95.04</v>
      </c>
      <c r="F1179">
        <v>3.02</v>
      </c>
      <c r="G1179" t="s">
        <v>562</v>
      </c>
      <c r="H1179">
        <f t="shared" si="37"/>
        <v>1.050599085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1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2</v>
      </c>
      <c r="AD1179">
        <v>0</v>
      </c>
      <c r="AE1179">
        <v>0</v>
      </c>
      <c r="AF1179">
        <v>1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3</v>
      </c>
      <c r="AS1179">
        <v>1</v>
      </c>
      <c r="AT1179">
        <v>0</v>
      </c>
      <c r="AU1179">
        <v>1</v>
      </c>
      <c r="AV1179">
        <v>2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1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5.2830679999999998E-2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2.2959823000000001E-2</v>
      </c>
      <c r="CP1179">
        <v>0</v>
      </c>
      <c r="CQ1179">
        <v>2.8924762999999999E-2</v>
      </c>
      <c r="CR1179">
        <v>5.4252717999999998E-2</v>
      </c>
      <c r="CS1179">
        <v>0.102470875</v>
      </c>
      <c r="CT1179">
        <v>4.9246470000000001E-2</v>
      </c>
      <c r="CU1179">
        <v>1.7264647000000001E-2</v>
      </c>
      <c r="CV1179">
        <v>3.4049425000000001E-2</v>
      </c>
      <c r="CW1179">
        <v>4.0696356000000003E-2</v>
      </c>
      <c r="CX1179">
        <v>5.4507109999999998E-2</v>
      </c>
      <c r="CY1179">
        <v>0.32404002999999998</v>
      </c>
      <c r="CZ1179">
        <v>8.2750625999999994E-2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2.3804652999999999E-2</v>
      </c>
      <c r="DS1179">
        <v>3.545645E-2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0</v>
      </c>
      <c r="EQ1179">
        <v>0</v>
      </c>
      <c r="ER1179">
        <v>0</v>
      </c>
      <c r="ES1179">
        <v>0</v>
      </c>
      <c r="ET1179">
        <v>0</v>
      </c>
      <c r="EU1179">
        <v>0</v>
      </c>
      <c r="EV1179">
        <v>0</v>
      </c>
      <c r="EW1179">
        <v>0</v>
      </c>
      <c r="EX1179">
        <v>0</v>
      </c>
      <c r="EY1179">
        <v>0</v>
      </c>
      <c r="EZ1179">
        <v>2.5956603000000002E-2</v>
      </c>
      <c r="FA1179">
        <v>2.4739852E-2</v>
      </c>
      <c r="FB1179">
        <v>0</v>
      </c>
      <c r="FC1179">
        <v>1.7945345000000001E-2</v>
      </c>
      <c r="FD1179">
        <v>0</v>
      </c>
      <c r="FE1179">
        <v>0</v>
      </c>
      <c r="FF1179">
        <v>0</v>
      </c>
      <c r="FG1179">
        <v>2.7123846E-2</v>
      </c>
      <c r="FH1179">
        <v>0</v>
      </c>
      <c r="FI1179">
        <v>0</v>
      </c>
      <c r="FJ1179">
        <v>0</v>
      </c>
      <c r="FK1179">
        <v>3.1578812999999997E-2</v>
      </c>
    </row>
    <row r="1180" spans="1:167" x14ac:dyDescent="0.35">
      <c r="A1180" t="s">
        <v>1639</v>
      </c>
      <c r="B1180" t="s">
        <v>4074</v>
      </c>
      <c r="C1180" s="17" t="str">
        <f t="shared" si="36"/>
        <v>SAMN48693090</v>
      </c>
      <c r="D1180" t="s">
        <v>1640</v>
      </c>
      <c r="E1180">
        <v>83.63</v>
      </c>
      <c r="F1180">
        <v>4.0199999999999996</v>
      </c>
      <c r="G1180" t="s">
        <v>536</v>
      </c>
      <c r="H1180">
        <f t="shared" si="37"/>
        <v>0.40096938000000004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1</v>
      </c>
      <c r="AQ1180">
        <v>0</v>
      </c>
      <c r="AR1180">
        <v>3</v>
      </c>
      <c r="AS1180">
        <v>0</v>
      </c>
      <c r="AT1180">
        <v>0</v>
      </c>
      <c r="AU1180">
        <v>1</v>
      </c>
      <c r="AV1180">
        <v>2</v>
      </c>
      <c r="AW1180">
        <v>0</v>
      </c>
      <c r="AX1180">
        <v>0</v>
      </c>
      <c r="AY1180">
        <v>0</v>
      </c>
      <c r="AZ1180">
        <v>1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2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0.21936499000000001</v>
      </c>
      <c r="DY1180">
        <v>0</v>
      </c>
      <c r="DZ1180">
        <v>0.18160439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0</v>
      </c>
      <c r="EQ1180">
        <v>0</v>
      </c>
      <c r="ER1180">
        <v>0</v>
      </c>
      <c r="ES1180">
        <v>0</v>
      </c>
      <c r="ET1180">
        <v>0</v>
      </c>
      <c r="EU1180">
        <v>0</v>
      </c>
      <c r="EV1180">
        <v>0</v>
      </c>
      <c r="EW1180">
        <v>0</v>
      </c>
      <c r="EX1180">
        <v>0</v>
      </c>
      <c r="EY1180">
        <v>0</v>
      </c>
      <c r="EZ1180">
        <v>0</v>
      </c>
      <c r="FA1180">
        <v>0</v>
      </c>
      <c r="FB1180">
        <v>0</v>
      </c>
      <c r="FC1180">
        <v>0</v>
      </c>
      <c r="FD1180">
        <v>0</v>
      </c>
      <c r="FE1180">
        <v>0</v>
      </c>
      <c r="FF1180">
        <v>0</v>
      </c>
      <c r="FG1180">
        <v>0</v>
      </c>
      <c r="FH1180">
        <v>0</v>
      </c>
      <c r="FI1180">
        <v>0</v>
      </c>
      <c r="FJ1180">
        <v>0</v>
      </c>
      <c r="FK1180">
        <v>0</v>
      </c>
    </row>
    <row r="1181" spans="1:167" x14ac:dyDescent="0.35">
      <c r="A1181" t="s">
        <v>1641</v>
      </c>
      <c r="B1181" t="s">
        <v>4042</v>
      </c>
      <c r="C1181" s="17" t="str">
        <f t="shared" si="36"/>
        <v>SAMN48693091</v>
      </c>
      <c r="D1181" t="s">
        <v>1642</v>
      </c>
      <c r="E1181">
        <v>75.819999999999993</v>
      </c>
      <c r="F1181">
        <v>7.24</v>
      </c>
      <c r="G1181" t="s">
        <v>308</v>
      </c>
      <c r="H1181">
        <f t="shared" si="37"/>
        <v>0.43737607100000003</v>
      </c>
      <c r="I1181">
        <v>0</v>
      </c>
      <c r="J1181">
        <v>2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1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1</v>
      </c>
      <c r="AQ1181">
        <v>0</v>
      </c>
      <c r="AR1181">
        <v>0</v>
      </c>
      <c r="AS1181">
        <v>0</v>
      </c>
      <c r="AT1181">
        <v>0</v>
      </c>
      <c r="AU1181">
        <v>1</v>
      </c>
      <c r="AV1181">
        <v>1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1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3.9776230000000003E-2</v>
      </c>
      <c r="BW1181">
        <v>0.14357843000000001</v>
      </c>
      <c r="BX1181">
        <v>9.8865344999999993E-2</v>
      </c>
      <c r="BY1181">
        <v>4.1120780000000003E-2</v>
      </c>
      <c r="BZ1181">
        <v>0.114035286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0</v>
      </c>
      <c r="EN1181">
        <v>0</v>
      </c>
      <c r="EO1181">
        <v>0</v>
      </c>
      <c r="EP1181">
        <v>0</v>
      </c>
      <c r="EQ1181">
        <v>0</v>
      </c>
      <c r="ER1181">
        <v>0</v>
      </c>
      <c r="ES1181">
        <v>0</v>
      </c>
      <c r="ET1181">
        <v>0</v>
      </c>
      <c r="EU1181">
        <v>0</v>
      </c>
      <c r="EV1181">
        <v>0</v>
      </c>
      <c r="EW1181">
        <v>0</v>
      </c>
      <c r="EX1181">
        <v>0</v>
      </c>
      <c r="EY1181">
        <v>0</v>
      </c>
      <c r="EZ1181">
        <v>0</v>
      </c>
      <c r="FA1181">
        <v>0</v>
      </c>
      <c r="FB1181">
        <v>0</v>
      </c>
      <c r="FC1181">
        <v>0</v>
      </c>
      <c r="FD1181">
        <v>0</v>
      </c>
      <c r="FE1181">
        <v>0</v>
      </c>
      <c r="FF1181">
        <v>0</v>
      </c>
      <c r="FG1181">
        <v>0</v>
      </c>
      <c r="FH1181">
        <v>0</v>
      </c>
      <c r="FI1181">
        <v>0</v>
      </c>
      <c r="FJ1181">
        <v>0</v>
      </c>
      <c r="FK1181">
        <v>0</v>
      </c>
    </row>
    <row r="1182" spans="1:167" x14ac:dyDescent="0.35">
      <c r="A1182" t="s">
        <v>1643</v>
      </c>
      <c r="B1182" t="s">
        <v>3720</v>
      </c>
      <c r="C1182" s="17" t="str">
        <f t="shared" si="36"/>
        <v>SAMN48693092</v>
      </c>
      <c r="D1182" t="s">
        <v>1644</v>
      </c>
      <c r="E1182">
        <v>50.66</v>
      </c>
      <c r="F1182">
        <v>7.95</v>
      </c>
      <c r="G1182" t="s">
        <v>536</v>
      </c>
      <c r="H1182">
        <f t="shared" si="37"/>
        <v>1.1477867305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2</v>
      </c>
      <c r="AQ1182">
        <v>1</v>
      </c>
      <c r="AR1182">
        <v>3</v>
      </c>
      <c r="AS1182">
        <v>0</v>
      </c>
      <c r="AT1182">
        <v>0</v>
      </c>
      <c r="AU1182">
        <v>2</v>
      </c>
      <c r="AV1182">
        <v>2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1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1.3406915E-2</v>
      </c>
      <c r="BW1182">
        <v>1.6733672000000002E-2</v>
      </c>
      <c r="BX1182">
        <v>1.5497181E-2</v>
      </c>
      <c r="BY1182">
        <v>1.21852895E-2</v>
      </c>
      <c r="BZ1182">
        <v>3.4688897000000003E-2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3.4140089999999998E-2</v>
      </c>
      <c r="DG1182">
        <v>0</v>
      </c>
      <c r="DH1182">
        <v>0</v>
      </c>
      <c r="DI1182">
        <v>0</v>
      </c>
      <c r="DJ1182">
        <v>0</v>
      </c>
      <c r="DK1182">
        <v>5.7031352E-2</v>
      </c>
      <c r="DL1182">
        <v>0</v>
      </c>
      <c r="DM1182">
        <v>0</v>
      </c>
      <c r="DN1182">
        <v>0.92558910000000005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3.8514234000000001E-2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0</v>
      </c>
      <c r="EN1182">
        <v>0</v>
      </c>
      <c r="EO1182">
        <v>0</v>
      </c>
      <c r="EP1182">
        <v>0</v>
      </c>
      <c r="EQ1182">
        <v>0</v>
      </c>
      <c r="ER1182">
        <v>0</v>
      </c>
      <c r="ES1182">
        <v>0</v>
      </c>
      <c r="ET1182">
        <v>0</v>
      </c>
      <c r="EU1182">
        <v>0</v>
      </c>
      <c r="EV1182">
        <v>0</v>
      </c>
      <c r="EW1182">
        <v>0</v>
      </c>
      <c r="EX1182">
        <v>0</v>
      </c>
      <c r="EY1182">
        <v>0</v>
      </c>
      <c r="EZ1182">
        <v>0</v>
      </c>
      <c r="FA1182">
        <v>0</v>
      </c>
      <c r="FB1182">
        <v>0</v>
      </c>
      <c r="FC1182">
        <v>0</v>
      </c>
      <c r="FD1182">
        <v>0</v>
      </c>
      <c r="FE1182">
        <v>0</v>
      </c>
      <c r="FF1182">
        <v>0</v>
      </c>
      <c r="FG1182">
        <v>0</v>
      </c>
      <c r="FH1182">
        <v>0</v>
      </c>
      <c r="FI1182">
        <v>0</v>
      </c>
      <c r="FJ1182">
        <v>0</v>
      </c>
      <c r="FK1182">
        <v>0</v>
      </c>
    </row>
    <row r="1183" spans="1:167" x14ac:dyDescent="0.35">
      <c r="A1183" t="s">
        <v>1645</v>
      </c>
      <c r="B1183" t="s">
        <v>3572</v>
      </c>
      <c r="C1183" s="17" t="str">
        <f t="shared" si="36"/>
        <v>SAMN48693093</v>
      </c>
      <c r="D1183" t="s">
        <v>1646</v>
      </c>
      <c r="E1183">
        <v>99.21</v>
      </c>
      <c r="F1183">
        <v>4.9400000000000004</v>
      </c>
      <c r="G1183" t="s">
        <v>308</v>
      </c>
      <c r="H1183">
        <f t="shared" si="37"/>
        <v>1.2984388999999998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1</v>
      </c>
      <c r="AQ1183">
        <v>0</v>
      </c>
      <c r="AR1183">
        <v>1</v>
      </c>
      <c r="AS1183">
        <v>0</v>
      </c>
      <c r="AT1183">
        <v>0</v>
      </c>
      <c r="AU1183">
        <v>3</v>
      </c>
      <c r="AV1183">
        <v>2</v>
      </c>
      <c r="AW1183">
        <v>0</v>
      </c>
      <c r="AX1183">
        <v>0</v>
      </c>
      <c r="AY1183">
        <v>0</v>
      </c>
      <c r="AZ1183">
        <v>1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2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2.7629892999999999E-2</v>
      </c>
      <c r="BW1183">
        <v>0.67444705999999999</v>
      </c>
      <c r="BX1183">
        <v>5.7744570000000002E-2</v>
      </c>
      <c r="BY1183">
        <v>3.4081010000000002E-2</v>
      </c>
      <c r="BZ1183">
        <v>0.31933597000000002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7.6713879999999998E-2</v>
      </c>
      <c r="CJ1183">
        <v>0</v>
      </c>
      <c r="CK1183">
        <v>0</v>
      </c>
      <c r="CL1183">
        <v>0</v>
      </c>
      <c r="CM1183">
        <v>5.604145E-2</v>
      </c>
      <c r="CN1183">
        <v>0</v>
      </c>
      <c r="CO1183">
        <v>2.7640171000000002E-2</v>
      </c>
      <c r="CP1183">
        <v>0</v>
      </c>
      <c r="CQ1183">
        <v>0</v>
      </c>
      <c r="CR1183">
        <v>0</v>
      </c>
      <c r="CS1183">
        <v>1.3707497000000001E-2</v>
      </c>
      <c r="CT1183">
        <v>0</v>
      </c>
      <c r="CU1183">
        <v>0</v>
      </c>
      <c r="CV1183">
        <v>0</v>
      </c>
      <c r="CW1183">
        <v>1.1097399000000001E-2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  <c r="EO1183">
        <v>0</v>
      </c>
      <c r="EP1183">
        <v>0</v>
      </c>
      <c r="EQ1183">
        <v>0</v>
      </c>
      <c r="ER1183">
        <v>0</v>
      </c>
      <c r="ES1183">
        <v>0</v>
      </c>
      <c r="ET1183">
        <v>0</v>
      </c>
      <c r="EU1183">
        <v>0</v>
      </c>
      <c r="EV1183">
        <v>0</v>
      </c>
      <c r="EW1183">
        <v>0</v>
      </c>
      <c r="EX1183">
        <v>0</v>
      </c>
      <c r="EY1183">
        <v>0</v>
      </c>
      <c r="EZ1183">
        <v>0</v>
      </c>
      <c r="FA1183">
        <v>0</v>
      </c>
      <c r="FB1183">
        <v>0</v>
      </c>
      <c r="FC1183">
        <v>0</v>
      </c>
      <c r="FD1183">
        <v>0</v>
      </c>
      <c r="FE1183">
        <v>0</v>
      </c>
      <c r="FF1183">
        <v>0</v>
      </c>
      <c r="FG1183">
        <v>0</v>
      </c>
      <c r="FH1183">
        <v>0</v>
      </c>
      <c r="FI1183">
        <v>0</v>
      </c>
      <c r="FJ1183">
        <v>0</v>
      </c>
      <c r="FK1183">
        <v>0</v>
      </c>
    </row>
    <row r="1184" spans="1:167" x14ac:dyDescent="0.35">
      <c r="A1184" t="s">
        <v>1647</v>
      </c>
      <c r="B1184" t="s">
        <v>3842</v>
      </c>
      <c r="C1184" s="17" t="str">
        <f t="shared" si="36"/>
        <v>SAMN48693094</v>
      </c>
      <c r="D1184" t="s">
        <v>1648</v>
      </c>
      <c r="E1184">
        <v>100</v>
      </c>
      <c r="F1184">
        <v>0</v>
      </c>
      <c r="G1184" t="s">
        <v>536</v>
      </c>
      <c r="H1184">
        <f t="shared" si="37"/>
        <v>18.242133054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1</v>
      </c>
      <c r="AQ1184">
        <v>0</v>
      </c>
      <c r="AR1184">
        <v>3</v>
      </c>
      <c r="AS1184">
        <v>1</v>
      </c>
      <c r="AT1184">
        <v>1</v>
      </c>
      <c r="AU1184">
        <v>1</v>
      </c>
      <c r="AV1184">
        <v>2</v>
      </c>
      <c r="AW1184">
        <v>0</v>
      </c>
      <c r="AX1184">
        <v>0</v>
      </c>
      <c r="AY1184">
        <v>0</v>
      </c>
      <c r="AZ1184">
        <v>1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0.27282076999999999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17.880220000000001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8.9092283999999994E-2</v>
      </c>
      <c r="EQ1184">
        <v>0</v>
      </c>
      <c r="ER1184">
        <v>0</v>
      </c>
      <c r="ES1184">
        <v>0</v>
      </c>
      <c r="ET1184">
        <v>0</v>
      </c>
      <c r="EU1184">
        <v>0</v>
      </c>
      <c r="EV1184">
        <v>0</v>
      </c>
      <c r="EW1184">
        <v>0</v>
      </c>
      <c r="EX1184">
        <v>0</v>
      </c>
      <c r="EY1184">
        <v>0</v>
      </c>
      <c r="EZ1184">
        <v>0</v>
      </c>
      <c r="FA1184">
        <v>0</v>
      </c>
      <c r="FB1184">
        <v>0</v>
      </c>
      <c r="FC1184">
        <v>0</v>
      </c>
      <c r="FD1184">
        <v>0</v>
      </c>
      <c r="FE1184">
        <v>0</v>
      </c>
      <c r="FF1184">
        <v>0</v>
      </c>
      <c r="FG1184">
        <v>0</v>
      </c>
      <c r="FH1184">
        <v>0</v>
      </c>
      <c r="FI1184">
        <v>0</v>
      </c>
      <c r="FJ1184">
        <v>0</v>
      </c>
      <c r="FK1184">
        <v>0</v>
      </c>
    </row>
    <row r="1185" spans="1:167" x14ac:dyDescent="0.35">
      <c r="A1185" t="s">
        <v>2261</v>
      </c>
      <c r="B1185" t="s">
        <v>3064</v>
      </c>
      <c r="C1185" s="17" t="str">
        <f t="shared" si="36"/>
        <v>SAMN48693095</v>
      </c>
      <c r="D1185" t="s">
        <v>1650</v>
      </c>
      <c r="E1185">
        <v>81.209999999999994</v>
      </c>
      <c r="F1185">
        <v>2.93</v>
      </c>
      <c r="G1185" t="s">
        <v>562</v>
      </c>
      <c r="H1185">
        <f t="shared" si="37"/>
        <v>1.954692747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1</v>
      </c>
      <c r="AQ1185">
        <v>0</v>
      </c>
      <c r="AR1185">
        <v>2</v>
      </c>
      <c r="AS1185">
        <v>0</v>
      </c>
      <c r="AT1185">
        <v>0</v>
      </c>
      <c r="AU1185">
        <v>1</v>
      </c>
      <c r="AV1185">
        <v>1</v>
      </c>
      <c r="AW1185">
        <v>0</v>
      </c>
      <c r="AX1185">
        <v>0</v>
      </c>
      <c r="AY1185">
        <v>0</v>
      </c>
      <c r="AZ1185">
        <v>1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7.5593559999999997E-3</v>
      </c>
      <c r="BW1185">
        <v>8.8945680000000003E-3</v>
      </c>
      <c r="BX1185">
        <v>0</v>
      </c>
      <c r="BY1185">
        <v>0</v>
      </c>
      <c r="BZ1185">
        <v>2.4625925E-2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0.17722041999999999</v>
      </c>
      <c r="CI1185">
        <v>0</v>
      </c>
      <c r="CJ1185">
        <v>0</v>
      </c>
      <c r="CK1185">
        <v>0.12750116</v>
      </c>
      <c r="CL1185">
        <v>0.42925049999999998</v>
      </c>
      <c r="CM1185">
        <v>0.54695152999999996</v>
      </c>
      <c r="CN1185">
        <v>0</v>
      </c>
      <c r="CO1185">
        <v>6.5107730000000003E-2</v>
      </c>
      <c r="CP1185">
        <v>2.6316103E-2</v>
      </c>
      <c r="CQ1185">
        <v>0</v>
      </c>
      <c r="CR1185">
        <v>3.3660627999999998E-2</v>
      </c>
      <c r="CS1185">
        <v>0.13273191000000001</v>
      </c>
      <c r="CT1185">
        <v>1.4633755E-2</v>
      </c>
      <c r="CU1185">
        <v>1.5680492000000001E-2</v>
      </c>
      <c r="CV1185">
        <v>0</v>
      </c>
      <c r="CW1185">
        <v>0.16170271999999999</v>
      </c>
      <c r="CX1185">
        <v>0</v>
      </c>
      <c r="CY1185">
        <v>3.6112155999999999E-2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0.13896658000000001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7.7772140000000002E-3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0</v>
      </c>
      <c r="EM1185">
        <v>0</v>
      </c>
      <c r="EN1185">
        <v>0</v>
      </c>
      <c r="EO1185">
        <v>0</v>
      </c>
      <c r="EP1185">
        <v>0</v>
      </c>
      <c r="EQ1185">
        <v>0</v>
      </c>
      <c r="ER1185">
        <v>0</v>
      </c>
      <c r="ES1185">
        <v>0</v>
      </c>
      <c r="ET1185">
        <v>0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0</v>
      </c>
      <c r="FA1185">
        <v>0</v>
      </c>
      <c r="FB1185">
        <v>0</v>
      </c>
      <c r="FC1185">
        <v>0</v>
      </c>
      <c r="FD1185">
        <v>0</v>
      </c>
      <c r="FE1185">
        <v>0</v>
      </c>
      <c r="FF1185">
        <v>0</v>
      </c>
      <c r="FG1185">
        <v>0</v>
      </c>
      <c r="FH1185">
        <v>0</v>
      </c>
      <c r="FI1185">
        <v>0</v>
      </c>
      <c r="FJ1185">
        <v>0</v>
      </c>
      <c r="FK1185">
        <v>0</v>
      </c>
    </row>
    <row r="1186" spans="1:167" x14ac:dyDescent="0.35">
      <c r="A1186" t="s">
        <v>2286</v>
      </c>
      <c r="B1186" t="s">
        <v>3354</v>
      </c>
      <c r="C1186" s="17" t="str">
        <f t="shared" si="36"/>
        <v>SAMN48693096</v>
      </c>
      <c r="D1186" t="s">
        <v>1650</v>
      </c>
      <c r="E1186">
        <v>64.849999999999994</v>
      </c>
      <c r="F1186">
        <v>3.73</v>
      </c>
      <c r="G1186" t="s">
        <v>562</v>
      </c>
      <c r="H1186">
        <f t="shared" si="37"/>
        <v>0.31146035630000002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1</v>
      </c>
      <c r="AQ1186">
        <v>0</v>
      </c>
      <c r="AR1186">
        <v>2</v>
      </c>
      <c r="AS1186">
        <v>0</v>
      </c>
      <c r="AT1186">
        <v>0</v>
      </c>
      <c r="AU1186">
        <v>1</v>
      </c>
      <c r="AV1186">
        <v>2</v>
      </c>
      <c r="AW1186">
        <v>0</v>
      </c>
      <c r="AX1186">
        <v>0</v>
      </c>
      <c r="AY1186">
        <v>0</v>
      </c>
      <c r="AZ1186">
        <v>1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7.1459666000000005E-2</v>
      </c>
      <c r="CI1186">
        <v>0</v>
      </c>
      <c r="CJ1186">
        <v>0</v>
      </c>
      <c r="CK1186">
        <v>3.1702050000000002E-2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8.0400929999999999E-3</v>
      </c>
      <c r="CS1186">
        <v>2.0754471E-2</v>
      </c>
      <c r="CT1186">
        <v>0</v>
      </c>
      <c r="CU1186">
        <v>9.6893080000000006E-3</v>
      </c>
      <c r="CV1186">
        <v>0</v>
      </c>
      <c r="CW1186">
        <v>0.15836301</v>
      </c>
      <c r="CX1186">
        <v>5.5532013000000003E-3</v>
      </c>
      <c r="CY1186">
        <v>5.8985569999999996E-3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0</v>
      </c>
      <c r="EQ1186">
        <v>0</v>
      </c>
      <c r="ER1186">
        <v>0</v>
      </c>
      <c r="ES1186">
        <v>0</v>
      </c>
      <c r="ET1186">
        <v>0</v>
      </c>
      <c r="EU1186">
        <v>0</v>
      </c>
      <c r="EV1186">
        <v>0</v>
      </c>
      <c r="EW1186">
        <v>0</v>
      </c>
      <c r="EX1186">
        <v>0</v>
      </c>
      <c r="EY1186">
        <v>0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F1186">
        <v>0</v>
      </c>
      <c r="FG1186">
        <v>0</v>
      </c>
      <c r="FH1186">
        <v>0</v>
      </c>
      <c r="FI1186">
        <v>0</v>
      </c>
      <c r="FJ1186">
        <v>0</v>
      </c>
      <c r="FK1186">
        <v>0</v>
      </c>
    </row>
    <row r="1187" spans="1:167" x14ac:dyDescent="0.35">
      <c r="A1187" t="s">
        <v>1649</v>
      </c>
      <c r="B1187" t="s">
        <v>3031</v>
      </c>
      <c r="C1187" s="17" t="str">
        <f t="shared" si="36"/>
        <v>SAMN48693097</v>
      </c>
      <c r="D1187" t="s">
        <v>1650</v>
      </c>
      <c r="E1187">
        <v>50.82</v>
      </c>
      <c r="F1187">
        <v>7.85</v>
      </c>
      <c r="G1187" t="s">
        <v>562</v>
      </c>
      <c r="H1187">
        <f t="shared" si="37"/>
        <v>1.2123159734999998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1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1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1</v>
      </c>
      <c r="AV1187">
        <v>2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2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2.0827130999999999E-2</v>
      </c>
      <c r="BW1187">
        <v>1.4351485000000001E-2</v>
      </c>
      <c r="BX1187">
        <v>1.108724E-2</v>
      </c>
      <c r="BY1187">
        <v>1.8877781999999999E-2</v>
      </c>
      <c r="BZ1187">
        <v>2.2212243E-2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9.1738429999999996E-2</v>
      </c>
      <c r="CI1187">
        <v>0</v>
      </c>
      <c r="CJ1187">
        <v>0</v>
      </c>
      <c r="CK1187">
        <v>6.8919755999999999E-2</v>
      </c>
      <c r="CL1187">
        <v>9.5184370000000004E-2</v>
      </c>
      <c r="CM1187">
        <v>0.12923697000000001</v>
      </c>
      <c r="CN1187">
        <v>0</v>
      </c>
      <c r="CO1187">
        <v>3.2654299999999997E-2</v>
      </c>
      <c r="CP1187">
        <v>0</v>
      </c>
      <c r="CQ1187">
        <v>2.2473007E-2</v>
      </c>
      <c r="CR1187">
        <v>3.6232922000000001E-2</v>
      </c>
      <c r="CS1187">
        <v>4.8897993000000001E-2</v>
      </c>
      <c r="CT1187">
        <v>2.5647623000000001E-2</v>
      </c>
      <c r="CU1187">
        <v>5.4070174999999998E-2</v>
      </c>
      <c r="CV1187">
        <v>4.8170440000000002E-2</v>
      </c>
      <c r="CW1187">
        <v>0.17685685000000001</v>
      </c>
      <c r="CX1187">
        <v>4.2948109999999998E-2</v>
      </c>
      <c r="CY1187">
        <v>3.0053430999999999E-2</v>
      </c>
      <c r="CZ1187">
        <v>4.6414810000000001E-2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3.9469745000000001E-2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1.5197323E-2</v>
      </c>
      <c r="DU1187">
        <v>0</v>
      </c>
      <c r="DV1187">
        <v>9.8726639999999997E-3</v>
      </c>
      <c r="DW1187">
        <v>1.1791646500000001E-2</v>
      </c>
      <c r="DX1187">
        <v>0</v>
      </c>
      <c r="DY1187">
        <v>2.0478638E-2</v>
      </c>
      <c r="DZ1187">
        <v>4.6458125000000003E-2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0</v>
      </c>
      <c r="EQ1187">
        <v>0</v>
      </c>
      <c r="ER1187">
        <v>0</v>
      </c>
      <c r="ES1187">
        <v>0</v>
      </c>
      <c r="ET1187">
        <v>0</v>
      </c>
      <c r="EU1187">
        <v>0</v>
      </c>
      <c r="EV1187">
        <v>0</v>
      </c>
      <c r="EW1187">
        <v>0</v>
      </c>
      <c r="EX1187">
        <v>0</v>
      </c>
      <c r="EY1187">
        <v>0</v>
      </c>
      <c r="EZ1187">
        <v>0</v>
      </c>
      <c r="FA1187">
        <v>1.4804451999999999E-2</v>
      </c>
      <c r="FB1187">
        <v>0</v>
      </c>
      <c r="FC1187">
        <v>0</v>
      </c>
      <c r="FD1187">
        <v>0</v>
      </c>
      <c r="FE1187">
        <v>0</v>
      </c>
      <c r="FF1187">
        <v>0</v>
      </c>
      <c r="FG1187">
        <v>1.7388312E-2</v>
      </c>
      <c r="FH1187">
        <v>0</v>
      </c>
      <c r="FI1187">
        <v>0</v>
      </c>
      <c r="FJ1187">
        <v>0</v>
      </c>
      <c r="FK1187">
        <v>0</v>
      </c>
    </row>
    <row r="1188" spans="1:167" x14ac:dyDescent="0.35">
      <c r="A1188" t="s">
        <v>1651</v>
      </c>
      <c r="B1188" t="s">
        <v>3519</v>
      </c>
      <c r="C1188" s="17" t="str">
        <f t="shared" si="36"/>
        <v>SAMN48693098</v>
      </c>
      <c r="D1188" t="s">
        <v>1650</v>
      </c>
      <c r="E1188">
        <v>52.01</v>
      </c>
      <c r="F1188">
        <v>7.51</v>
      </c>
      <c r="G1188" t="s">
        <v>562</v>
      </c>
      <c r="H1188">
        <f t="shared" si="37"/>
        <v>0.64752844099999995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1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1</v>
      </c>
      <c r="AQ1188">
        <v>0</v>
      </c>
      <c r="AR1188">
        <v>2</v>
      </c>
      <c r="AS1188">
        <v>0</v>
      </c>
      <c r="AT1188">
        <v>0</v>
      </c>
      <c r="AU1188">
        <v>1</v>
      </c>
      <c r="AV1188">
        <v>1</v>
      </c>
      <c r="AW1188">
        <v>0</v>
      </c>
      <c r="AX1188">
        <v>0</v>
      </c>
      <c r="AY1188">
        <v>0</v>
      </c>
      <c r="AZ1188">
        <v>1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1.5129818999999999E-2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8.8884130000000006E-2</v>
      </c>
      <c r="CI1188">
        <v>0</v>
      </c>
      <c r="CJ1188">
        <v>0</v>
      </c>
      <c r="CK1188">
        <v>4.4315043999999998E-2</v>
      </c>
      <c r="CL1188">
        <v>9.7903094999999996E-2</v>
      </c>
      <c r="CM1188">
        <v>0.11822421</v>
      </c>
      <c r="CN1188">
        <v>0</v>
      </c>
      <c r="CO1188">
        <v>2.4764531999999999E-2</v>
      </c>
      <c r="CP1188">
        <v>0</v>
      </c>
      <c r="CQ1188">
        <v>0</v>
      </c>
      <c r="CR1188">
        <v>1.3983228E-2</v>
      </c>
      <c r="CS1188">
        <v>3.8130145999999997E-2</v>
      </c>
      <c r="CT1188">
        <v>1.0078363E-2</v>
      </c>
      <c r="CU1188">
        <v>1.92418E-2</v>
      </c>
      <c r="CV1188">
        <v>0</v>
      </c>
      <c r="CW1188">
        <v>0.15341579999999999</v>
      </c>
      <c r="CX1188">
        <v>1.1295153E-2</v>
      </c>
      <c r="CY1188">
        <v>1.2163121000000001E-2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0</v>
      </c>
      <c r="EX1188">
        <v>0</v>
      </c>
      <c r="EY1188">
        <v>0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F1188">
        <v>0</v>
      </c>
      <c r="FG1188">
        <v>0</v>
      </c>
      <c r="FH1188">
        <v>0</v>
      </c>
      <c r="FI1188">
        <v>0</v>
      </c>
      <c r="FJ1188">
        <v>0</v>
      </c>
      <c r="FK1188">
        <v>0</v>
      </c>
    </row>
    <row r="1189" spans="1:167" x14ac:dyDescent="0.35">
      <c r="A1189" t="s">
        <v>1652</v>
      </c>
      <c r="B1189" t="s">
        <v>2918</v>
      </c>
      <c r="C1189" s="17" t="str">
        <f t="shared" si="36"/>
        <v>SAMN48693099</v>
      </c>
      <c r="D1189" t="s">
        <v>1653</v>
      </c>
      <c r="E1189">
        <v>100</v>
      </c>
      <c r="F1189">
        <v>0.9</v>
      </c>
      <c r="G1189" t="s">
        <v>309</v>
      </c>
      <c r="H1189">
        <f t="shared" si="37"/>
        <v>19.060394559999999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1</v>
      </c>
      <c r="AQ1189">
        <v>0</v>
      </c>
      <c r="AR1189">
        <v>2</v>
      </c>
      <c r="AS1189">
        <v>1</v>
      </c>
      <c r="AT1189">
        <v>1</v>
      </c>
      <c r="AU1189">
        <v>2</v>
      </c>
      <c r="AV1189">
        <v>1</v>
      </c>
      <c r="AW1189">
        <v>0</v>
      </c>
      <c r="AX1189">
        <v>0</v>
      </c>
      <c r="AY1189">
        <v>0</v>
      </c>
      <c r="AZ1189">
        <v>2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1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4.2546710000000001</v>
      </c>
      <c r="EN1189">
        <v>0</v>
      </c>
      <c r="EO1189">
        <v>7.2908770000000001</v>
      </c>
      <c r="EP1189">
        <v>0</v>
      </c>
      <c r="EQ1189">
        <v>0</v>
      </c>
      <c r="ER1189">
        <v>6.6918416000000001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0.82300496000000001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F1189">
        <v>0</v>
      </c>
      <c r="FG1189">
        <v>0</v>
      </c>
      <c r="FH1189">
        <v>0</v>
      </c>
      <c r="FI1189">
        <v>0</v>
      </c>
      <c r="FJ1189">
        <v>0</v>
      </c>
      <c r="FK1189">
        <v>0</v>
      </c>
    </row>
    <row r="1190" spans="1:167" x14ac:dyDescent="0.35">
      <c r="A1190" t="s">
        <v>1654</v>
      </c>
      <c r="B1190" t="s">
        <v>3332</v>
      </c>
      <c r="C1190" s="17" t="str">
        <f t="shared" si="36"/>
        <v>SAMN48693100</v>
      </c>
      <c r="D1190" t="s">
        <v>1655</v>
      </c>
      <c r="E1190">
        <v>56.06</v>
      </c>
      <c r="F1190">
        <v>1.26</v>
      </c>
      <c r="G1190" t="s">
        <v>309</v>
      </c>
      <c r="H1190">
        <f t="shared" si="37"/>
        <v>10.762514759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1</v>
      </c>
      <c r="AQ1190">
        <v>0</v>
      </c>
      <c r="AR1190">
        <v>1</v>
      </c>
      <c r="AS1190">
        <v>0</v>
      </c>
      <c r="AT1190">
        <v>1</v>
      </c>
      <c r="AU1190">
        <v>1</v>
      </c>
      <c r="AV1190">
        <v>2</v>
      </c>
      <c r="AW1190">
        <v>0</v>
      </c>
      <c r="AX1190">
        <v>0</v>
      </c>
      <c r="AY1190">
        <v>0</v>
      </c>
      <c r="AZ1190">
        <v>1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4.2386670000000001E-2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3.8155515000000001E-2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9.2601859999999994E-2</v>
      </c>
      <c r="DG1190">
        <v>0</v>
      </c>
      <c r="DH1190">
        <v>0</v>
      </c>
      <c r="DI1190">
        <v>0</v>
      </c>
      <c r="DJ1190">
        <v>0</v>
      </c>
      <c r="DK1190">
        <v>2.2740562999999998E-2</v>
      </c>
      <c r="DL1190">
        <v>0</v>
      </c>
      <c r="DM1190">
        <v>0</v>
      </c>
      <c r="DN1190">
        <v>0</v>
      </c>
      <c r="DO1190">
        <v>0</v>
      </c>
      <c r="DP1190">
        <v>4.1310462999999999E-2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2.4705138000000001E-2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0.97356725</v>
      </c>
      <c r="EM1190">
        <v>0</v>
      </c>
      <c r="EN1190">
        <v>6.6677710000000001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0</v>
      </c>
      <c r="EX1190">
        <v>0</v>
      </c>
      <c r="EY1190">
        <v>2.8592762999999999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F1190">
        <v>0</v>
      </c>
      <c r="FG1190">
        <v>0</v>
      </c>
      <c r="FH1190">
        <v>0</v>
      </c>
      <c r="FI1190">
        <v>0</v>
      </c>
      <c r="FJ1190">
        <v>0</v>
      </c>
      <c r="FK1190">
        <v>0</v>
      </c>
    </row>
    <row r="1191" spans="1:167" x14ac:dyDescent="0.35">
      <c r="A1191" t="s">
        <v>1656</v>
      </c>
      <c r="B1191" t="s">
        <v>3744</v>
      </c>
      <c r="C1191" s="17" t="str">
        <f t="shared" si="36"/>
        <v>SAMN48693101</v>
      </c>
      <c r="D1191" t="s">
        <v>1655</v>
      </c>
      <c r="E1191">
        <v>99.99</v>
      </c>
      <c r="F1191">
        <v>1.3</v>
      </c>
      <c r="G1191" t="s">
        <v>309</v>
      </c>
      <c r="H1191">
        <f t="shared" si="37"/>
        <v>4.4326844219999995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1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1</v>
      </c>
      <c r="AQ1191">
        <v>1</v>
      </c>
      <c r="AR1191">
        <v>1</v>
      </c>
      <c r="AS1191">
        <v>1</v>
      </c>
      <c r="AT1191">
        <v>0</v>
      </c>
      <c r="AU1191">
        <v>2</v>
      </c>
      <c r="AV1191">
        <v>1</v>
      </c>
      <c r="AW1191">
        <v>0</v>
      </c>
      <c r="AX1191">
        <v>0</v>
      </c>
      <c r="AY1191">
        <v>0</v>
      </c>
      <c r="AZ1191">
        <v>1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1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5.2851740000000001E-2</v>
      </c>
      <c r="CB1191">
        <v>0.1101444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0.10842588</v>
      </c>
      <c r="DG1191">
        <v>0</v>
      </c>
      <c r="DH1191">
        <v>0</v>
      </c>
      <c r="DI1191">
        <v>0</v>
      </c>
      <c r="DJ1191">
        <v>0</v>
      </c>
      <c r="DK1191">
        <v>2.4612602000000001E-2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0</v>
      </c>
      <c r="EM1191">
        <v>0</v>
      </c>
      <c r="EN1191">
        <v>0.16355510000000001</v>
      </c>
      <c r="EO1191">
        <v>0</v>
      </c>
      <c r="EP1191">
        <v>3.9730946999999999</v>
      </c>
      <c r="EQ1191">
        <v>0</v>
      </c>
      <c r="ER1191">
        <v>0</v>
      </c>
      <c r="ES1191">
        <v>0</v>
      </c>
      <c r="ET1191">
        <v>0</v>
      </c>
      <c r="EU1191">
        <v>0</v>
      </c>
      <c r="EV1191">
        <v>0</v>
      </c>
      <c r="EW1191">
        <v>0</v>
      </c>
      <c r="EX1191">
        <v>0</v>
      </c>
      <c r="EY1191">
        <v>0</v>
      </c>
      <c r="EZ1191">
        <v>0</v>
      </c>
      <c r="FA1191">
        <v>0</v>
      </c>
      <c r="FB1191">
        <v>0</v>
      </c>
      <c r="FC1191">
        <v>0</v>
      </c>
      <c r="FD1191">
        <v>0</v>
      </c>
      <c r="FE1191">
        <v>0</v>
      </c>
      <c r="FF1191">
        <v>0</v>
      </c>
      <c r="FG1191">
        <v>0</v>
      </c>
      <c r="FH1191">
        <v>0</v>
      </c>
      <c r="FI1191">
        <v>0</v>
      </c>
      <c r="FJ1191">
        <v>0</v>
      </c>
      <c r="FK1191">
        <v>0</v>
      </c>
    </row>
    <row r="1192" spans="1:167" x14ac:dyDescent="0.35">
      <c r="A1192" t="s">
        <v>1657</v>
      </c>
      <c r="B1192" t="s">
        <v>3754</v>
      </c>
      <c r="C1192" s="17" t="str">
        <f t="shared" si="36"/>
        <v>SAMN48693102</v>
      </c>
      <c r="D1192" t="s">
        <v>1655</v>
      </c>
      <c r="E1192">
        <v>100</v>
      </c>
      <c r="F1192">
        <v>0.35</v>
      </c>
      <c r="G1192" t="s">
        <v>309</v>
      </c>
      <c r="H1192">
        <f t="shared" si="37"/>
        <v>17.742862748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1</v>
      </c>
      <c r="AQ1192">
        <v>0</v>
      </c>
      <c r="AR1192">
        <v>2</v>
      </c>
      <c r="AS1192">
        <v>0</v>
      </c>
      <c r="AT1192">
        <v>1</v>
      </c>
      <c r="AU1192">
        <v>1</v>
      </c>
      <c r="AV1192">
        <v>1</v>
      </c>
      <c r="AW1192">
        <v>0</v>
      </c>
      <c r="AX1192">
        <v>0</v>
      </c>
      <c r="AY1192">
        <v>0</v>
      </c>
      <c r="AZ1192">
        <v>1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3.8110803999999998E-2</v>
      </c>
      <c r="CB1192">
        <v>6.7156389999999996E-2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5.738182E-2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2.2006682999999999E-2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0.14878712999999999</v>
      </c>
      <c r="DG1192">
        <v>0</v>
      </c>
      <c r="DH1192">
        <v>0</v>
      </c>
      <c r="DI1192">
        <v>0</v>
      </c>
      <c r="DJ1192">
        <v>0</v>
      </c>
      <c r="DK1192">
        <v>3.5864572999999997E-2</v>
      </c>
      <c r="DL1192">
        <v>0</v>
      </c>
      <c r="DM1192">
        <v>0</v>
      </c>
      <c r="DN1192">
        <v>0</v>
      </c>
      <c r="DO1192">
        <v>0</v>
      </c>
      <c r="DP1192">
        <v>6.5675230000000001E-2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4.0212302999999998E-2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1.1108761</v>
      </c>
      <c r="EM1192">
        <v>0</v>
      </c>
      <c r="EN1192">
        <v>11.289484</v>
      </c>
      <c r="EO1192">
        <v>0</v>
      </c>
      <c r="EP1192">
        <v>0</v>
      </c>
      <c r="EQ1192">
        <v>0</v>
      </c>
      <c r="ER1192">
        <v>4.3383215000000003E-2</v>
      </c>
      <c r="ES1192">
        <v>0</v>
      </c>
      <c r="ET1192">
        <v>0</v>
      </c>
      <c r="EU1192">
        <v>0</v>
      </c>
      <c r="EV1192">
        <v>0</v>
      </c>
      <c r="EW1192">
        <v>0</v>
      </c>
      <c r="EX1192">
        <v>0</v>
      </c>
      <c r="EY1192">
        <v>4.8239245000000004</v>
      </c>
      <c r="EZ1192">
        <v>0</v>
      </c>
      <c r="FA1192">
        <v>0</v>
      </c>
      <c r="FB1192">
        <v>0</v>
      </c>
      <c r="FC1192">
        <v>0</v>
      </c>
      <c r="FD1192">
        <v>0</v>
      </c>
      <c r="FE1192">
        <v>0</v>
      </c>
      <c r="FF1192">
        <v>0</v>
      </c>
      <c r="FG1192">
        <v>0</v>
      </c>
      <c r="FH1192">
        <v>0</v>
      </c>
      <c r="FI1192">
        <v>0</v>
      </c>
      <c r="FJ1192">
        <v>0</v>
      </c>
      <c r="FK1192">
        <v>0</v>
      </c>
    </row>
    <row r="1193" spans="1:167" x14ac:dyDescent="0.35">
      <c r="A1193" t="s">
        <v>2233</v>
      </c>
      <c r="B1193" t="s">
        <v>4047</v>
      </c>
      <c r="C1193" s="17" t="str">
        <f t="shared" si="36"/>
        <v>SAMN48693103</v>
      </c>
      <c r="D1193" t="s">
        <v>2234</v>
      </c>
      <c r="E1193">
        <v>83.98</v>
      </c>
      <c r="F1193">
        <v>6.52</v>
      </c>
      <c r="G1193" t="s">
        <v>562</v>
      </c>
      <c r="H1193">
        <f t="shared" si="37"/>
        <v>0.70387058300000005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1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1</v>
      </c>
      <c r="AQ1193">
        <v>0</v>
      </c>
      <c r="AR1193">
        <v>2</v>
      </c>
      <c r="AS1193">
        <v>1</v>
      </c>
      <c r="AT1193">
        <v>0</v>
      </c>
      <c r="AU1193">
        <v>2</v>
      </c>
      <c r="AV1193">
        <v>3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2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3.4063533E-2</v>
      </c>
      <c r="CP1193">
        <v>0</v>
      </c>
      <c r="CQ1193">
        <v>0</v>
      </c>
      <c r="CR1193">
        <v>3.4676716000000003E-2</v>
      </c>
      <c r="CS1193">
        <v>0.24584038999999999</v>
      </c>
      <c r="CT1193">
        <v>1.5415567E-2</v>
      </c>
      <c r="CU1193">
        <v>0</v>
      </c>
      <c r="CV1193">
        <v>0</v>
      </c>
      <c r="CW1193">
        <v>0</v>
      </c>
      <c r="CX1193">
        <v>1.4100446000000001E-2</v>
      </c>
      <c r="CY1193">
        <v>0.13445658999999999</v>
      </c>
      <c r="CZ1193">
        <v>2.3020292000000001E-2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0.108939886</v>
      </c>
      <c r="DP1193">
        <v>0</v>
      </c>
      <c r="DQ1193">
        <v>0</v>
      </c>
      <c r="DR1193">
        <v>0</v>
      </c>
      <c r="DS1193">
        <v>0</v>
      </c>
      <c r="DT1193">
        <v>1.6584812000000001E-2</v>
      </c>
      <c r="DU1193">
        <v>5.2844223000000003E-2</v>
      </c>
      <c r="DV1193">
        <v>2.3928128E-2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0</v>
      </c>
      <c r="EM1193">
        <v>0</v>
      </c>
      <c r="EN1193">
        <v>0</v>
      </c>
      <c r="EO1193">
        <v>0</v>
      </c>
      <c r="EP1193">
        <v>0</v>
      </c>
      <c r="EQ1193">
        <v>0</v>
      </c>
      <c r="ER1193">
        <v>0</v>
      </c>
      <c r="ES1193">
        <v>0</v>
      </c>
      <c r="ET1193">
        <v>0</v>
      </c>
      <c r="EU1193">
        <v>0</v>
      </c>
      <c r="EV1193">
        <v>0</v>
      </c>
      <c r="EW1193">
        <v>0</v>
      </c>
      <c r="EX1193">
        <v>0</v>
      </c>
      <c r="EY1193">
        <v>0</v>
      </c>
      <c r="EZ1193">
        <v>0</v>
      </c>
      <c r="FA1193">
        <v>0</v>
      </c>
      <c r="FB1193">
        <v>0</v>
      </c>
      <c r="FC1193">
        <v>0</v>
      </c>
      <c r="FD1193">
        <v>0</v>
      </c>
      <c r="FE1193">
        <v>0</v>
      </c>
      <c r="FF1193">
        <v>0</v>
      </c>
      <c r="FG1193">
        <v>0</v>
      </c>
      <c r="FH1193">
        <v>0</v>
      </c>
      <c r="FI1193">
        <v>0</v>
      </c>
      <c r="FJ1193">
        <v>0</v>
      </c>
      <c r="FK1193">
        <v>0</v>
      </c>
    </row>
    <row r="1194" spans="1:167" x14ac:dyDescent="0.35">
      <c r="A1194" t="s">
        <v>2027</v>
      </c>
      <c r="B1194" t="s">
        <v>3509</v>
      </c>
      <c r="C1194" s="17" t="str">
        <f t="shared" si="36"/>
        <v>SAMN48693104</v>
      </c>
      <c r="D1194" t="s">
        <v>2028</v>
      </c>
      <c r="E1194">
        <v>71.430000000000007</v>
      </c>
      <c r="F1194">
        <v>1.92</v>
      </c>
      <c r="G1194" t="s">
        <v>536</v>
      </c>
      <c r="H1194">
        <f t="shared" si="37"/>
        <v>2.3468788824000004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1</v>
      </c>
      <c r="AT1194">
        <v>0</v>
      </c>
      <c r="AU1194">
        <v>1</v>
      </c>
      <c r="AV1194">
        <v>1</v>
      </c>
      <c r="AW1194">
        <v>0</v>
      </c>
      <c r="AX1194">
        <v>0</v>
      </c>
      <c r="AY1194">
        <v>0</v>
      </c>
      <c r="AZ1194">
        <v>1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2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0.12588669999999999</v>
      </c>
      <c r="CI1194">
        <v>0.15938768</v>
      </c>
      <c r="CJ1194">
        <v>5.8270674000000001E-2</v>
      </c>
      <c r="CK1194">
        <v>0</v>
      </c>
      <c r="CL1194">
        <v>0.11513949</v>
      </c>
      <c r="CM1194">
        <v>0.122299954</v>
      </c>
      <c r="CN1194">
        <v>0.121720895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9.2944874999999996E-2</v>
      </c>
      <c r="CV1194">
        <v>2.2776353999999999E-2</v>
      </c>
      <c r="CW1194">
        <v>2.2463423999999999E-2</v>
      </c>
      <c r="CX1194">
        <v>1.5331823E-2</v>
      </c>
      <c r="CY1194">
        <v>1.14197E-2</v>
      </c>
      <c r="CZ1194">
        <v>8.9032220000000006E-3</v>
      </c>
      <c r="DA1194">
        <v>0</v>
      </c>
      <c r="DB1194">
        <v>7.1498049999999994E-2</v>
      </c>
      <c r="DC1194">
        <v>0</v>
      </c>
      <c r="DD1194">
        <v>0</v>
      </c>
      <c r="DE1194">
        <v>0</v>
      </c>
      <c r="DF1194">
        <v>0</v>
      </c>
      <c r="DG1194">
        <v>7.4698260000000002E-2</v>
      </c>
      <c r="DH1194">
        <v>9.1458499999999998E-2</v>
      </c>
      <c r="DI1194">
        <v>4.8804174999999998E-2</v>
      </c>
      <c r="DJ1194">
        <v>0.56191592999999995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0.12399701</v>
      </c>
      <c r="DU1194">
        <v>7.266982E-3</v>
      </c>
      <c r="DV1194">
        <v>1.3102470999999999E-2</v>
      </c>
      <c r="DW1194">
        <v>1.2987365000000001E-2</v>
      </c>
      <c r="DX1194">
        <v>0</v>
      </c>
      <c r="DY1194">
        <v>2.3917772E-2</v>
      </c>
      <c r="DZ1194">
        <v>0.29108167000000001</v>
      </c>
      <c r="EA1194">
        <v>6.8923863999999996E-3</v>
      </c>
      <c r="EB1194">
        <v>0.14271352000000001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0</v>
      </c>
      <c r="EN1194">
        <v>0</v>
      </c>
      <c r="EO1194">
        <v>0</v>
      </c>
      <c r="EP1194">
        <v>0</v>
      </c>
      <c r="EQ1194">
        <v>0</v>
      </c>
      <c r="ER1194">
        <v>0</v>
      </c>
      <c r="ES1194">
        <v>0</v>
      </c>
      <c r="ET1194">
        <v>0</v>
      </c>
      <c r="EU1194">
        <v>0</v>
      </c>
      <c r="EV1194">
        <v>0</v>
      </c>
      <c r="EW1194">
        <v>0</v>
      </c>
      <c r="EX1194">
        <v>0</v>
      </c>
      <c r="EY1194">
        <v>0</v>
      </c>
      <c r="EZ1194">
        <v>0</v>
      </c>
      <c r="FA1194">
        <v>0</v>
      </c>
      <c r="FB1194">
        <v>0</v>
      </c>
      <c r="FC1194">
        <v>0</v>
      </c>
      <c r="FD1194">
        <v>0</v>
      </c>
      <c r="FE1194">
        <v>0</v>
      </c>
      <c r="FF1194">
        <v>0</v>
      </c>
      <c r="FG1194">
        <v>0</v>
      </c>
      <c r="FH1194">
        <v>0</v>
      </c>
      <c r="FI1194">
        <v>0</v>
      </c>
      <c r="FJ1194">
        <v>0</v>
      </c>
      <c r="FK1194">
        <v>0</v>
      </c>
    </row>
    <row r="1195" spans="1:167" x14ac:dyDescent="0.35">
      <c r="A1195" t="s">
        <v>1658</v>
      </c>
      <c r="B1195" t="s">
        <v>3843</v>
      </c>
      <c r="C1195" s="17" t="str">
        <f t="shared" si="36"/>
        <v>SAMN48693105</v>
      </c>
      <c r="D1195" t="s">
        <v>1659</v>
      </c>
      <c r="E1195">
        <v>53.01</v>
      </c>
      <c r="F1195">
        <v>9.44</v>
      </c>
      <c r="G1195" t="s">
        <v>536</v>
      </c>
      <c r="H1195">
        <f t="shared" si="37"/>
        <v>1.0974030520000002</v>
      </c>
      <c r="I1195">
        <v>0</v>
      </c>
      <c r="J1195">
        <v>1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1</v>
      </c>
      <c r="AD1195">
        <v>1</v>
      </c>
      <c r="AE1195">
        <v>0</v>
      </c>
      <c r="AF1195">
        <v>1</v>
      </c>
      <c r="AG1195">
        <v>0</v>
      </c>
      <c r="AH1195">
        <v>1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1</v>
      </c>
      <c r="AR1195">
        <v>3</v>
      </c>
      <c r="AS1195">
        <v>1</v>
      </c>
      <c r="AT1195">
        <v>1</v>
      </c>
      <c r="AU1195">
        <v>0</v>
      </c>
      <c r="AV1195">
        <v>1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1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1.2621869000000001E-2</v>
      </c>
      <c r="BW1195">
        <v>1.2013968E-2</v>
      </c>
      <c r="BX1195">
        <v>1.0554416E-2</v>
      </c>
      <c r="BY1195">
        <v>1.3543520999999999E-2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1.5602846E-2</v>
      </c>
      <c r="CS1195">
        <v>1.4462358999999999E-2</v>
      </c>
      <c r="CT1195">
        <v>1.760219E-2</v>
      </c>
      <c r="CU1195">
        <v>1.8080300000000001E-2</v>
      </c>
      <c r="CV1195">
        <v>5.0332979999999999E-2</v>
      </c>
      <c r="CW1195">
        <v>1.9434440000000001E-2</v>
      </c>
      <c r="CX1195">
        <v>1.6676243E-2</v>
      </c>
      <c r="CY1195">
        <v>1.1778554E-2</v>
      </c>
      <c r="CZ1195">
        <v>2.5650255E-2</v>
      </c>
      <c r="DA1195">
        <v>4.0729300000000003E-2</v>
      </c>
      <c r="DB1195">
        <v>6.3111829999999994E-2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4.4202168E-2</v>
      </c>
      <c r="DI1195">
        <v>5.5282176000000002E-2</v>
      </c>
      <c r="DJ1195">
        <v>0</v>
      </c>
      <c r="DK1195">
        <v>6.3609540000000006E-2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5.2557737E-2</v>
      </c>
      <c r="DU1195">
        <v>3.5125516000000002E-2</v>
      </c>
      <c r="DV1195">
        <v>5.7215700000000001E-2</v>
      </c>
      <c r="DW1195">
        <v>5.2235123000000001E-2</v>
      </c>
      <c r="DX1195">
        <v>0.34009495000000001</v>
      </c>
      <c r="DY1195">
        <v>3.6574370000000002E-2</v>
      </c>
      <c r="DZ1195">
        <v>1.8310700999999999E-2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0</v>
      </c>
      <c r="ES1195">
        <v>0</v>
      </c>
      <c r="ET1195">
        <v>0</v>
      </c>
      <c r="EU1195">
        <v>0</v>
      </c>
      <c r="EV1195">
        <v>0</v>
      </c>
      <c r="EW1195">
        <v>0</v>
      </c>
      <c r="EX1195">
        <v>0</v>
      </c>
      <c r="EY1195">
        <v>0</v>
      </c>
      <c r="EZ1195">
        <v>0</v>
      </c>
      <c r="FA1195">
        <v>0</v>
      </c>
      <c r="FB1195">
        <v>0</v>
      </c>
      <c r="FC1195">
        <v>0</v>
      </c>
      <c r="FD1195">
        <v>0</v>
      </c>
      <c r="FE1195">
        <v>0</v>
      </c>
      <c r="FF1195">
        <v>0</v>
      </c>
      <c r="FG1195">
        <v>0</v>
      </c>
      <c r="FH1195">
        <v>0</v>
      </c>
      <c r="FI1195">
        <v>0</v>
      </c>
      <c r="FJ1195">
        <v>0</v>
      </c>
      <c r="FK1195">
        <v>0</v>
      </c>
    </row>
    <row r="1196" spans="1:167" x14ac:dyDescent="0.35">
      <c r="A1196" t="s">
        <v>1660</v>
      </c>
      <c r="B1196" t="s">
        <v>3167</v>
      </c>
      <c r="C1196" s="17" t="str">
        <f t="shared" si="36"/>
        <v>SAMN48693106</v>
      </c>
      <c r="D1196" t="s">
        <v>1661</v>
      </c>
      <c r="E1196">
        <v>51.02</v>
      </c>
      <c r="F1196">
        <v>9.44</v>
      </c>
      <c r="G1196" t="s">
        <v>308</v>
      </c>
      <c r="H1196">
        <f t="shared" si="37"/>
        <v>0.71661489499999997</v>
      </c>
      <c r="I1196">
        <v>0</v>
      </c>
      <c r="J1196">
        <v>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1</v>
      </c>
      <c r="AP1196">
        <v>1</v>
      </c>
      <c r="AQ1196">
        <v>1</v>
      </c>
      <c r="AR1196">
        <v>2</v>
      </c>
      <c r="AS1196">
        <v>1</v>
      </c>
      <c r="AT1196">
        <v>0</v>
      </c>
      <c r="AU1196">
        <v>0</v>
      </c>
      <c r="AV1196">
        <v>2</v>
      </c>
      <c r="AW1196">
        <v>0</v>
      </c>
      <c r="AX1196">
        <v>0</v>
      </c>
      <c r="AY1196">
        <v>0</v>
      </c>
      <c r="AZ1196">
        <v>1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4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1</v>
      </c>
      <c r="BU1196">
        <v>0</v>
      </c>
      <c r="BV1196">
        <v>0.10152153</v>
      </c>
      <c r="BW1196">
        <v>0.18684909999999999</v>
      </c>
      <c r="BX1196">
        <v>0.10482495</v>
      </c>
      <c r="BY1196">
        <v>0.10330230999999999</v>
      </c>
      <c r="BZ1196">
        <v>0.11902818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2.1707500000000001E-2</v>
      </c>
      <c r="CW1196">
        <v>0</v>
      </c>
      <c r="CX1196">
        <v>0</v>
      </c>
      <c r="CY1196">
        <v>0</v>
      </c>
      <c r="CZ1196">
        <v>0</v>
      </c>
      <c r="DA1196">
        <v>3.5874549999999998E-2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2.7846182000000001E-2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1.5660593E-2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F1196">
        <v>0</v>
      </c>
      <c r="FG1196">
        <v>0</v>
      </c>
      <c r="FH1196">
        <v>0</v>
      </c>
      <c r="FI1196">
        <v>0</v>
      </c>
      <c r="FJ1196">
        <v>0</v>
      </c>
      <c r="FK1196">
        <v>0</v>
      </c>
    </row>
    <row r="1197" spans="1:167" x14ac:dyDescent="0.35">
      <c r="A1197" t="s">
        <v>1964</v>
      </c>
      <c r="B1197" t="s">
        <v>4045</v>
      </c>
      <c r="C1197" s="17" t="str">
        <f t="shared" si="36"/>
        <v>SAMN48693107</v>
      </c>
      <c r="D1197" t="s">
        <v>1662</v>
      </c>
      <c r="E1197">
        <v>58.3</v>
      </c>
      <c r="F1197">
        <v>1.19</v>
      </c>
      <c r="G1197" t="s">
        <v>308</v>
      </c>
      <c r="H1197">
        <f t="shared" si="37"/>
        <v>1.6150144900000001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1</v>
      </c>
      <c r="S1197">
        <v>0</v>
      </c>
      <c r="T1197">
        <v>1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1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1</v>
      </c>
      <c r="AQ1197">
        <v>3</v>
      </c>
      <c r="AR1197">
        <v>1</v>
      </c>
      <c r="AS1197">
        <v>1</v>
      </c>
      <c r="AT1197">
        <v>0</v>
      </c>
      <c r="AU1197">
        <v>1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1.470877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0.14413749000000001</v>
      </c>
      <c r="EE1197">
        <v>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0</v>
      </c>
      <c r="EL1197">
        <v>0</v>
      </c>
      <c r="EM1197">
        <v>0</v>
      </c>
      <c r="EN1197">
        <v>0</v>
      </c>
      <c r="EO1197">
        <v>0</v>
      </c>
      <c r="EP1197">
        <v>0</v>
      </c>
      <c r="EQ1197">
        <v>0</v>
      </c>
      <c r="ER1197">
        <v>0</v>
      </c>
      <c r="ES1197">
        <v>0</v>
      </c>
      <c r="ET1197">
        <v>0</v>
      </c>
      <c r="EU1197">
        <v>0</v>
      </c>
      <c r="EV1197">
        <v>0</v>
      </c>
      <c r="EW1197">
        <v>0</v>
      </c>
      <c r="EX1197">
        <v>0</v>
      </c>
      <c r="EY1197">
        <v>0</v>
      </c>
      <c r="EZ1197">
        <v>0</v>
      </c>
      <c r="FA1197">
        <v>0</v>
      </c>
      <c r="FB1197">
        <v>0</v>
      </c>
      <c r="FC1197">
        <v>0</v>
      </c>
      <c r="FD1197">
        <v>0</v>
      </c>
      <c r="FE1197">
        <v>0</v>
      </c>
      <c r="FF1197">
        <v>0</v>
      </c>
      <c r="FG1197">
        <v>0</v>
      </c>
      <c r="FH1197">
        <v>0</v>
      </c>
      <c r="FI1197">
        <v>0</v>
      </c>
      <c r="FJ1197">
        <v>0</v>
      </c>
      <c r="FK1197">
        <v>0</v>
      </c>
    </row>
    <row r="1198" spans="1:167" x14ac:dyDescent="0.35">
      <c r="A1198" t="s">
        <v>1663</v>
      </c>
      <c r="B1198" t="s">
        <v>3264</v>
      </c>
      <c r="C1198" s="17" t="str">
        <f t="shared" si="36"/>
        <v>SAMN48693108</v>
      </c>
      <c r="D1198" t="s">
        <v>1664</v>
      </c>
      <c r="E1198">
        <v>90.26</v>
      </c>
      <c r="F1198">
        <v>7.91</v>
      </c>
      <c r="G1198" t="s">
        <v>536</v>
      </c>
      <c r="H1198">
        <f t="shared" si="37"/>
        <v>1.59714746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0</v>
      </c>
      <c r="T1198">
        <v>1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3</v>
      </c>
      <c r="AQ1198">
        <v>0</v>
      </c>
      <c r="AR1198">
        <v>2</v>
      </c>
      <c r="AS1198">
        <v>1</v>
      </c>
      <c r="AT1198">
        <v>0</v>
      </c>
      <c r="AU1198">
        <v>3</v>
      </c>
      <c r="AV1198">
        <v>2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2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0.86371845000000003</v>
      </c>
      <c r="DD1198">
        <v>7.8691579999999997E-2</v>
      </c>
      <c r="DE1198">
        <v>0.46636667999999998</v>
      </c>
      <c r="DF1198">
        <v>0.18837075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  <c r="EO1198">
        <v>0</v>
      </c>
      <c r="EP1198">
        <v>0</v>
      </c>
      <c r="EQ1198">
        <v>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F1198">
        <v>0</v>
      </c>
      <c r="FG1198">
        <v>0</v>
      </c>
      <c r="FH1198">
        <v>0</v>
      </c>
      <c r="FI1198">
        <v>0</v>
      </c>
      <c r="FJ1198">
        <v>0</v>
      </c>
      <c r="FK1198">
        <v>0</v>
      </c>
    </row>
    <row r="1199" spans="1:167" x14ac:dyDescent="0.35">
      <c r="A1199" t="s">
        <v>2003</v>
      </c>
      <c r="B1199" t="s">
        <v>3674</v>
      </c>
      <c r="C1199" s="17" t="str">
        <f t="shared" si="36"/>
        <v>SAMN48693109</v>
      </c>
      <c r="D1199" t="s">
        <v>2004</v>
      </c>
      <c r="E1199">
        <v>85.22</v>
      </c>
      <c r="F1199">
        <v>1.41</v>
      </c>
      <c r="G1199" t="s">
        <v>536</v>
      </c>
      <c r="H1199">
        <f t="shared" si="37"/>
        <v>1.256659558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1</v>
      </c>
      <c r="S1199">
        <v>0</v>
      </c>
      <c r="T1199">
        <v>1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1</v>
      </c>
      <c r="AQ1199">
        <v>2</v>
      </c>
      <c r="AR1199">
        <v>2</v>
      </c>
      <c r="AS1199">
        <v>1</v>
      </c>
      <c r="AT1199">
        <v>0</v>
      </c>
      <c r="AU1199">
        <v>1</v>
      </c>
      <c r="AV1199">
        <v>1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1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1.0185975E-2</v>
      </c>
      <c r="BW1199">
        <v>0</v>
      </c>
      <c r="BX1199">
        <v>0</v>
      </c>
      <c r="BY1199">
        <v>0</v>
      </c>
      <c r="BZ1199">
        <v>1.8697196999999999E-2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0.10766616499999999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2.8451726E-2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1.5219656999999999E-2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4.2969215999999998E-2</v>
      </c>
      <c r="DG1199">
        <v>0</v>
      </c>
      <c r="DH1199">
        <v>0</v>
      </c>
      <c r="DI1199">
        <v>2.4333546000000001E-2</v>
      </c>
      <c r="DJ1199">
        <v>0</v>
      </c>
      <c r="DK1199">
        <v>0.12389092</v>
      </c>
      <c r="DL1199">
        <v>0</v>
      </c>
      <c r="DM1199">
        <v>0</v>
      </c>
      <c r="DN1199">
        <v>2.9492655999999999E-2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0.75375705999999998</v>
      </c>
      <c r="DX1199">
        <v>9.1162399999999994E-3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0</v>
      </c>
      <c r="EQ1199">
        <v>0</v>
      </c>
      <c r="ER1199">
        <v>0</v>
      </c>
      <c r="ES1199">
        <v>0</v>
      </c>
      <c r="ET1199">
        <v>0</v>
      </c>
      <c r="EU1199">
        <v>0</v>
      </c>
      <c r="EV1199">
        <v>0</v>
      </c>
      <c r="EW1199">
        <v>0</v>
      </c>
      <c r="EX1199">
        <v>0</v>
      </c>
      <c r="EY1199">
        <v>9.2879199999999995E-2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F1199">
        <v>0</v>
      </c>
      <c r="FG1199">
        <v>0</v>
      </c>
      <c r="FH1199">
        <v>0</v>
      </c>
      <c r="FI1199">
        <v>0</v>
      </c>
      <c r="FJ1199">
        <v>0</v>
      </c>
      <c r="FK1199">
        <v>0</v>
      </c>
    </row>
    <row r="1200" spans="1:167" x14ac:dyDescent="0.35">
      <c r="A1200" t="s">
        <v>1665</v>
      </c>
      <c r="B1200" t="s">
        <v>3926</v>
      </c>
      <c r="C1200" s="17" t="str">
        <f t="shared" si="36"/>
        <v>SAMN48693110</v>
      </c>
      <c r="D1200" t="s">
        <v>1666</v>
      </c>
      <c r="E1200">
        <v>100</v>
      </c>
      <c r="F1200">
        <v>0.12</v>
      </c>
      <c r="G1200" t="s">
        <v>308</v>
      </c>
      <c r="H1200">
        <f t="shared" si="37"/>
        <v>6.3371140000000006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1</v>
      </c>
      <c r="AP1200">
        <v>1</v>
      </c>
      <c r="AQ1200">
        <v>1</v>
      </c>
      <c r="AR1200">
        <v>3</v>
      </c>
      <c r="AS1200">
        <v>0</v>
      </c>
      <c r="AT1200">
        <v>1</v>
      </c>
      <c r="AU1200">
        <v>1</v>
      </c>
      <c r="AV1200">
        <v>1</v>
      </c>
      <c r="AW1200">
        <v>0</v>
      </c>
      <c r="AX1200">
        <v>0</v>
      </c>
      <c r="AY1200">
        <v>0</v>
      </c>
      <c r="AZ1200">
        <v>1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1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2.1638380000000002</v>
      </c>
      <c r="CB1200">
        <v>4.1732760000000004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  <c r="EO1200">
        <v>0</v>
      </c>
      <c r="EP1200">
        <v>0</v>
      </c>
      <c r="EQ1200">
        <v>0</v>
      </c>
      <c r="ER1200">
        <v>0</v>
      </c>
      <c r="ES1200">
        <v>0</v>
      </c>
      <c r="ET1200">
        <v>0</v>
      </c>
      <c r="EU1200">
        <v>0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0</v>
      </c>
      <c r="FB1200">
        <v>0</v>
      </c>
      <c r="FC1200">
        <v>0</v>
      </c>
      <c r="FD1200">
        <v>0</v>
      </c>
      <c r="FE1200">
        <v>0</v>
      </c>
      <c r="FF1200">
        <v>0</v>
      </c>
      <c r="FG1200">
        <v>0</v>
      </c>
      <c r="FH1200">
        <v>0</v>
      </c>
      <c r="FI1200">
        <v>0</v>
      </c>
      <c r="FJ1200">
        <v>0</v>
      </c>
      <c r="FK1200">
        <v>0</v>
      </c>
    </row>
    <row r="1201" spans="1:167" x14ac:dyDescent="0.35">
      <c r="A1201" t="s">
        <v>1667</v>
      </c>
      <c r="B1201" t="s">
        <v>3545</v>
      </c>
      <c r="C1201" s="17" t="str">
        <f t="shared" si="36"/>
        <v>SAMN48693111</v>
      </c>
      <c r="D1201" t="s">
        <v>1668</v>
      </c>
      <c r="E1201">
        <v>77.38</v>
      </c>
      <c r="F1201">
        <v>7.05</v>
      </c>
      <c r="G1201" t="s">
        <v>308</v>
      </c>
      <c r="H1201">
        <f t="shared" si="37"/>
        <v>3.4536856732999999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2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1</v>
      </c>
      <c r="AP1201">
        <v>1</v>
      </c>
      <c r="AQ1201">
        <v>1</v>
      </c>
      <c r="AR1201">
        <v>3</v>
      </c>
      <c r="AS1201">
        <v>0</v>
      </c>
      <c r="AT1201">
        <v>0</v>
      </c>
      <c r="AU1201">
        <v>3</v>
      </c>
      <c r="AV1201">
        <v>1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4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1</v>
      </c>
      <c r="BU1201">
        <v>0</v>
      </c>
      <c r="BV1201">
        <v>0.38646078</v>
      </c>
      <c r="BW1201">
        <v>0.12980099</v>
      </c>
      <c r="BX1201">
        <v>0.14866621999999999</v>
      </c>
      <c r="BY1201">
        <v>0.11225272</v>
      </c>
      <c r="BZ1201">
        <v>1.4586606</v>
      </c>
      <c r="CA1201">
        <v>3.6456387E-2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0.10910345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7.3104420000000003E-3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2.0971902000000001E-2</v>
      </c>
      <c r="DI1201">
        <v>8.2188810000000001E-2</v>
      </c>
      <c r="DJ1201">
        <v>0</v>
      </c>
      <c r="DK1201">
        <v>0.19530046000000001</v>
      </c>
      <c r="DL1201">
        <v>0</v>
      </c>
      <c r="DM1201">
        <v>0</v>
      </c>
      <c r="DN1201">
        <v>5.8382690000000001E-2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0.44405094000000001</v>
      </c>
      <c r="DX1201">
        <v>2.6417777E-2</v>
      </c>
      <c r="DY1201">
        <v>0.23240098000000001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0</v>
      </c>
      <c r="EN1201">
        <v>0</v>
      </c>
      <c r="EO1201">
        <v>0</v>
      </c>
      <c r="EP1201">
        <v>0</v>
      </c>
      <c r="EQ1201">
        <v>0</v>
      </c>
      <c r="ER1201">
        <v>0</v>
      </c>
      <c r="ES1201">
        <v>0</v>
      </c>
      <c r="ET1201">
        <v>0</v>
      </c>
      <c r="EU1201">
        <v>0</v>
      </c>
      <c r="EV1201">
        <v>0</v>
      </c>
      <c r="EW1201">
        <v>0</v>
      </c>
      <c r="EX1201">
        <v>0</v>
      </c>
      <c r="EY1201">
        <v>0</v>
      </c>
      <c r="EZ1201">
        <v>0</v>
      </c>
      <c r="FA1201">
        <v>0</v>
      </c>
      <c r="FB1201">
        <v>5.2605252999999999E-3</v>
      </c>
      <c r="FC1201">
        <v>0</v>
      </c>
      <c r="FD1201">
        <v>0</v>
      </c>
      <c r="FE1201">
        <v>0</v>
      </c>
      <c r="FF1201">
        <v>0</v>
      </c>
      <c r="FG1201">
        <v>0</v>
      </c>
      <c r="FH1201">
        <v>0</v>
      </c>
      <c r="FI1201">
        <v>0</v>
      </c>
      <c r="FJ1201">
        <v>0</v>
      </c>
      <c r="FK1201">
        <v>0</v>
      </c>
    </row>
    <row r="1202" spans="1:167" x14ac:dyDescent="0.35">
      <c r="A1202" t="s">
        <v>1669</v>
      </c>
      <c r="B1202" t="s">
        <v>3499</v>
      </c>
      <c r="C1202" s="17" t="str">
        <f t="shared" si="36"/>
        <v>SAMN48693117</v>
      </c>
      <c r="D1202" t="s">
        <v>1668</v>
      </c>
      <c r="E1202">
        <v>88.47</v>
      </c>
      <c r="F1202">
        <v>5.96</v>
      </c>
      <c r="G1202" t="s">
        <v>536</v>
      </c>
      <c r="H1202">
        <f t="shared" si="37"/>
        <v>3.8039819639999997</v>
      </c>
      <c r="I1202">
        <v>0</v>
      </c>
      <c r="J1202">
        <v>1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2</v>
      </c>
      <c r="S1202">
        <v>0</v>
      </c>
      <c r="T1202">
        <v>3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1</v>
      </c>
      <c r="AQ1202">
        <v>1</v>
      </c>
      <c r="AR1202">
        <v>4</v>
      </c>
      <c r="AS1202">
        <v>0</v>
      </c>
      <c r="AT1202">
        <v>0</v>
      </c>
      <c r="AU1202">
        <v>2</v>
      </c>
      <c r="AV1202">
        <v>1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3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0.110130884</v>
      </c>
      <c r="BW1202">
        <v>1.9871463999999998E-2</v>
      </c>
      <c r="BX1202">
        <v>3.0157195000000001E-2</v>
      </c>
      <c r="BY1202">
        <v>3.1048079999999999E-2</v>
      </c>
      <c r="BZ1202">
        <v>0.35362874999999999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0.15779765000000001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9.6825190000000005E-3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3.2585304000000002E-2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5.2364090000000002E-2</v>
      </c>
      <c r="DI1202">
        <v>0.21672548</v>
      </c>
      <c r="DJ1202">
        <v>0</v>
      </c>
      <c r="DK1202">
        <v>0.25064920000000002</v>
      </c>
      <c r="DL1202">
        <v>0</v>
      </c>
      <c r="DM1202">
        <v>0</v>
      </c>
      <c r="DN1202">
        <v>0.19691643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1.4882599999999999</v>
      </c>
      <c r="DX1202">
        <v>6.0208518000000003E-2</v>
      </c>
      <c r="DY1202">
        <v>0.79395640000000001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0</v>
      </c>
      <c r="EL1202">
        <v>0</v>
      </c>
      <c r="EM1202">
        <v>0</v>
      </c>
      <c r="EN1202">
        <v>0</v>
      </c>
      <c r="EO1202">
        <v>0</v>
      </c>
      <c r="EP1202">
        <v>0</v>
      </c>
      <c r="EQ1202">
        <v>0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F1202">
        <v>0</v>
      </c>
      <c r="FG1202">
        <v>0</v>
      </c>
      <c r="FH1202">
        <v>0</v>
      </c>
      <c r="FI1202">
        <v>0</v>
      </c>
      <c r="FJ1202">
        <v>0</v>
      </c>
      <c r="FK1202">
        <v>0</v>
      </c>
    </row>
    <row r="1203" spans="1:167" x14ac:dyDescent="0.35">
      <c r="A1203" t="s">
        <v>1670</v>
      </c>
      <c r="B1203" t="s">
        <v>3449</v>
      </c>
      <c r="C1203" s="17" t="str">
        <f t="shared" si="36"/>
        <v>SAMN48693118</v>
      </c>
      <c r="D1203" t="s">
        <v>1668</v>
      </c>
      <c r="E1203">
        <v>63.47</v>
      </c>
      <c r="F1203">
        <v>3.32</v>
      </c>
      <c r="G1203" t="s">
        <v>536</v>
      </c>
      <c r="H1203">
        <f t="shared" si="37"/>
        <v>4.0612995879999998</v>
      </c>
      <c r="I1203">
        <v>0</v>
      </c>
      <c r="J1203">
        <v>1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2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1</v>
      </c>
      <c r="AP1203">
        <v>2</v>
      </c>
      <c r="AQ1203">
        <v>1</v>
      </c>
      <c r="AR1203">
        <v>2</v>
      </c>
      <c r="AS1203">
        <v>0</v>
      </c>
      <c r="AT1203">
        <v>0</v>
      </c>
      <c r="AU1203">
        <v>1</v>
      </c>
      <c r="AV1203">
        <v>3</v>
      </c>
      <c r="AW1203">
        <v>0</v>
      </c>
      <c r="AX1203">
        <v>0</v>
      </c>
      <c r="AY1203">
        <v>0</v>
      </c>
      <c r="AZ1203">
        <v>1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4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1</v>
      </c>
      <c r="BU1203">
        <v>0</v>
      </c>
      <c r="BV1203">
        <v>0.11348751999999999</v>
      </c>
      <c r="BW1203">
        <v>2.1261617999999999E-2</v>
      </c>
      <c r="BX1203">
        <v>3.2371879999999999E-2</v>
      </c>
      <c r="BY1203">
        <v>3.3905013999999997E-2</v>
      </c>
      <c r="BZ1203">
        <v>0.36120960000000002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0.15644911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1.74564E-2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4.409652E-2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6.5254110000000004E-2</v>
      </c>
      <c r="DI1203">
        <v>0.24380637999999999</v>
      </c>
      <c r="DJ1203">
        <v>0</v>
      </c>
      <c r="DK1203">
        <v>0.26497605000000002</v>
      </c>
      <c r="DL1203">
        <v>0</v>
      </c>
      <c r="DM1203">
        <v>0</v>
      </c>
      <c r="DN1203">
        <v>0.25216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1.6346966999999999</v>
      </c>
      <c r="DX1203">
        <v>6.7412085999999996E-2</v>
      </c>
      <c r="DY1203">
        <v>0.7527566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0</v>
      </c>
      <c r="EM1203">
        <v>0</v>
      </c>
      <c r="EN1203">
        <v>0</v>
      </c>
      <c r="EO1203">
        <v>0</v>
      </c>
      <c r="EP1203">
        <v>0</v>
      </c>
      <c r="EQ1203">
        <v>0</v>
      </c>
      <c r="ER1203">
        <v>0</v>
      </c>
      <c r="ES1203">
        <v>0</v>
      </c>
      <c r="ET1203">
        <v>0</v>
      </c>
      <c r="EU1203">
        <v>0</v>
      </c>
      <c r="EV1203">
        <v>0</v>
      </c>
      <c r="EW1203">
        <v>0</v>
      </c>
      <c r="EX1203">
        <v>0</v>
      </c>
      <c r="EY1203">
        <v>0</v>
      </c>
      <c r="EZ1203">
        <v>0</v>
      </c>
      <c r="FA1203">
        <v>0</v>
      </c>
      <c r="FB1203">
        <v>0</v>
      </c>
      <c r="FC1203">
        <v>0</v>
      </c>
      <c r="FD1203">
        <v>0</v>
      </c>
      <c r="FE1203">
        <v>0</v>
      </c>
      <c r="FF1203">
        <v>0</v>
      </c>
      <c r="FG1203">
        <v>0</v>
      </c>
      <c r="FH1203">
        <v>0</v>
      </c>
      <c r="FI1203">
        <v>0</v>
      </c>
      <c r="FJ1203">
        <v>0</v>
      </c>
      <c r="FK1203">
        <v>0</v>
      </c>
    </row>
    <row r="1204" spans="1:167" x14ac:dyDescent="0.35">
      <c r="A1204" t="s">
        <v>1671</v>
      </c>
      <c r="B1204" t="s">
        <v>4009</v>
      </c>
      <c r="C1204" s="17" t="str">
        <f t="shared" si="36"/>
        <v>SAMN48693119</v>
      </c>
      <c r="D1204" t="s">
        <v>1668</v>
      </c>
      <c r="E1204">
        <v>61.39</v>
      </c>
      <c r="F1204">
        <v>5.61</v>
      </c>
      <c r="G1204" t="s">
        <v>536</v>
      </c>
      <c r="H1204">
        <f t="shared" si="37"/>
        <v>3.6978536259999997</v>
      </c>
      <c r="I1204">
        <v>0</v>
      </c>
      <c r="J1204">
        <v>1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1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1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1</v>
      </c>
      <c r="AQ1204">
        <v>1</v>
      </c>
      <c r="AR1204">
        <v>1</v>
      </c>
      <c r="AS1204">
        <v>0</v>
      </c>
      <c r="AT1204">
        <v>0</v>
      </c>
      <c r="AU1204">
        <v>2</v>
      </c>
      <c r="AV1204">
        <v>2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2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0.11203877</v>
      </c>
      <c r="BW1204">
        <v>2.2228123999999998E-2</v>
      </c>
      <c r="BX1204">
        <v>3.1161919999999999E-2</v>
      </c>
      <c r="BY1204">
        <v>3.4048420000000003E-2</v>
      </c>
      <c r="BZ1204">
        <v>0.36738932000000002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0.17802042000000001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1.3893823E-2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3.3772938000000002E-2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5.9849224999999999E-2</v>
      </c>
      <c r="DI1204">
        <v>0.19366454</v>
      </c>
      <c r="DJ1204">
        <v>0</v>
      </c>
      <c r="DK1204">
        <v>0.22340620999999999</v>
      </c>
      <c r="DL1204">
        <v>0</v>
      </c>
      <c r="DM1204">
        <v>0</v>
      </c>
      <c r="DN1204">
        <v>0.17848480999999999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1.2916269</v>
      </c>
      <c r="DX1204">
        <v>4.6608905999999999E-2</v>
      </c>
      <c r="DY1204">
        <v>0.91165929999999995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0</v>
      </c>
      <c r="EI1204">
        <v>0</v>
      </c>
      <c r="EJ1204">
        <v>0</v>
      </c>
      <c r="EK1204">
        <v>0</v>
      </c>
      <c r="EL1204">
        <v>0</v>
      </c>
      <c r="EM1204">
        <v>0</v>
      </c>
      <c r="EN1204">
        <v>0</v>
      </c>
      <c r="EO1204">
        <v>0</v>
      </c>
      <c r="EP1204">
        <v>0</v>
      </c>
      <c r="EQ1204">
        <v>0</v>
      </c>
      <c r="ER1204">
        <v>0</v>
      </c>
      <c r="ES1204">
        <v>0</v>
      </c>
      <c r="ET1204">
        <v>0</v>
      </c>
      <c r="EU1204">
        <v>0</v>
      </c>
      <c r="EV1204">
        <v>0</v>
      </c>
      <c r="EW1204">
        <v>0</v>
      </c>
      <c r="EX1204">
        <v>0</v>
      </c>
      <c r="EY1204">
        <v>0</v>
      </c>
      <c r="EZ1204">
        <v>0</v>
      </c>
      <c r="FA1204">
        <v>0</v>
      </c>
      <c r="FB1204">
        <v>0</v>
      </c>
      <c r="FC1204">
        <v>0</v>
      </c>
      <c r="FD1204">
        <v>0</v>
      </c>
      <c r="FE1204">
        <v>0</v>
      </c>
      <c r="FF1204">
        <v>0</v>
      </c>
      <c r="FG1204">
        <v>0</v>
      </c>
      <c r="FH1204">
        <v>0</v>
      </c>
      <c r="FI1204">
        <v>0</v>
      </c>
      <c r="FJ1204">
        <v>0</v>
      </c>
      <c r="FK1204">
        <v>0</v>
      </c>
    </row>
    <row r="1205" spans="1:167" x14ac:dyDescent="0.35">
      <c r="A1205" t="s">
        <v>1672</v>
      </c>
      <c r="B1205" t="s">
        <v>3925</v>
      </c>
      <c r="C1205" s="17" t="str">
        <f t="shared" si="36"/>
        <v>SAMN48693120</v>
      </c>
      <c r="D1205" t="s">
        <v>1668</v>
      </c>
      <c r="E1205">
        <v>57.07</v>
      </c>
      <c r="F1205">
        <v>2.5099999999999998</v>
      </c>
      <c r="G1205" t="s">
        <v>308</v>
      </c>
      <c r="H1205">
        <f t="shared" si="37"/>
        <v>3.4466698234000011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1</v>
      </c>
      <c r="S1205">
        <v>0</v>
      </c>
      <c r="T1205">
        <v>1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2</v>
      </c>
      <c r="AP1205">
        <v>0</v>
      </c>
      <c r="AQ1205">
        <v>2</v>
      </c>
      <c r="AR1205">
        <v>2</v>
      </c>
      <c r="AS1205">
        <v>0</v>
      </c>
      <c r="AT1205">
        <v>0</v>
      </c>
      <c r="AU1205">
        <v>2</v>
      </c>
      <c r="AV1205">
        <v>1</v>
      </c>
      <c r="AW1205">
        <v>0</v>
      </c>
      <c r="AX1205">
        <v>0</v>
      </c>
      <c r="AY1205">
        <v>0</v>
      </c>
      <c r="AZ1205">
        <v>1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5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2</v>
      </c>
      <c r="BU1205">
        <v>0</v>
      </c>
      <c r="BV1205">
        <v>0.35866404000000002</v>
      </c>
      <c r="BW1205">
        <v>8.4719165999999999E-2</v>
      </c>
      <c r="BX1205">
        <v>0.115750425</v>
      </c>
      <c r="BY1205">
        <v>0.10233363500000001</v>
      </c>
      <c r="BZ1205">
        <v>1.4837735999999999</v>
      </c>
      <c r="CA1205">
        <v>3.3189740000000002E-2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0.11224594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7.3349223999999999E-3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2.51936E-2</v>
      </c>
      <c r="DI1205">
        <v>8.5333049999999994E-2</v>
      </c>
      <c r="DJ1205">
        <v>0</v>
      </c>
      <c r="DK1205">
        <v>0.20582628</v>
      </c>
      <c r="DL1205">
        <v>0</v>
      </c>
      <c r="DM1205">
        <v>0</v>
      </c>
      <c r="DN1205">
        <v>6.2258765000000001E-2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0.48450919999999997</v>
      </c>
      <c r="DX1205">
        <v>2.6873828999999998E-2</v>
      </c>
      <c r="DY1205">
        <v>0.25370063999999998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0</v>
      </c>
      <c r="EQ1205">
        <v>0</v>
      </c>
      <c r="ER1205">
        <v>0</v>
      </c>
      <c r="ES1205">
        <v>0</v>
      </c>
      <c r="ET1205">
        <v>0</v>
      </c>
      <c r="EU1205">
        <v>0</v>
      </c>
      <c r="EV1205">
        <v>0</v>
      </c>
      <c r="EW1205">
        <v>0</v>
      </c>
      <c r="EX1205">
        <v>0</v>
      </c>
      <c r="EY1205">
        <v>0</v>
      </c>
      <c r="EZ1205">
        <v>0</v>
      </c>
      <c r="FA1205">
        <v>0</v>
      </c>
      <c r="FB1205">
        <v>4.9629909999999999E-3</v>
      </c>
      <c r="FC1205">
        <v>0</v>
      </c>
      <c r="FD1205">
        <v>0</v>
      </c>
      <c r="FE1205">
        <v>0</v>
      </c>
      <c r="FF1205">
        <v>0</v>
      </c>
      <c r="FG1205">
        <v>0</v>
      </c>
      <c r="FH1205">
        <v>0</v>
      </c>
      <c r="FI1205">
        <v>0</v>
      </c>
      <c r="FJ1205">
        <v>0</v>
      </c>
      <c r="FK1205">
        <v>0</v>
      </c>
    </row>
    <row r="1206" spans="1:167" x14ac:dyDescent="0.35">
      <c r="A1206" t="s">
        <v>1673</v>
      </c>
      <c r="B1206" t="s">
        <v>3059</v>
      </c>
      <c r="C1206" s="17" t="str">
        <f t="shared" si="36"/>
        <v>SAMN48693121</v>
      </c>
      <c r="D1206" t="s">
        <v>1674</v>
      </c>
      <c r="E1206">
        <v>75.319999999999993</v>
      </c>
      <c r="F1206">
        <v>8.89</v>
      </c>
      <c r="G1206" t="s">
        <v>309</v>
      </c>
      <c r="H1206">
        <f t="shared" si="37"/>
        <v>0.97754549800000001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1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2</v>
      </c>
      <c r="AQ1206">
        <v>0</v>
      </c>
      <c r="AR1206">
        <v>3</v>
      </c>
      <c r="AS1206">
        <v>2</v>
      </c>
      <c r="AT1206">
        <v>1</v>
      </c>
      <c r="AU1206">
        <v>2</v>
      </c>
      <c r="AV1206">
        <v>2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4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0.29732545999999999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0.12225679</v>
      </c>
      <c r="EL1206">
        <v>0</v>
      </c>
      <c r="EM1206">
        <v>0</v>
      </c>
      <c r="EN1206">
        <v>0</v>
      </c>
      <c r="EO1206">
        <v>0</v>
      </c>
      <c r="EP1206">
        <v>0</v>
      </c>
      <c r="EQ1206">
        <v>0</v>
      </c>
      <c r="ER1206">
        <v>0</v>
      </c>
      <c r="ES1206">
        <v>0</v>
      </c>
      <c r="ET1206">
        <v>0</v>
      </c>
      <c r="EU1206">
        <v>0</v>
      </c>
      <c r="EV1206">
        <v>0</v>
      </c>
      <c r="EW1206">
        <v>0</v>
      </c>
      <c r="EX1206">
        <v>0</v>
      </c>
      <c r="EY1206">
        <v>0</v>
      </c>
      <c r="EZ1206">
        <v>2.4885655999999999E-2</v>
      </c>
      <c r="FA1206">
        <v>0</v>
      </c>
      <c r="FB1206">
        <v>0.10534925000000001</v>
      </c>
      <c r="FC1206">
        <v>0</v>
      </c>
      <c r="FD1206">
        <v>4.0142245999999999E-2</v>
      </c>
      <c r="FE1206">
        <v>7.6434455999999998E-2</v>
      </c>
      <c r="FF1206">
        <v>0</v>
      </c>
      <c r="FG1206">
        <v>0</v>
      </c>
      <c r="FH1206">
        <v>3.6516140000000002E-2</v>
      </c>
      <c r="FI1206">
        <v>0.27463549999999998</v>
      </c>
      <c r="FJ1206">
        <v>0</v>
      </c>
      <c r="FK1206">
        <v>0</v>
      </c>
    </row>
    <row r="1207" spans="1:167" x14ac:dyDescent="0.35">
      <c r="A1207" t="s">
        <v>2415</v>
      </c>
      <c r="B1207" t="s">
        <v>3817</v>
      </c>
      <c r="C1207" s="17" t="str">
        <f t="shared" si="36"/>
        <v>SAMN48693122</v>
      </c>
      <c r="D1207" t="s">
        <v>1675</v>
      </c>
      <c r="E1207">
        <v>65.05</v>
      </c>
      <c r="F1207">
        <v>1.22</v>
      </c>
      <c r="G1207" t="s">
        <v>309</v>
      </c>
      <c r="H1207">
        <f t="shared" si="37"/>
        <v>0.65545197750000006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1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2</v>
      </c>
      <c r="AT1207">
        <v>0</v>
      </c>
      <c r="AU1207">
        <v>1</v>
      </c>
      <c r="AV1207">
        <v>1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1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1.2261058E-2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5.0902932999999997E-2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8.0083254999999999E-3</v>
      </c>
      <c r="CW1207">
        <v>8.2536510000000007E-3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0</v>
      </c>
      <c r="EX1207">
        <v>0</v>
      </c>
      <c r="EY1207">
        <v>0</v>
      </c>
      <c r="EZ1207">
        <v>0</v>
      </c>
      <c r="FA1207">
        <v>1.6996549999999999E-2</v>
      </c>
      <c r="FB1207">
        <v>0</v>
      </c>
      <c r="FC1207">
        <v>0</v>
      </c>
      <c r="FD1207">
        <v>0</v>
      </c>
      <c r="FE1207">
        <v>0</v>
      </c>
      <c r="FF1207">
        <v>0</v>
      </c>
      <c r="FG1207">
        <v>0.42708346000000003</v>
      </c>
      <c r="FH1207">
        <v>0</v>
      </c>
      <c r="FI1207">
        <v>0</v>
      </c>
      <c r="FJ1207">
        <v>0</v>
      </c>
      <c r="FK1207">
        <v>0.13194600000000001</v>
      </c>
    </row>
    <row r="1208" spans="1:167" x14ac:dyDescent="0.35">
      <c r="A1208" t="s">
        <v>1676</v>
      </c>
      <c r="B1208" t="s">
        <v>2935</v>
      </c>
      <c r="C1208" s="17" t="str">
        <f t="shared" si="36"/>
        <v>SAMN48693123</v>
      </c>
      <c r="D1208" t="s">
        <v>1677</v>
      </c>
      <c r="E1208">
        <v>59.65</v>
      </c>
      <c r="F1208">
        <v>0.32</v>
      </c>
      <c r="G1208" t="s">
        <v>536</v>
      </c>
      <c r="H1208">
        <f t="shared" si="37"/>
        <v>1.2103592299999999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1</v>
      </c>
      <c r="AD1208">
        <v>0</v>
      </c>
      <c r="AE1208">
        <v>0</v>
      </c>
      <c r="AF1208">
        <v>1</v>
      </c>
      <c r="AG1208">
        <v>1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1</v>
      </c>
      <c r="AQ1208">
        <v>1</v>
      </c>
      <c r="AR1208">
        <v>2</v>
      </c>
      <c r="AS1208">
        <v>4</v>
      </c>
      <c r="AT1208">
        <v>1</v>
      </c>
      <c r="AU1208">
        <v>2</v>
      </c>
      <c r="AV1208">
        <v>1</v>
      </c>
      <c r="AW1208">
        <v>0</v>
      </c>
      <c r="AX1208">
        <v>0</v>
      </c>
      <c r="AY1208">
        <v>0</v>
      </c>
      <c r="AZ1208">
        <v>1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2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1.0264833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0.18387592999999999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0</v>
      </c>
      <c r="EQ1208">
        <v>0</v>
      </c>
      <c r="ER1208">
        <v>0</v>
      </c>
      <c r="ES1208">
        <v>0</v>
      </c>
      <c r="ET1208">
        <v>0</v>
      </c>
      <c r="EU1208">
        <v>0</v>
      </c>
      <c r="EV1208">
        <v>0</v>
      </c>
      <c r="EW1208">
        <v>0</v>
      </c>
      <c r="EX1208">
        <v>0</v>
      </c>
      <c r="EY1208">
        <v>0</v>
      </c>
      <c r="EZ1208">
        <v>0</v>
      </c>
      <c r="FA1208">
        <v>0</v>
      </c>
      <c r="FB1208">
        <v>0</v>
      </c>
      <c r="FC1208">
        <v>0</v>
      </c>
      <c r="FD1208">
        <v>0</v>
      </c>
      <c r="FE1208">
        <v>0</v>
      </c>
      <c r="FF1208">
        <v>0</v>
      </c>
      <c r="FG1208">
        <v>0</v>
      </c>
      <c r="FH1208">
        <v>0</v>
      </c>
      <c r="FI1208">
        <v>0</v>
      </c>
      <c r="FJ1208">
        <v>0</v>
      </c>
      <c r="FK1208">
        <v>0</v>
      </c>
    </row>
    <row r="1209" spans="1:167" x14ac:dyDescent="0.35">
      <c r="A1209" t="s">
        <v>1974</v>
      </c>
      <c r="B1209" t="s">
        <v>3871</v>
      </c>
      <c r="C1209" s="17" t="str">
        <f t="shared" si="36"/>
        <v>SAMN48693124</v>
      </c>
      <c r="D1209" t="s">
        <v>1678</v>
      </c>
      <c r="E1209">
        <v>78.05</v>
      </c>
      <c r="F1209">
        <v>4.38</v>
      </c>
      <c r="G1209" t="s">
        <v>536</v>
      </c>
      <c r="H1209">
        <f t="shared" si="37"/>
        <v>2.4276932700000002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1</v>
      </c>
      <c r="T1209">
        <v>2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1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1</v>
      </c>
      <c r="AP1209">
        <v>1</v>
      </c>
      <c r="AQ1209">
        <v>0</v>
      </c>
      <c r="AR1209">
        <v>1</v>
      </c>
      <c r="AS1209">
        <v>1</v>
      </c>
      <c r="AT1209">
        <v>1</v>
      </c>
      <c r="AU1209">
        <v>3</v>
      </c>
      <c r="AV1209">
        <v>4</v>
      </c>
      <c r="AW1209">
        <v>0</v>
      </c>
      <c r="AX1209">
        <v>0</v>
      </c>
      <c r="AY1209">
        <v>0</v>
      </c>
      <c r="AZ1209">
        <v>1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2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1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9.2141609999999999E-2</v>
      </c>
      <c r="DM1209">
        <v>0.15207286</v>
      </c>
      <c r="DN1209">
        <v>0</v>
      </c>
      <c r="DO1209">
        <v>2.1834788000000001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0</v>
      </c>
      <c r="EM1209">
        <v>0</v>
      </c>
      <c r="EN1209">
        <v>0</v>
      </c>
      <c r="EO1209">
        <v>0</v>
      </c>
      <c r="EP1209">
        <v>0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0</v>
      </c>
      <c r="EW1209">
        <v>0</v>
      </c>
      <c r="EX1209">
        <v>0</v>
      </c>
      <c r="EY1209">
        <v>0</v>
      </c>
      <c r="EZ1209">
        <v>0</v>
      </c>
      <c r="FA1209">
        <v>0</v>
      </c>
      <c r="FB1209">
        <v>0</v>
      </c>
      <c r="FC1209">
        <v>0</v>
      </c>
      <c r="FD1209">
        <v>0</v>
      </c>
      <c r="FE1209">
        <v>0</v>
      </c>
      <c r="FF1209">
        <v>0</v>
      </c>
      <c r="FG1209">
        <v>0</v>
      </c>
      <c r="FH1209">
        <v>0</v>
      </c>
      <c r="FI1209">
        <v>0</v>
      </c>
      <c r="FJ1209">
        <v>0</v>
      </c>
      <c r="FK1209">
        <v>0</v>
      </c>
    </row>
    <row r="1210" spans="1:167" x14ac:dyDescent="0.35">
      <c r="A1210" t="s">
        <v>1679</v>
      </c>
      <c r="B1210" t="s">
        <v>4123</v>
      </c>
      <c r="C1210" s="17" t="str">
        <f t="shared" si="36"/>
        <v>SAMN48693125</v>
      </c>
      <c r="D1210" t="s">
        <v>1678</v>
      </c>
      <c r="E1210">
        <v>74.599999999999994</v>
      </c>
      <c r="F1210">
        <v>7.62</v>
      </c>
      <c r="G1210" t="s">
        <v>536</v>
      </c>
      <c r="H1210">
        <f t="shared" si="37"/>
        <v>2.41052936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1</v>
      </c>
      <c r="S1210">
        <v>0</v>
      </c>
      <c r="T1210">
        <v>1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2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1</v>
      </c>
      <c r="AP1210">
        <v>1</v>
      </c>
      <c r="AQ1210">
        <v>2</v>
      </c>
      <c r="AR1210">
        <v>1</v>
      </c>
      <c r="AS1210">
        <v>1</v>
      </c>
      <c r="AT1210">
        <v>0</v>
      </c>
      <c r="AU1210">
        <v>1</v>
      </c>
      <c r="AV1210">
        <v>1</v>
      </c>
      <c r="AW1210">
        <v>0</v>
      </c>
      <c r="AX1210">
        <v>0</v>
      </c>
      <c r="AY1210">
        <v>0</v>
      </c>
      <c r="AZ1210">
        <v>1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2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1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8.7984900000000005E-2</v>
      </c>
      <c r="DM1210">
        <v>0.14481536</v>
      </c>
      <c r="DN1210">
        <v>0</v>
      </c>
      <c r="DO1210">
        <v>2.1777291000000001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0</v>
      </c>
      <c r="FJ1210">
        <v>0</v>
      </c>
      <c r="FK1210">
        <v>0</v>
      </c>
    </row>
    <row r="1211" spans="1:167" x14ac:dyDescent="0.35">
      <c r="A1211" t="s">
        <v>2136</v>
      </c>
      <c r="B1211" t="s">
        <v>3429</v>
      </c>
      <c r="C1211" s="17" t="str">
        <f t="shared" si="36"/>
        <v>SAMN48693126</v>
      </c>
      <c r="D1211" t="s">
        <v>1680</v>
      </c>
      <c r="E1211">
        <v>99.78</v>
      </c>
      <c r="F1211">
        <v>6.41</v>
      </c>
      <c r="G1211" t="s">
        <v>536</v>
      </c>
      <c r="H1211">
        <f t="shared" si="37"/>
        <v>2.3158449410000004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1</v>
      </c>
      <c r="S1211">
        <v>0</v>
      </c>
      <c r="T1211">
        <v>1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1</v>
      </c>
      <c r="AC1211">
        <v>1</v>
      </c>
      <c r="AD1211">
        <v>0</v>
      </c>
      <c r="AE1211">
        <v>1</v>
      </c>
      <c r="AF1211">
        <v>0</v>
      </c>
      <c r="AG1211">
        <v>1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1</v>
      </c>
      <c r="AP1211">
        <v>1</v>
      </c>
      <c r="AQ1211">
        <v>2</v>
      </c>
      <c r="AR1211">
        <v>6</v>
      </c>
      <c r="AS1211">
        <v>2</v>
      </c>
      <c r="AT1211">
        <v>4</v>
      </c>
      <c r="AU1211">
        <v>2</v>
      </c>
      <c r="AV1211">
        <v>1</v>
      </c>
      <c r="AW1211">
        <v>0</v>
      </c>
      <c r="AX1211">
        <v>0</v>
      </c>
      <c r="AY1211">
        <v>0</v>
      </c>
      <c r="AZ1211">
        <v>1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2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1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1.4528760999999999E-2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0.199239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0.34017061999999998</v>
      </c>
      <c r="DL1211">
        <v>0</v>
      </c>
      <c r="DM1211">
        <v>0</v>
      </c>
      <c r="DN1211">
        <v>0.52952725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0.79802379999999995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8.2445050000000006E-2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5.4814309999999998E-2</v>
      </c>
      <c r="EQ1211">
        <v>0</v>
      </c>
      <c r="ER1211">
        <v>0.21978423999999999</v>
      </c>
      <c r="ES1211">
        <v>0</v>
      </c>
      <c r="ET1211">
        <v>0</v>
      </c>
      <c r="EU1211">
        <v>0</v>
      </c>
      <c r="EV1211">
        <v>0</v>
      </c>
      <c r="EW1211">
        <v>0</v>
      </c>
      <c r="EX1211">
        <v>0</v>
      </c>
      <c r="EY1211">
        <v>7.7311909999999998E-2</v>
      </c>
      <c r="EZ1211">
        <v>0</v>
      </c>
      <c r="FA1211">
        <v>0</v>
      </c>
      <c r="FB1211">
        <v>0</v>
      </c>
      <c r="FC1211">
        <v>0</v>
      </c>
      <c r="FD1211">
        <v>0</v>
      </c>
      <c r="FE1211">
        <v>0</v>
      </c>
      <c r="FF1211">
        <v>0</v>
      </c>
      <c r="FG1211">
        <v>0</v>
      </c>
      <c r="FH1211">
        <v>0</v>
      </c>
      <c r="FI1211">
        <v>0</v>
      </c>
      <c r="FJ1211">
        <v>0</v>
      </c>
      <c r="FK1211">
        <v>0</v>
      </c>
    </row>
    <row r="1212" spans="1:167" x14ac:dyDescent="0.35">
      <c r="A1212" t="s">
        <v>1681</v>
      </c>
      <c r="B1212" t="s">
        <v>3356</v>
      </c>
      <c r="C1212" s="17" t="str">
        <f t="shared" si="36"/>
        <v>SAMN48693127</v>
      </c>
      <c r="D1212" t="s">
        <v>1682</v>
      </c>
      <c r="E1212">
        <v>87.11</v>
      </c>
      <c r="F1212">
        <v>1.3</v>
      </c>
      <c r="G1212" t="s">
        <v>536</v>
      </c>
      <c r="H1212">
        <f t="shared" si="37"/>
        <v>0.33079530099999999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2</v>
      </c>
      <c r="AQ1212">
        <v>0</v>
      </c>
      <c r="AR1212">
        <v>2</v>
      </c>
      <c r="AS1212">
        <v>3</v>
      </c>
      <c r="AT1212">
        <v>0</v>
      </c>
      <c r="AU1212">
        <v>1</v>
      </c>
      <c r="AV1212">
        <v>2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4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0.31975619999999999</v>
      </c>
      <c r="DX1212">
        <v>0</v>
      </c>
      <c r="DY1212">
        <v>1.1039101000000001E-2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0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F1212">
        <v>0</v>
      </c>
      <c r="FG1212">
        <v>0</v>
      </c>
      <c r="FH1212">
        <v>0</v>
      </c>
      <c r="FI1212">
        <v>0</v>
      </c>
      <c r="FJ1212">
        <v>0</v>
      </c>
      <c r="FK1212">
        <v>0</v>
      </c>
    </row>
    <row r="1213" spans="1:167" x14ac:dyDescent="0.35">
      <c r="A1213" t="s">
        <v>1683</v>
      </c>
      <c r="B1213" t="s">
        <v>4119</v>
      </c>
      <c r="C1213" s="17" t="str">
        <f t="shared" si="36"/>
        <v>SAMN48693128</v>
      </c>
      <c r="D1213" t="s">
        <v>1684</v>
      </c>
      <c r="E1213">
        <v>99.97</v>
      </c>
      <c r="F1213">
        <v>0.05</v>
      </c>
      <c r="G1213" t="s">
        <v>309</v>
      </c>
      <c r="H1213">
        <f t="shared" si="37"/>
        <v>23.313573424999998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1</v>
      </c>
      <c r="AP1213">
        <v>1</v>
      </c>
      <c r="AQ1213">
        <v>0</v>
      </c>
      <c r="AR1213">
        <v>1</v>
      </c>
      <c r="AS1213">
        <v>4</v>
      </c>
      <c r="AT1213">
        <v>0</v>
      </c>
      <c r="AU1213">
        <v>2</v>
      </c>
      <c r="AV1213">
        <v>1</v>
      </c>
      <c r="AW1213">
        <v>0</v>
      </c>
      <c r="AX1213">
        <v>0</v>
      </c>
      <c r="AY1213">
        <v>0</v>
      </c>
      <c r="AZ1213">
        <v>2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1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1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5.3978867999999999E-2</v>
      </c>
      <c r="EJ1213">
        <v>0.12031557</v>
      </c>
      <c r="EK1213">
        <v>6.5429113999999997E-2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15.537953999999999</v>
      </c>
      <c r="ER1213">
        <v>5.8775883000000001E-2</v>
      </c>
      <c r="ES1213">
        <v>6.143999E-2</v>
      </c>
      <c r="ET1213">
        <v>7.41568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F1213">
        <v>0</v>
      </c>
      <c r="FG1213">
        <v>0</v>
      </c>
      <c r="FH1213">
        <v>0</v>
      </c>
      <c r="FI1213">
        <v>0</v>
      </c>
      <c r="FJ1213">
        <v>0</v>
      </c>
      <c r="FK1213">
        <v>0</v>
      </c>
    </row>
    <row r="1214" spans="1:167" x14ac:dyDescent="0.35">
      <c r="A1214" t="s">
        <v>1685</v>
      </c>
      <c r="B1214" t="s">
        <v>3752</v>
      </c>
      <c r="C1214" s="17" t="str">
        <f t="shared" si="36"/>
        <v>SAMN48693129</v>
      </c>
      <c r="D1214" t="s">
        <v>1686</v>
      </c>
      <c r="E1214">
        <v>73.23</v>
      </c>
      <c r="F1214">
        <v>3.42</v>
      </c>
      <c r="G1214" t="s">
        <v>536</v>
      </c>
      <c r="H1214">
        <f t="shared" si="37"/>
        <v>1.5665006619999999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1</v>
      </c>
      <c r="AQ1214">
        <v>0</v>
      </c>
      <c r="AR1214">
        <v>1</v>
      </c>
      <c r="AS1214">
        <v>1</v>
      </c>
      <c r="AT1214">
        <v>1</v>
      </c>
      <c r="AU1214">
        <v>1</v>
      </c>
      <c r="AV1214">
        <v>3</v>
      </c>
      <c r="AW1214">
        <v>0</v>
      </c>
      <c r="AX1214">
        <v>0</v>
      </c>
      <c r="AY1214">
        <v>0</v>
      </c>
      <c r="AZ1214">
        <v>1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2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9.7096360000000007E-2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1.3526834999999999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2.8930201999999999E-2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8.7790599999999996E-2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0</v>
      </c>
      <c r="FJ1214">
        <v>0</v>
      </c>
      <c r="FK1214">
        <v>0</v>
      </c>
    </row>
    <row r="1215" spans="1:167" x14ac:dyDescent="0.35">
      <c r="A1215" t="s">
        <v>1687</v>
      </c>
      <c r="B1215" t="s">
        <v>4213</v>
      </c>
      <c r="C1215" s="17" t="str">
        <f t="shared" si="36"/>
        <v>SAMN48693130</v>
      </c>
      <c r="D1215" t="s">
        <v>1688</v>
      </c>
      <c r="E1215">
        <v>54.35</v>
      </c>
      <c r="F1215">
        <v>1.98</v>
      </c>
      <c r="G1215" t="s">
        <v>309</v>
      </c>
      <c r="H1215">
        <f t="shared" si="37"/>
        <v>0.78281255199999999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1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1</v>
      </c>
      <c r="AQ1215">
        <v>0</v>
      </c>
      <c r="AR1215">
        <v>1</v>
      </c>
      <c r="AS1215">
        <v>2</v>
      </c>
      <c r="AT1215">
        <v>0</v>
      </c>
      <c r="AU1215">
        <v>1</v>
      </c>
      <c r="AV1215">
        <v>2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1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7.6726383999999995E-2</v>
      </c>
      <c r="CF1215">
        <v>0</v>
      </c>
      <c r="CG1215">
        <v>5.0112131999999997E-2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0.18010678999999999</v>
      </c>
      <c r="FB1215">
        <v>0</v>
      </c>
      <c r="FC1215">
        <v>0.10750179</v>
      </c>
      <c r="FD1215">
        <v>0</v>
      </c>
      <c r="FE1215">
        <v>0</v>
      </c>
      <c r="FF1215">
        <v>0</v>
      </c>
      <c r="FG1215">
        <v>0.34959242000000001</v>
      </c>
      <c r="FH1215">
        <v>0</v>
      </c>
      <c r="FI1215">
        <v>0</v>
      </c>
      <c r="FJ1215">
        <v>0</v>
      </c>
      <c r="FK1215">
        <v>1.8773036E-2</v>
      </c>
    </row>
    <row r="1216" spans="1:167" x14ac:dyDescent="0.35">
      <c r="A1216" t="s">
        <v>2438</v>
      </c>
      <c r="B1216" t="s">
        <v>4310</v>
      </c>
      <c r="C1216" s="17" t="str">
        <f t="shared" si="36"/>
        <v>SAMN48693131</v>
      </c>
      <c r="D1216" t="s">
        <v>1688</v>
      </c>
      <c r="E1216">
        <v>94.47</v>
      </c>
      <c r="F1216">
        <v>7.22</v>
      </c>
      <c r="G1216" t="s">
        <v>309</v>
      </c>
      <c r="H1216">
        <f t="shared" si="37"/>
        <v>0.93482121900000015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1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1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1</v>
      </c>
      <c r="AQ1216">
        <v>0</v>
      </c>
      <c r="AR1216">
        <v>3</v>
      </c>
      <c r="AS1216">
        <v>1</v>
      </c>
      <c r="AT1216">
        <v>0</v>
      </c>
      <c r="AU1216">
        <v>1</v>
      </c>
      <c r="AV1216">
        <v>2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1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9.8993600000000001E-2</v>
      </c>
      <c r="CF1216">
        <v>0</v>
      </c>
      <c r="CG1216">
        <v>6.4569786000000004E-2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0</v>
      </c>
      <c r="FA1216">
        <v>0.22952542000000001</v>
      </c>
      <c r="FB1216">
        <v>0</v>
      </c>
      <c r="FC1216">
        <v>0.13626167</v>
      </c>
      <c r="FD1216">
        <v>0</v>
      </c>
      <c r="FE1216">
        <v>0</v>
      </c>
      <c r="FF1216">
        <v>0</v>
      </c>
      <c r="FG1216">
        <v>0.38235166999999998</v>
      </c>
      <c r="FH1216">
        <v>0</v>
      </c>
      <c r="FI1216">
        <v>0</v>
      </c>
      <c r="FJ1216">
        <v>0</v>
      </c>
      <c r="FK1216">
        <v>2.3119073E-2</v>
      </c>
    </row>
    <row r="1217" spans="1:167" x14ac:dyDescent="0.35">
      <c r="A1217" t="s">
        <v>2463</v>
      </c>
      <c r="B1217" t="s">
        <v>3181</v>
      </c>
      <c r="C1217" s="17" t="str">
        <f t="shared" si="36"/>
        <v>SAMN48693132</v>
      </c>
      <c r="D1217" t="s">
        <v>1688</v>
      </c>
      <c r="E1217">
        <v>71.56</v>
      </c>
      <c r="F1217">
        <v>3.03</v>
      </c>
      <c r="G1217" t="s">
        <v>309</v>
      </c>
      <c r="H1217">
        <f t="shared" si="37"/>
        <v>0.854537977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1</v>
      </c>
      <c r="S1217">
        <v>0</v>
      </c>
      <c r="T1217">
        <v>2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2</v>
      </c>
      <c r="AQ1217">
        <v>0</v>
      </c>
      <c r="AR1217">
        <v>2</v>
      </c>
      <c r="AS1217">
        <v>1</v>
      </c>
      <c r="AT1217">
        <v>0</v>
      </c>
      <c r="AU1217">
        <v>1</v>
      </c>
      <c r="AV1217">
        <v>1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0.25570442999999998</v>
      </c>
      <c r="CF1217">
        <v>0</v>
      </c>
      <c r="CG1217">
        <v>0.17316201000000001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0</v>
      </c>
      <c r="EZ1217">
        <v>0</v>
      </c>
      <c r="FA1217">
        <v>0.23486124</v>
      </c>
      <c r="FB1217">
        <v>0</v>
      </c>
      <c r="FC1217">
        <v>0.10455304</v>
      </c>
      <c r="FD1217">
        <v>0</v>
      </c>
      <c r="FE1217">
        <v>0</v>
      </c>
      <c r="FF1217">
        <v>0</v>
      </c>
      <c r="FG1217">
        <v>5.3300403000000003E-2</v>
      </c>
      <c r="FH1217">
        <v>0</v>
      </c>
      <c r="FI1217">
        <v>0</v>
      </c>
      <c r="FJ1217">
        <v>0</v>
      </c>
      <c r="FK1217">
        <v>3.2956854000000001E-2</v>
      </c>
    </row>
    <row r="1218" spans="1:167" x14ac:dyDescent="0.35">
      <c r="A1218" t="s">
        <v>2515</v>
      </c>
      <c r="B1218" t="s">
        <v>4176</v>
      </c>
      <c r="C1218" s="17" t="str">
        <f t="shared" si="36"/>
        <v>SAMN48693133</v>
      </c>
      <c r="D1218" t="s">
        <v>1689</v>
      </c>
      <c r="E1218">
        <v>64.52</v>
      </c>
      <c r="F1218">
        <v>0.72</v>
      </c>
      <c r="G1218" t="s">
        <v>309</v>
      </c>
      <c r="H1218">
        <f t="shared" si="37"/>
        <v>0.93893491000000018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2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2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1</v>
      </c>
      <c r="AQ1218">
        <v>1</v>
      </c>
      <c r="AR1218">
        <v>0</v>
      </c>
      <c r="AS1218">
        <v>1</v>
      </c>
      <c r="AT1218">
        <v>0</v>
      </c>
      <c r="AU1218">
        <v>0</v>
      </c>
      <c r="AV1218">
        <v>2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1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5.8927649999999998E-2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6.2092710000000002E-2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6.5606385000000003E-2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7.6994489999999999E-2</v>
      </c>
      <c r="ET1218">
        <v>0</v>
      </c>
      <c r="EU1218">
        <v>0</v>
      </c>
      <c r="EV1218">
        <v>0</v>
      </c>
      <c r="EW1218">
        <v>0.13174217999999999</v>
      </c>
      <c r="EX1218">
        <v>0</v>
      </c>
      <c r="EY1218">
        <v>0</v>
      </c>
      <c r="EZ1218">
        <v>9.5429799999999995E-2</v>
      </c>
      <c r="FA1218">
        <v>2.1451683999999999E-2</v>
      </c>
      <c r="FB1218">
        <v>2.3379575E-2</v>
      </c>
      <c r="FC1218">
        <v>1.3044045000000001E-2</v>
      </c>
      <c r="FD1218">
        <v>1.7269509999999998E-2</v>
      </c>
      <c r="FE1218">
        <v>0</v>
      </c>
      <c r="FF1218">
        <v>1.9243034999999999E-2</v>
      </c>
      <c r="FG1218">
        <v>0.10716153</v>
      </c>
      <c r="FH1218">
        <v>8.4982336000000006E-2</v>
      </c>
      <c r="FI1218">
        <v>0.16160997999999999</v>
      </c>
      <c r="FJ1218">
        <v>0</v>
      </c>
      <c r="FK1218">
        <v>0</v>
      </c>
    </row>
    <row r="1219" spans="1:167" x14ac:dyDescent="0.35">
      <c r="A1219" t="s">
        <v>1690</v>
      </c>
      <c r="B1219" t="s">
        <v>2950</v>
      </c>
      <c r="C1219" s="17" t="str">
        <f t="shared" ref="C1219:C1282" si="38">HYPERLINK("https://www.ncbi.nlm.nih.gov/biosample/" &amp; B1219, B1219)</f>
        <v>SAMN48693134</v>
      </c>
      <c r="D1219" t="s">
        <v>1691</v>
      </c>
      <c r="E1219">
        <v>93.64</v>
      </c>
      <c r="F1219">
        <v>0.83</v>
      </c>
      <c r="G1219" t="s">
        <v>536</v>
      </c>
      <c r="H1219">
        <f t="shared" ref="H1219:H1282" si="39">SUM(BV1219:FK1219)</f>
        <v>2.5970128924999996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0</v>
      </c>
      <c r="T1219">
        <v>1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1</v>
      </c>
      <c r="AP1219">
        <v>1</v>
      </c>
      <c r="AQ1219">
        <v>1</v>
      </c>
      <c r="AR1219">
        <v>2</v>
      </c>
      <c r="AS1219">
        <v>3</v>
      </c>
      <c r="AT1219">
        <v>0</v>
      </c>
      <c r="AU1219">
        <v>1</v>
      </c>
      <c r="AV1219">
        <v>1</v>
      </c>
      <c r="AW1219">
        <v>0</v>
      </c>
      <c r="AX1219">
        <v>0</v>
      </c>
      <c r="AY1219">
        <v>0</v>
      </c>
      <c r="AZ1219">
        <v>1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1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1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7.9860390000000003E-2</v>
      </c>
      <c r="CJ1219">
        <v>0.17344281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0.11330709</v>
      </c>
      <c r="DH1219">
        <v>0</v>
      </c>
      <c r="DI1219">
        <v>0</v>
      </c>
      <c r="DJ1219">
        <v>0</v>
      </c>
      <c r="DK1219">
        <v>0</v>
      </c>
      <c r="DL1219">
        <v>0.14582055999999999</v>
      </c>
      <c r="DM1219">
        <v>2.0673450999999998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7.0799844999999998E-3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1.0156958000000001E-2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F1219">
        <v>0</v>
      </c>
      <c r="FG1219">
        <v>0</v>
      </c>
      <c r="FH1219">
        <v>0</v>
      </c>
      <c r="FI1219">
        <v>0</v>
      </c>
      <c r="FJ1219">
        <v>0</v>
      </c>
      <c r="FK1219">
        <v>0</v>
      </c>
    </row>
    <row r="1220" spans="1:167" x14ac:dyDescent="0.35">
      <c r="A1220" t="s">
        <v>1692</v>
      </c>
      <c r="B1220" t="s">
        <v>3153</v>
      </c>
      <c r="C1220" s="17" t="str">
        <f t="shared" si="38"/>
        <v>SAMN48693135</v>
      </c>
      <c r="D1220" t="s">
        <v>1693</v>
      </c>
      <c r="E1220">
        <v>92.63</v>
      </c>
      <c r="F1220">
        <v>2.7</v>
      </c>
      <c r="G1220" t="s">
        <v>308</v>
      </c>
      <c r="H1220">
        <f t="shared" si="39"/>
        <v>1.0334034460000003</v>
      </c>
      <c r="I1220">
        <v>0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1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1</v>
      </c>
      <c r="AQ1220">
        <v>0</v>
      </c>
      <c r="AR1220">
        <v>0</v>
      </c>
      <c r="AS1220">
        <v>2</v>
      </c>
      <c r="AT1220">
        <v>0</v>
      </c>
      <c r="AU1220">
        <v>1</v>
      </c>
      <c r="AV1220">
        <v>1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1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0.14439265000000001</v>
      </c>
      <c r="BW1220">
        <v>0.14809169</v>
      </c>
      <c r="BX1220">
        <v>0.14293095</v>
      </c>
      <c r="BY1220">
        <v>0.18791060000000001</v>
      </c>
      <c r="BZ1220">
        <v>0.15877229000000001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5.8300134000000003E-2</v>
      </c>
      <c r="CW1220">
        <v>0</v>
      </c>
      <c r="CX1220">
        <v>0</v>
      </c>
      <c r="CY1220">
        <v>0</v>
      </c>
      <c r="CZ1220">
        <v>1.5220760999999999E-2</v>
      </c>
      <c r="DA1220">
        <v>5.8787882E-2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5.7996447999999999E-2</v>
      </c>
      <c r="DJ1220">
        <v>0</v>
      </c>
      <c r="DK1220">
        <v>2.4926980000000001E-2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1.1894089E-2</v>
      </c>
      <c r="DX1220">
        <v>0</v>
      </c>
      <c r="DY1220">
        <v>0</v>
      </c>
      <c r="DZ1220">
        <v>2.4178972E-2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0</v>
      </c>
      <c r="EW1220">
        <v>0</v>
      </c>
      <c r="EX1220">
        <v>0</v>
      </c>
      <c r="EY1220">
        <v>0</v>
      </c>
      <c r="EZ1220">
        <v>0</v>
      </c>
      <c r="FA1220">
        <v>0</v>
      </c>
      <c r="FB1220">
        <v>0</v>
      </c>
      <c r="FC1220">
        <v>0</v>
      </c>
      <c r="FD1220">
        <v>0</v>
      </c>
      <c r="FE1220">
        <v>0</v>
      </c>
      <c r="FF1220">
        <v>0</v>
      </c>
      <c r="FG1220">
        <v>0</v>
      </c>
      <c r="FH1220">
        <v>0</v>
      </c>
      <c r="FI1220">
        <v>0</v>
      </c>
      <c r="FJ1220">
        <v>0</v>
      </c>
      <c r="FK1220">
        <v>0</v>
      </c>
    </row>
    <row r="1221" spans="1:167" x14ac:dyDescent="0.35">
      <c r="A1221" t="s">
        <v>1694</v>
      </c>
      <c r="B1221" t="s">
        <v>3247</v>
      </c>
      <c r="C1221" s="17" t="str">
        <f t="shared" si="38"/>
        <v>SAMN48693136</v>
      </c>
      <c r="D1221" t="s">
        <v>1693</v>
      </c>
      <c r="E1221">
        <v>68.19</v>
      </c>
      <c r="F1221">
        <v>5.79</v>
      </c>
      <c r="G1221" t="s">
        <v>308</v>
      </c>
      <c r="H1221">
        <f t="shared" si="39"/>
        <v>1.0566683990000001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2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2</v>
      </c>
      <c r="AD1221">
        <v>0</v>
      </c>
      <c r="AE1221">
        <v>0</v>
      </c>
      <c r="AF1221">
        <v>1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1</v>
      </c>
      <c r="AT1221">
        <v>0</v>
      </c>
      <c r="AU1221">
        <v>1</v>
      </c>
      <c r="AV1221">
        <v>0</v>
      </c>
      <c r="AW1221">
        <v>0</v>
      </c>
      <c r="AX1221">
        <v>0</v>
      </c>
      <c r="AY1221">
        <v>0</v>
      </c>
      <c r="AZ1221">
        <v>1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3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0.24464211</v>
      </c>
      <c r="BW1221">
        <v>0.12557423000000001</v>
      </c>
      <c r="BX1221">
        <v>0.10848708</v>
      </c>
      <c r="BY1221">
        <v>0.16054878</v>
      </c>
      <c r="BZ1221">
        <v>0.18895108999999999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5.493899E-2</v>
      </c>
      <c r="CW1221">
        <v>0</v>
      </c>
      <c r="CX1221">
        <v>0</v>
      </c>
      <c r="CY1221">
        <v>0</v>
      </c>
      <c r="CZ1221">
        <v>1.3595312E-2</v>
      </c>
      <c r="DA1221">
        <v>4.4152240000000002E-2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4.4002194000000001E-2</v>
      </c>
      <c r="DJ1221">
        <v>0</v>
      </c>
      <c r="DK1221">
        <v>2.4286921999999999E-2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2.5698954E-2</v>
      </c>
      <c r="DX1221">
        <v>0</v>
      </c>
      <c r="DY1221">
        <v>0</v>
      </c>
      <c r="DZ1221">
        <v>2.1790496999999999E-2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0</v>
      </c>
      <c r="EX1221">
        <v>0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F1221">
        <v>0</v>
      </c>
      <c r="FG1221">
        <v>0</v>
      </c>
      <c r="FH1221">
        <v>0</v>
      </c>
      <c r="FI1221">
        <v>0</v>
      </c>
      <c r="FJ1221">
        <v>0</v>
      </c>
      <c r="FK1221">
        <v>0</v>
      </c>
    </row>
    <row r="1222" spans="1:167" x14ac:dyDescent="0.35">
      <c r="A1222" t="s">
        <v>1695</v>
      </c>
      <c r="B1222" t="s">
        <v>4296</v>
      </c>
      <c r="C1222" s="17" t="str">
        <f t="shared" si="38"/>
        <v>SAMN48693137</v>
      </c>
      <c r="D1222" t="s">
        <v>1693</v>
      </c>
      <c r="E1222">
        <v>53.19</v>
      </c>
      <c r="F1222">
        <v>6.69</v>
      </c>
      <c r="G1222" t="s">
        <v>308</v>
      </c>
      <c r="H1222">
        <f t="shared" si="39"/>
        <v>0.92762075200000005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0</v>
      </c>
      <c r="P1222">
        <v>0</v>
      </c>
      <c r="Q1222">
        <v>0</v>
      </c>
      <c r="R1222">
        <v>1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1</v>
      </c>
      <c r="AQ1222">
        <v>0</v>
      </c>
      <c r="AR1222">
        <v>0</v>
      </c>
      <c r="AS1222">
        <v>1</v>
      </c>
      <c r="AT1222">
        <v>0</v>
      </c>
      <c r="AU1222">
        <v>2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1</v>
      </c>
      <c r="BH1222">
        <v>0</v>
      </c>
      <c r="BI1222">
        <v>0</v>
      </c>
      <c r="BJ1222">
        <v>0</v>
      </c>
      <c r="BK1222">
        <v>0</v>
      </c>
      <c r="BL1222">
        <v>1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0.12074749999999999</v>
      </c>
      <c r="BW1222">
        <v>0.12869045000000001</v>
      </c>
      <c r="BX1222">
        <v>0.18260095000000001</v>
      </c>
      <c r="BY1222">
        <v>0.15347525000000001</v>
      </c>
      <c r="BZ1222">
        <v>0.14525196000000001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4.4730636999999997E-2</v>
      </c>
      <c r="CW1222">
        <v>0</v>
      </c>
      <c r="CX1222">
        <v>0</v>
      </c>
      <c r="CY1222">
        <v>0</v>
      </c>
      <c r="CZ1222">
        <v>1.1766425E-2</v>
      </c>
      <c r="DA1222">
        <v>4.8071259999999998E-2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4.1067685999999999E-2</v>
      </c>
      <c r="DJ1222">
        <v>0</v>
      </c>
      <c r="DK1222">
        <v>2.176676E-2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1.4537E-2</v>
      </c>
      <c r="DX1222">
        <v>0</v>
      </c>
      <c r="DY1222">
        <v>0</v>
      </c>
      <c r="DZ1222">
        <v>1.4914874E-2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0</v>
      </c>
      <c r="EW1222">
        <v>0</v>
      </c>
      <c r="EX1222">
        <v>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F1222">
        <v>0</v>
      </c>
      <c r="FG1222">
        <v>0</v>
      </c>
      <c r="FH1222">
        <v>0</v>
      </c>
      <c r="FI1222">
        <v>0</v>
      </c>
      <c r="FJ1222">
        <v>0</v>
      </c>
      <c r="FK1222">
        <v>0</v>
      </c>
    </row>
    <row r="1223" spans="1:167" x14ac:dyDescent="0.35">
      <c r="A1223" t="s">
        <v>1696</v>
      </c>
      <c r="B1223" t="s">
        <v>3873</v>
      </c>
      <c r="C1223" s="17" t="str">
        <f t="shared" si="38"/>
        <v>SAMN48693138</v>
      </c>
      <c r="D1223" t="s">
        <v>1693</v>
      </c>
      <c r="E1223">
        <v>60.27</v>
      </c>
      <c r="F1223">
        <v>1.87</v>
      </c>
      <c r="G1223" t="s">
        <v>308</v>
      </c>
      <c r="H1223">
        <f t="shared" si="39"/>
        <v>0.9486629405</v>
      </c>
      <c r="I1223">
        <v>0</v>
      </c>
      <c r="J1223">
        <v>2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1</v>
      </c>
      <c r="AQ1223">
        <v>1</v>
      </c>
      <c r="AR1223">
        <v>0</v>
      </c>
      <c r="AS1223">
        <v>0</v>
      </c>
      <c r="AT1223">
        <v>0</v>
      </c>
      <c r="AU1223">
        <v>1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1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0.13344637000000001</v>
      </c>
      <c r="BW1223">
        <v>0.12356915</v>
      </c>
      <c r="BX1223">
        <v>0.11471279</v>
      </c>
      <c r="BY1223">
        <v>0.19560817</v>
      </c>
      <c r="BZ1223">
        <v>0.1319447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6.1191956999999998E-2</v>
      </c>
      <c r="CW1223">
        <v>0</v>
      </c>
      <c r="CX1223">
        <v>0</v>
      </c>
      <c r="CY1223">
        <v>0</v>
      </c>
      <c r="CZ1223">
        <v>1.7523771E-2</v>
      </c>
      <c r="DA1223">
        <v>5.2137120000000002E-2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5.8757233999999998E-2</v>
      </c>
      <c r="DJ1223">
        <v>0</v>
      </c>
      <c r="DK1223">
        <v>2.3193913E-2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1.1996482500000001E-2</v>
      </c>
      <c r="DX1223">
        <v>0</v>
      </c>
      <c r="DY1223">
        <v>0</v>
      </c>
      <c r="DZ1223">
        <v>2.4581282999999999E-2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F1223">
        <v>0</v>
      </c>
      <c r="FG1223">
        <v>0</v>
      </c>
      <c r="FH1223">
        <v>0</v>
      </c>
      <c r="FI1223">
        <v>0</v>
      </c>
      <c r="FJ1223">
        <v>0</v>
      </c>
      <c r="FK1223">
        <v>0</v>
      </c>
    </row>
    <row r="1224" spans="1:167" x14ac:dyDescent="0.35">
      <c r="A1224" t="s">
        <v>1697</v>
      </c>
      <c r="B1224" t="s">
        <v>3853</v>
      </c>
      <c r="C1224" s="17" t="str">
        <f t="shared" si="38"/>
        <v>SAMN48693139</v>
      </c>
      <c r="D1224" t="s">
        <v>1693</v>
      </c>
      <c r="E1224">
        <v>66.31</v>
      </c>
      <c r="F1224">
        <v>5.15</v>
      </c>
      <c r="G1224" t="s">
        <v>308</v>
      </c>
      <c r="H1224">
        <f t="shared" si="39"/>
        <v>0.99093466200000002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1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1</v>
      </c>
      <c r="AP1224">
        <v>1</v>
      </c>
      <c r="AQ1224">
        <v>0</v>
      </c>
      <c r="AR1224">
        <v>1</v>
      </c>
      <c r="AS1224">
        <v>1</v>
      </c>
      <c r="AT1224">
        <v>0</v>
      </c>
      <c r="AU1224">
        <v>1</v>
      </c>
      <c r="AV1224">
        <v>0</v>
      </c>
      <c r="AW1224">
        <v>0</v>
      </c>
      <c r="AX1224">
        <v>0</v>
      </c>
      <c r="AY1224">
        <v>0</v>
      </c>
      <c r="AZ1224">
        <v>1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1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1</v>
      </c>
      <c r="BU1224">
        <v>0</v>
      </c>
      <c r="BV1224">
        <v>0.14132792</v>
      </c>
      <c r="BW1224">
        <v>0.120134965</v>
      </c>
      <c r="BX1224">
        <v>0.11559316</v>
      </c>
      <c r="BY1224">
        <v>0.14951645</v>
      </c>
      <c r="BZ1224">
        <v>0.24423283000000001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4.5468702999999999E-2</v>
      </c>
      <c r="CW1224">
        <v>0</v>
      </c>
      <c r="CX1224">
        <v>0</v>
      </c>
      <c r="CY1224">
        <v>0</v>
      </c>
      <c r="CZ1224">
        <v>1.1688860000000001E-2</v>
      </c>
      <c r="DA1224">
        <v>3.7912340000000003E-2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4.1621869999999998E-2</v>
      </c>
      <c r="DJ1224">
        <v>0</v>
      </c>
      <c r="DK1224">
        <v>2.5647244999999999E-2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4.1638367000000003E-2</v>
      </c>
      <c r="DX1224">
        <v>0</v>
      </c>
      <c r="DY1224">
        <v>0</v>
      </c>
      <c r="DZ1224">
        <v>1.6151952000000001E-2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0</v>
      </c>
      <c r="FI1224">
        <v>0</v>
      </c>
      <c r="FJ1224">
        <v>0</v>
      </c>
      <c r="FK1224">
        <v>0</v>
      </c>
    </row>
    <row r="1225" spans="1:167" x14ac:dyDescent="0.35">
      <c r="A1225" t="s">
        <v>1698</v>
      </c>
      <c r="B1225" t="s">
        <v>2988</v>
      </c>
      <c r="C1225" s="17" t="str">
        <f t="shared" si="38"/>
        <v>SAMN48693140</v>
      </c>
      <c r="D1225" t="s">
        <v>1699</v>
      </c>
      <c r="E1225">
        <v>93.28</v>
      </c>
      <c r="F1225">
        <v>4.18</v>
      </c>
      <c r="G1225" t="s">
        <v>562</v>
      </c>
      <c r="H1225">
        <f t="shared" si="39"/>
        <v>4.1042738309999995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1</v>
      </c>
      <c r="S1225">
        <v>0</v>
      </c>
      <c r="T1225">
        <v>1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1</v>
      </c>
      <c r="AP1225">
        <v>1</v>
      </c>
      <c r="AQ1225">
        <v>1</v>
      </c>
      <c r="AR1225">
        <v>3</v>
      </c>
      <c r="AS1225">
        <v>1</v>
      </c>
      <c r="AT1225">
        <v>0</v>
      </c>
      <c r="AU1225">
        <v>2</v>
      </c>
      <c r="AV1225">
        <v>2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2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1</v>
      </c>
      <c r="BU1225">
        <v>0</v>
      </c>
      <c r="BV1225">
        <v>0</v>
      </c>
      <c r="BW1225">
        <v>0</v>
      </c>
      <c r="BX1225">
        <v>0</v>
      </c>
      <c r="BY1225">
        <v>6.2160779999999999E-3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0.11451366</v>
      </c>
      <c r="CJ1225">
        <v>0.56500019999999995</v>
      </c>
      <c r="CK1225">
        <v>0</v>
      </c>
      <c r="CL1225">
        <v>6.1938643000000002E-2</v>
      </c>
      <c r="CM1225">
        <v>0.15161625000000001</v>
      </c>
      <c r="CN1225">
        <v>3.2049889999999999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0</v>
      </c>
      <c r="EW1225">
        <v>0</v>
      </c>
      <c r="EX1225">
        <v>0</v>
      </c>
      <c r="EY1225">
        <v>0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F1225">
        <v>0</v>
      </c>
      <c r="FG1225">
        <v>0</v>
      </c>
      <c r="FH1225">
        <v>0</v>
      </c>
      <c r="FI1225">
        <v>0</v>
      </c>
      <c r="FJ1225">
        <v>0</v>
      </c>
      <c r="FK1225">
        <v>0</v>
      </c>
    </row>
    <row r="1226" spans="1:167" x14ac:dyDescent="0.35">
      <c r="A1226" t="s">
        <v>1700</v>
      </c>
      <c r="B1226" t="s">
        <v>3725</v>
      </c>
      <c r="C1226" s="17" t="str">
        <f t="shared" si="38"/>
        <v>SAMN48693141</v>
      </c>
      <c r="D1226" t="s">
        <v>1699</v>
      </c>
      <c r="E1226">
        <v>87.95</v>
      </c>
      <c r="F1226">
        <v>9.8800000000000008</v>
      </c>
      <c r="G1226" t="s">
        <v>562</v>
      </c>
      <c r="H1226">
        <f t="shared" si="39"/>
        <v>4.2518646669999995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1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1</v>
      </c>
      <c r="AP1226">
        <v>1</v>
      </c>
      <c r="AQ1226">
        <v>3</v>
      </c>
      <c r="AR1226">
        <v>2</v>
      </c>
      <c r="AS1226">
        <v>3</v>
      </c>
      <c r="AT1226">
        <v>0</v>
      </c>
      <c r="AU1226">
        <v>2</v>
      </c>
      <c r="AV1226">
        <v>1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3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1</v>
      </c>
      <c r="BU1226">
        <v>0</v>
      </c>
      <c r="BV1226">
        <v>0</v>
      </c>
      <c r="BW1226">
        <v>0</v>
      </c>
      <c r="BX1226">
        <v>0</v>
      </c>
      <c r="BY1226">
        <v>9.4193969999999995E-3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0.1274161</v>
      </c>
      <c r="CJ1226">
        <v>0.56192297000000002</v>
      </c>
      <c r="CK1226">
        <v>0</v>
      </c>
      <c r="CL1226">
        <v>6.4758540000000003E-2</v>
      </c>
      <c r="CM1226">
        <v>0.14505155</v>
      </c>
      <c r="CN1226">
        <v>3.3220985000000001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2.1197609999999999E-2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0</v>
      </c>
      <c r="EN1226">
        <v>0</v>
      </c>
      <c r="EO1226">
        <v>0</v>
      </c>
      <c r="EP1226">
        <v>0</v>
      </c>
      <c r="EQ1226">
        <v>0</v>
      </c>
      <c r="ER1226">
        <v>0</v>
      </c>
      <c r="ES1226">
        <v>0</v>
      </c>
      <c r="ET1226">
        <v>0</v>
      </c>
      <c r="EU1226">
        <v>0</v>
      </c>
      <c r="EV1226">
        <v>0</v>
      </c>
      <c r="EW1226">
        <v>0</v>
      </c>
      <c r="EX1226">
        <v>0</v>
      </c>
      <c r="EY1226">
        <v>0</v>
      </c>
      <c r="EZ1226">
        <v>0</v>
      </c>
      <c r="FA1226">
        <v>0</v>
      </c>
      <c r="FB1226">
        <v>0</v>
      </c>
      <c r="FC1226">
        <v>0</v>
      </c>
      <c r="FD1226">
        <v>0</v>
      </c>
      <c r="FE1226">
        <v>0</v>
      </c>
      <c r="FF1226">
        <v>0</v>
      </c>
      <c r="FG1226">
        <v>0</v>
      </c>
      <c r="FH1226">
        <v>0</v>
      </c>
      <c r="FI1226">
        <v>0</v>
      </c>
      <c r="FJ1226">
        <v>0</v>
      </c>
      <c r="FK1226">
        <v>0</v>
      </c>
    </row>
    <row r="1227" spans="1:167" x14ac:dyDescent="0.35">
      <c r="A1227" t="s">
        <v>1701</v>
      </c>
      <c r="B1227" t="s">
        <v>3510</v>
      </c>
      <c r="C1227" s="17" t="str">
        <f t="shared" si="38"/>
        <v>SAMN48693142</v>
      </c>
      <c r="D1227" t="s">
        <v>1702</v>
      </c>
      <c r="E1227">
        <v>88.31</v>
      </c>
      <c r="F1227">
        <v>1.49</v>
      </c>
      <c r="G1227" t="s">
        <v>308</v>
      </c>
      <c r="H1227">
        <f t="shared" si="39"/>
        <v>0.43545753500000001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1</v>
      </c>
      <c r="AP1227">
        <v>1</v>
      </c>
      <c r="AQ1227">
        <v>0</v>
      </c>
      <c r="AR1227">
        <v>2</v>
      </c>
      <c r="AS1227">
        <v>0</v>
      </c>
      <c r="AT1227">
        <v>0</v>
      </c>
      <c r="AU1227">
        <v>1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2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1</v>
      </c>
      <c r="BU1227">
        <v>0</v>
      </c>
      <c r="BV1227">
        <v>0.24762020000000001</v>
      </c>
      <c r="BW1227">
        <v>3.1213439999999999E-2</v>
      </c>
      <c r="BX1227">
        <v>0</v>
      </c>
      <c r="BY1227">
        <v>0</v>
      </c>
      <c r="BZ1227">
        <v>7.2927980000000003E-2</v>
      </c>
      <c r="CA1227">
        <v>0</v>
      </c>
      <c r="CB1227">
        <v>0</v>
      </c>
      <c r="CC1227">
        <v>0</v>
      </c>
      <c r="CD1227">
        <v>5.5661175E-2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0</v>
      </c>
      <c r="EM1227">
        <v>0</v>
      </c>
      <c r="EN1227">
        <v>0</v>
      </c>
      <c r="EO1227">
        <v>0</v>
      </c>
      <c r="EP1227">
        <v>0</v>
      </c>
      <c r="EQ1227">
        <v>0</v>
      </c>
      <c r="ER1227">
        <v>0</v>
      </c>
      <c r="ES1227">
        <v>0</v>
      </c>
      <c r="ET1227">
        <v>0</v>
      </c>
      <c r="EU1227">
        <v>0</v>
      </c>
      <c r="EV1227">
        <v>0</v>
      </c>
      <c r="EW1227">
        <v>0</v>
      </c>
      <c r="EX1227">
        <v>0</v>
      </c>
      <c r="EY1227">
        <v>0</v>
      </c>
      <c r="EZ1227">
        <v>0</v>
      </c>
      <c r="FA1227">
        <v>0</v>
      </c>
      <c r="FB1227">
        <v>0</v>
      </c>
      <c r="FC1227">
        <v>0</v>
      </c>
      <c r="FD1227">
        <v>0</v>
      </c>
      <c r="FE1227">
        <v>0</v>
      </c>
      <c r="FF1227">
        <v>0</v>
      </c>
      <c r="FG1227">
        <v>2.8034739999999999E-2</v>
      </c>
      <c r="FH1227">
        <v>0</v>
      </c>
      <c r="FI1227">
        <v>0</v>
      </c>
      <c r="FJ1227">
        <v>0</v>
      </c>
      <c r="FK1227">
        <v>0</v>
      </c>
    </row>
    <row r="1228" spans="1:167" x14ac:dyDescent="0.35">
      <c r="A1228" t="s">
        <v>1703</v>
      </c>
      <c r="B1228" t="s">
        <v>3279</v>
      </c>
      <c r="C1228" s="17" t="str">
        <f t="shared" si="38"/>
        <v>SAMN48693143</v>
      </c>
      <c r="D1228" t="s">
        <v>1702</v>
      </c>
      <c r="E1228">
        <v>90.82</v>
      </c>
      <c r="F1228">
        <v>8.4</v>
      </c>
      <c r="G1228" t="s">
        <v>308</v>
      </c>
      <c r="H1228">
        <f t="shared" si="39"/>
        <v>2.3308196719999996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2</v>
      </c>
      <c r="AP1228">
        <v>1</v>
      </c>
      <c r="AQ1228">
        <v>0</v>
      </c>
      <c r="AR1228">
        <v>1</v>
      </c>
      <c r="AS1228">
        <v>3</v>
      </c>
      <c r="AT1228">
        <v>0</v>
      </c>
      <c r="AU1228">
        <v>2</v>
      </c>
      <c r="AV1228">
        <v>1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1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2</v>
      </c>
      <c r="BU1228">
        <v>0</v>
      </c>
      <c r="BV1228">
        <v>0.31362810000000002</v>
      </c>
      <c r="BW1228">
        <v>0.39492533000000002</v>
      </c>
      <c r="BX1228">
        <v>0.53826549999999995</v>
      </c>
      <c r="BY1228">
        <v>0.55045259999999996</v>
      </c>
      <c r="BZ1228">
        <v>0.36959957999999998</v>
      </c>
      <c r="CA1228">
        <v>0</v>
      </c>
      <c r="CB1228">
        <v>0</v>
      </c>
      <c r="CC1228">
        <v>4.1520290000000001E-2</v>
      </c>
      <c r="CD1228">
        <v>7.3607039999999999E-2</v>
      </c>
      <c r="CE1228">
        <v>1.8868805999999998E-2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2.9952426000000001E-2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0</v>
      </c>
      <c r="EJ1228">
        <v>0</v>
      </c>
      <c r="EK1228">
        <v>0</v>
      </c>
      <c r="EL1228">
        <v>0</v>
      </c>
      <c r="EM1228">
        <v>0</v>
      </c>
      <c r="EN1228">
        <v>0</v>
      </c>
      <c r="EO1228">
        <v>0</v>
      </c>
      <c r="EP1228">
        <v>0</v>
      </c>
      <c r="EQ1228">
        <v>0</v>
      </c>
      <c r="ER1228">
        <v>0</v>
      </c>
      <c r="ES1228">
        <v>0</v>
      </c>
      <c r="ET1228">
        <v>0</v>
      </c>
      <c r="EU1228">
        <v>0</v>
      </c>
      <c r="EV1228">
        <v>0</v>
      </c>
      <c r="EW1228">
        <v>0</v>
      </c>
      <c r="EX1228">
        <v>0</v>
      </c>
      <c r="EY1228">
        <v>0</v>
      </c>
      <c r="EZ1228">
        <v>0</v>
      </c>
      <c r="FA1228">
        <v>0</v>
      </c>
      <c r="FB1228">
        <v>0</v>
      </c>
      <c r="FC1228">
        <v>0</v>
      </c>
      <c r="FD1228">
        <v>0</v>
      </c>
      <c r="FE1228">
        <v>0</v>
      </c>
      <c r="FF1228">
        <v>0</v>
      </c>
      <c r="FG1228">
        <v>0</v>
      </c>
      <c r="FH1228">
        <v>0</v>
      </c>
      <c r="FI1228">
        <v>0</v>
      </c>
      <c r="FJ1228">
        <v>0</v>
      </c>
      <c r="FK1228">
        <v>0</v>
      </c>
    </row>
    <row r="1229" spans="1:167" x14ac:dyDescent="0.35">
      <c r="A1229" t="s">
        <v>1704</v>
      </c>
      <c r="B1229" t="s">
        <v>3039</v>
      </c>
      <c r="C1229" s="17" t="str">
        <f t="shared" si="38"/>
        <v>SAMN48693144</v>
      </c>
      <c r="D1229" t="s">
        <v>1702</v>
      </c>
      <c r="E1229">
        <v>88.58</v>
      </c>
      <c r="F1229">
        <v>1.24</v>
      </c>
      <c r="G1229" t="s">
        <v>308</v>
      </c>
      <c r="H1229">
        <f t="shared" si="39"/>
        <v>2.5500096639999996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1</v>
      </c>
      <c r="AP1229">
        <v>2</v>
      </c>
      <c r="AQ1229">
        <v>0</v>
      </c>
      <c r="AR1229">
        <v>2</v>
      </c>
      <c r="AS1229">
        <v>2</v>
      </c>
      <c r="AT1229">
        <v>0</v>
      </c>
      <c r="AU1229">
        <v>2</v>
      </c>
      <c r="AV1229">
        <v>1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2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1</v>
      </c>
      <c r="BU1229">
        <v>0</v>
      </c>
      <c r="BV1229">
        <v>9.31728E-2</v>
      </c>
      <c r="BW1229">
        <v>2.7431276000000001E-2</v>
      </c>
      <c r="BX1229">
        <v>2.9479148E-2</v>
      </c>
      <c r="BY1229">
        <v>7.0212800000000006E-2</v>
      </c>
      <c r="BZ1229">
        <v>0.21920295000000001</v>
      </c>
      <c r="CA1229">
        <v>0</v>
      </c>
      <c r="CB1229">
        <v>0</v>
      </c>
      <c r="CC1229">
        <v>0.23063388000000001</v>
      </c>
      <c r="CD1229">
        <v>0.60025846999999999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0.70631986999999996</v>
      </c>
      <c r="EG1229">
        <v>0</v>
      </c>
      <c r="EH1229">
        <v>0</v>
      </c>
      <c r="EI1229">
        <v>0</v>
      </c>
      <c r="EJ1229">
        <v>0.28555867000000001</v>
      </c>
      <c r="EK1229">
        <v>0</v>
      </c>
      <c r="EL1229">
        <v>0</v>
      </c>
      <c r="EM1229">
        <v>0</v>
      </c>
      <c r="EN1229">
        <v>0</v>
      </c>
      <c r="EO1229">
        <v>0</v>
      </c>
      <c r="EP1229">
        <v>0.15741134000000001</v>
      </c>
      <c r="EQ1229">
        <v>0</v>
      </c>
      <c r="ER1229">
        <v>4.2155206000000001E-2</v>
      </c>
      <c r="ES1229">
        <v>0</v>
      </c>
      <c r="ET1229">
        <v>6.1980948000000001E-2</v>
      </c>
      <c r="EU1229">
        <v>0</v>
      </c>
      <c r="EV1229">
        <v>0</v>
      </c>
      <c r="EW1229">
        <v>0</v>
      </c>
      <c r="EX1229">
        <v>0</v>
      </c>
      <c r="EY1229">
        <v>0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F1229">
        <v>2.6192305999999999E-2</v>
      </c>
      <c r="FG1229">
        <v>0</v>
      </c>
      <c r="FH1229">
        <v>0</v>
      </c>
      <c r="FI1229">
        <v>0</v>
      </c>
      <c r="FJ1229">
        <v>0</v>
      </c>
      <c r="FK1229">
        <v>0</v>
      </c>
    </row>
    <row r="1230" spans="1:167" x14ac:dyDescent="0.35">
      <c r="A1230" t="s">
        <v>1705</v>
      </c>
      <c r="B1230" t="s">
        <v>3208</v>
      </c>
      <c r="C1230" s="17" t="str">
        <f t="shared" si="38"/>
        <v>SAMN48693145</v>
      </c>
      <c r="D1230" t="s">
        <v>1702</v>
      </c>
      <c r="E1230">
        <v>89.26</v>
      </c>
      <c r="F1230">
        <v>3.83</v>
      </c>
      <c r="G1230" t="s">
        <v>308</v>
      </c>
      <c r="H1230">
        <f t="shared" si="39"/>
        <v>2.5971236740000001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1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2</v>
      </c>
      <c r="AP1230">
        <v>1</v>
      </c>
      <c r="AQ1230">
        <v>0</v>
      </c>
      <c r="AR1230">
        <v>1</v>
      </c>
      <c r="AS1230">
        <v>2</v>
      </c>
      <c r="AT1230">
        <v>0</v>
      </c>
      <c r="AU1230">
        <v>1</v>
      </c>
      <c r="AV1230">
        <v>2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2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2</v>
      </c>
      <c r="BU1230">
        <v>0</v>
      </c>
      <c r="BV1230">
        <v>0.40707102000000001</v>
      </c>
      <c r="BW1230">
        <v>0.45104417000000002</v>
      </c>
      <c r="BX1230">
        <v>0.5659883</v>
      </c>
      <c r="BY1230">
        <v>0.54958669999999998</v>
      </c>
      <c r="BZ1230">
        <v>0.44099924000000001</v>
      </c>
      <c r="CA1230">
        <v>0</v>
      </c>
      <c r="CB1230">
        <v>0</v>
      </c>
      <c r="CC1230">
        <v>4.9843105999999998E-2</v>
      </c>
      <c r="CD1230">
        <v>6.1372309999999999E-2</v>
      </c>
      <c r="CE1230">
        <v>2.3219703000000001E-2</v>
      </c>
      <c r="CF1230">
        <v>2.534583E-2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2.2653295E-2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0</v>
      </c>
      <c r="EM1230">
        <v>0</v>
      </c>
      <c r="EN1230">
        <v>0</v>
      </c>
      <c r="EO1230">
        <v>0</v>
      </c>
      <c r="EP1230">
        <v>0</v>
      </c>
      <c r="EQ1230">
        <v>0</v>
      </c>
      <c r="ER1230">
        <v>0</v>
      </c>
      <c r="ES1230">
        <v>0</v>
      </c>
      <c r="ET1230">
        <v>0</v>
      </c>
      <c r="EU1230">
        <v>0</v>
      </c>
      <c r="EV1230">
        <v>0</v>
      </c>
      <c r="EW1230">
        <v>0</v>
      </c>
      <c r="EX1230">
        <v>0</v>
      </c>
      <c r="EY1230">
        <v>0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F1230">
        <v>0</v>
      </c>
      <c r="FG1230">
        <v>0</v>
      </c>
      <c r="FH1230">
        <v>0</v>
      </c>
      <c r="FI1230">
        <v>0</v>
      </c>
      <c r="FJ1230">
        <v>0</v>
      </c>
      <c r="FK1230">
        <v>0</v>
      </c>
    </row>
    <row r="1231" spans="1:167" x14ac:dyDescent="0.35">
      <c r="A1231" t="s">
        <v>1706</v>
      </c>
      <c r="B1231" t="s">
        <v>4306</v>
      </c>
      <c r="C1231" s="17" t="str">
        <f t="shared" si="38"/>
        <v>SAMN48693146</v>
      </c>
      <c r="D1231" t="s">
        <v>1702</v>
      </c>
      <c r="E1231">
        <v>82.8</v>
      </c>
      <c r="F1231">
        <v>5.74</v>
      </c>
      <c r="G1231" t="s">
        <v>308</v>
      </c>
      <c r="H1231">
        <f t="shared" si="39"/>
        <v>2.8218337189999994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2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1</v>
      </c>
      <c r="AP1231">
        <v>3</v>
      </c>
      <c r="AQ1231">
        <v>0</v>
      </c>
      <c r="AR1231">
        <v>1</v>
      </c>
      <c r="AS1231">
        <v>3</v>
      </c>
      <c r="AT1231">
        <v>0</v>
      </c>
      <c r="AU1231">
        <v>2</v>
      </c>
      <c r="AV1231">
        <v>2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1</v>
      </c>
      <c r="BU1231">
        <v>0</v>
      </c>
      <c r="BV1231">
        <v>0.39805800000000002</v>
      </c>
      <c r="BW1231">
        <v>0.53348669999999998</v>
      </c>
      <c r="BX1231">
        <v>0.61766606999999996</v>
      </c>
      <c r="BY1231">
        <v>0.62690429999999997</v>
      </c>
      <c r="BZ1231">
        <v>0.42443209999999998</v>
      </c>
      <c r="CA1231">
        <v>0</v>
      </c>
      <c r="CB1231">
        <v>0</v>
      </c>
      <c r="CC1231">
        <v>7.2626099999999999E-2</v>
      </c>
      <c r="CD1231">
        <v>7.2004269999999995E-2</v>
      </c>
      <c r="CE1231">
        <v>2.3515971E-2</v>
      </c>
      <c r="CF1231">
        <v>2.6248601999999999E-2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2.6891605999999998E-2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0</v>
      </c>
      <c r="EQ1231">
        <v>0</v>
      </c>
      <c r="ER1231">
        <v>0</v>
      </c>
      <c r="ES1231">
        <v>0</v>
      </c>
      <c r="ET1231">
        <v>0</v>
      </c>
      <c r="EU1231">
        <v>0</v>
      </c>
      <c r="EV1231">
        <v>0</v>
      </c>
      <c r="EW1231">
        <v>0</v>
      </c>
      <c r="EX1231">
        <v>0</v>
      </c>
      <c r="EY1231">
        <v>0</v>
      </c>
      <c r="EZ1231">
        <v>0</v>
      </c>
      <c r="FA1231">
        <v>0</v>
      </c>
      <c r="FB1231">
        <v>0</v>
      </c>
      <c r="FC1231">
        <v>0</v>
      </c>
      <c r="FD1231">
        <v>0</v>
      </c>
      <c r="FE1231">
        <v>0</v>
      </c>
      <c r="FF1231">
        <v>0</v>
      </c>
      <c r="FG1231">
        <v>0</v>
      </c>
      <c r="FH1231">
        <v>0</v>
      </c>
      <c r="FI1231">
        <v>0</v>
      </c>
      <c r="FJ1231">
        <v>0</v>
      </c>
      <c r="FK1231">
        <v>0</v>
      </c>
    </row>
    <row r="1232" spans="1:167" x14ac:dyDescent="0.35">
      <c r="A1232" t="s">
        <v>1707</v>
      </c>
      <c r="B1232" t="s">
        <v>3571</v>
      </c>
      <c r="C1232" s="17" t="str">
        <f t="shared" si="38"/>
        <v>SAMN48693147</v>
      </c>
      <c r="D1232" t="s">
        <v>1702</v>
      </c>
      <c r="E1232">
        <v>81.02</v>
      </c>
      <c r="F1232">
        <v>5.99</v>
      </c>
      <c r="G1232" t="s">
        <v>308</v>
      </c>
      <c r="H1232">
        <f t="shared" si="39"/>
        <v>3.1953967460000001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1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1</v>
      </c>
      <c r="AP1232">
        <v>1</v>
      </c>
      <c r="AQ1232">
        <v>0</v>
      </c>
      <c r="AR1232">
        <v>1</v>
      </c>
      <c r="AS1232">
        <v>3</v>
      </c>
      <c r="AT1232">
        <v>0</v>
      </c>
      <c r="AU1232">
        <v>1</v>
      </c>
      <c r="AV1232">
        <v>2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1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1</v>
      </c>
      <c r="BU1232">
        <v>0</v>
      </c>
      <c r="BV1232">
        <v>0.39355496000000001</v>
      </c>
      <c r="BW1232">
        <v>0.51698725999999995</v>
      </c>
      <c r="BX1232">
        <v>0.88927089999999998</v>
      </c>
      <c r="BY1232">
        <v>0.64940430000000005</v>
      </c>
      <c r="BZ1232">
        <v>0.52097789999999999</v>
      </c>
      <c r="CA1232">
        <v>0</v>
      </c>
      <c r="CB1232">
        <v>0</v>
      </c>
      <c r="CC1232">
        <v>7.6264195000000007E-2</v>
      </c>
      <c r="CD1232">
        <v>6.3375874999999998E-2</v>
      </c>
      <c r="CE1232">
        <v>2.5656248E-2</v>
      </c>
      <c r="CF1232">
        <v>2.8536418000000001E-2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3.1368689999999998E-2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0</v>
      </c>
      <c r="EN1232">
        <v>0</v>
      </c>
      <c r="EO1232">
        <v>0</v>
      </c>
      <c r="EP1232">
        <v>0</v>
      </c>
      <c r="EQ1232">
        <v>0</v>
      </c>
      <c r="ER1232">
        <v>0</v>
      </c>
      <c r="ES1232">
        <v>0</v>
      </c>
      <c r="ET1232">
        <v>0</v>
      </c>
      <c r="EU1232">
        <v>0</v>
      </c>
      <c r="EV1232">
        <v>0</v>
      </c>
      <c r="EW1232">
        <v>0</v>
      </c>
      <c r="EX1232">
        <v>0</v>
      </c>
      <c r="EY1232">
        <v>0</v>
      </c>
      <c r="EZ1232">
        <v>0</v>
      </c>
      <c r="FA1232">
        <v>0</v>
      </c>
      <c r="FB1232">
        <v>0</v>
      </c>
      <c r="FC1232">
        <v>0</v>
      </c>
      <c r="FD1232">
        <v>0</v>
      </c>
      <c r="FE1232">
        <v>0</v>
      </c>
      <c r="FF1232">
        <v>0</v>
      </c>
      <c r="FG1232">
        <v>0</v>
      </c>
      <c r="FH1232">
        <v>0</v>
      </c>
      <c r="FI1232">
        <v>0</v>
      </c>
      <c r="FJ1232">
        <v>0</v>
      </c>
      <c r="FK1232">
        <v>0</v>
      </c>
    </row>
    <row r="1233" spans="1:167" x14ac:dyDescent="0.35">
      <c r="A1233" t="s">
        <v>1708</v>
      </c>
      <c r="B1233" t="s">
        <v>3489</v>
      </c>
      <c r="C1233" s="17" t="str">
        <f t="shared" si="38"/>
        <v>SAMN48693148</v>
      </c>
      <c r="D1233" t="s">
        <v>1702</v>
      </c>
      <c r="E1233">
        <v>59.52</v>
      </c>
      <c r="F1233">
        <v>3.62</v>
      </c>
      <c r="G1233" t="s">
        <v>308</v>
      </c>
      <c r="H1233">
        <f t="shared" si="39"/>
        <v>2.4335697519999995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1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1</v>
      </c>
      <c r="AP1233">
        <v>0</v>
      </c>
      <c r="AQ1233">
        <v>0</v>
      </c>
      <c r="AR1233">
        <v>1</v>
      </c>
      <c r="AS1233">
        <v>3</v>
      </c>
      <c r="AT1233">
        <v>0</v>
      </c>
      <c r="AU1233">
        <v>0</v>
      </c>
      <c r="AV1233">
        <v>2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4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1</v>
      </c>
      <c r="BU1233">
        <v>0</v>
      </c>
      <c r="BV1233">
        <v>0.31963193000000001</v>
      </c>
      <c r="BW1233">
        <v>0.40564486</v>
      </c>
      <c r="BX1233">
        <v>0.5558881</v>
      </c>
      <c r="BY1233">
        <v>0.55907700000000005</v>
      </c>
      <c r="BZ1233">
        <v>0.43158629999999998</v>
      </c>
      <c r="CA1233">
        <v>0</v>
      </c>
      <c r="CB1233">
        <v>0</v>
      </c>
      <c r="CC1233">
        <v>4.4129644000000003E-2</v>
      </c>
      <c r="CD1233">
        <v>7.1714475999999999E-2</v>
      </c>
      <c r="CE1233">
        <v>1.9547091999999999E-2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2.6350350000000002E-2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0</v>
      </c>
      <c r="EU1233">
        <v>0</v>
      </c>
      <c r="EV1233">
        <v>0</v>
      </c>
      <c r="EW1233">
        <v>0</v>
      </c>
      <c r="EX1233">
        <v>0</v>
      </c>
      <c r="EY1233">
        <v>0</v>
      </c>
      <c r="EZ1233">
        <v>0</v>
      </c>
      <c r="FA1233">
        <v>0</v>
      </c>
      <c r="FB1233">
        <v>0</v>
      </c>
      <c r="FC1233">
        <v>0</v>
      </c>
      <c r="FD1233">
        <v>0</v>
      </c>
      <c r="FE1233">
        <v>0</v>
      </c>
      <c r="FF1233">
        <v>0</v>
      </c>
      <c r="FG1233">
        <v>0</v>
      </c>
      <c r="FH1233">
        <v>0</v>
      </c>
      <c r="FI1233">
        <v>0</v>
      </c>
      <c r="FJ1233">
        <v>0</v>
      </c>
      <c r="FK1233">
        <v>0</v>
      </c>
    </row>
    <row r="1234" spans="1:167" x14ac:dyDescent="0.35">
      <c r="A1234" t="s">
        <v>2154</v>
      </c>
      <c r="B1234" t="s">
        <v>3711</v>
      </c>
      <c r="C1234" s="17" t="str">
        <f t="shared" si="38"/>
        <v>SAMN48693149</v>
      </c>
      <c r="D1234" t="s">
        <v>1709</v>
      </c>
      <c r="E1234">
        <v>75.67</v>
      </c>
      <c r="F1234">
        <v>1.47</v>
      </c>
      <c r="G1234" t="s">
        <v>562</v>
      </c>
      <c r="H1234">
        <f t="shared" si="39"/>
        <v>0.63958769399999993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1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1</v>
      </c>
      <c r="AP1234">
        <v>1</v>
      </c>
      <c r="AQ1234">
        <v>0</v>
      </c>
      <c r="AR1234">
        <v>3</v>
      </c>
      <c r="AS1234">
        <v>0</v>
      </c>
      <c r="AT1234">
        <v>0</v>
      </c>
      <c r="AU1234">
        <v>2</v>
      </c>
      <c r="AV1234">
        <v>1</v>
      </c>
      <c r="AW1234">
        <v>0</v>
      </c>
      <c r="AX1234">
        <v>0</v>
      </c>
      <c r="AY1234">
        <v>0</v>
      </c>
      <c r="AZ1234">
        <v>1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1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0.12537715999999999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8.5833065E-2</v>
      </c>
      <c r="CS1234">
        <v>0</v>
      </c>
      <c r="CT1234">
        <v>0.18099639000000001</v>
      </c>
      <c r="CU1234">
        <v>0</v>
      </c>
      <c r="CV1234">
        <v>0</v>
      </c>
      <c r="CW1234">
        <v>3.7287800000000003E-2</v>
      </c>
      <c r="CX1234">
        <v>0</v>
      </c>
      <c r="CY1234">
        <v>4.1725114000000001E-2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0.12381753</v>
      </c>
      <c r="DP1234">
        <v>0</v>
      </c>
      <c r="DQ1234">
        <v>0</v>
      </c>
      <c r="DR1234">
        <v>0</v>
      </c>
      <c r="DS1234">
        <v>0</v>
      </c>
      <c r="DT1234">
        <v>8.4585149999999998E-3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2.1746644999999998E-2</v>
      </c>
      <c r="EB1234">
        <v>1.4345475E-2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0</v>
      </c>
      <c r="EV1234">
        <v>0</v>
      </c>
      <c r="EW1234">
        <v>0</v>
      </c>
      <c r="EX1234">
        <v>0</v>
      </c>
      <c r="EY1234">
        <v>0</v>
      </c>
      <c r="EZ1234">
        <v>0</v>
      </c>
      <c r="FA1234">
        <v>0</v>
      </c>
      <c r="FB1234">
        <v>0</v>
      </c>
      <c r="FC1234">
        <v>0</v>
      </c>
      <c r="FD1234">
        <v>0</v>
      </c>
      <c r="FE1234">
        <v>0</v>
      </c>
      <c r="FF1234">
        <v>0</v>
      </c>
      <c r="FG1234">
        <v>0</v>
      </c>
      <c r="FH1234">
        <v>0</v>
      </c>
      <c r="FI1234">
        <v>0</v>
      </c>
      <c r="FJ1234">
        <v>0</v>
      </c>
      <c r="FK1234">
        <v>0</v>
      </c>
    </row>
    <row r="1235" spans="1:167" x14ac:dyDescent="0.35">
      <c r="A1235" t="s">
        <v>2176</v>
      </c>
      <c r="B1235" t="s">
        <v>3441</v>
      </c>
      <c r="C1235" s="17" t="str">
        <f t="shared" si="38"/>
        <v>SAMN48693150</v>
      </c>
      <c r="D1235" t="s">
        <v>1709</v>
      </c>
      <c r="E1235">
        <v>93.68</v>
      </c>
      <c r="F1235">
        <v>3.02</v>
      </c>
      <c r="G1235" t="s">
        <v>562</v>
      </c>
      <c r="H1235">
        <f t="shared" si="39"/>
        <v>1.5537566639000002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1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2</v>
      </c>
      <c r="AP1235">
        <v>1</v>
      </c>
      <c r="AQ1235">
        <v>0</v>
      </c>
      <c r="AR1235">
        <v>1</v>
      </c>
      <c r="AS1235">
        <v>0</v>
      </c>
      <c r="AT1235">
        <v>0</v>
      </c>
      <c r="AU1235">
        <v>1</v>
      </c>
      <c r="AV1235">
        <v>1</v>
      </c>
      <c r="AW1235">
        <v>0</v>
      </c>
      <c r="AX1235">
        <v>0</v>
      </c>
      <c r="AY1235">
        <v>0</v>
      </c>
      <c r="AZ1235">
        <v>1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2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2.5391480000000001E-2</v>
      </c>
      <c r="CP1235">
        <v>0</v>
      </c>
      <c r="CQ1235">
        <v>0</v>
      </c>
      <c r="CR1235">
        <v>1.1607816999999999E-2</v>
      </c>
      <c r="CS1235">
        <v>5.2901603999999996E-3</v>
      </c>
      <c r="CT1235">
        <v>0.44593152000000003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1.0461800999999999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1.1853710999999999E-2</v>
      </c>
      <c r="EB1235">
        <v>7.5018754999999996E-3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0</v>
      </c>
      <c r="ET1235">
        <v>0</v>
      </c>
      <c r="EU1235">
        <v>0</v>
      </c>
      <c r="EV1235">
        <v>0</v>
      </c>
      <c r="EW1235">
        <v>0</v>
      </c>
      <c r="EX1235">
        <v>0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F1235">
        <v>0</v>
      </c>
      <c r="FG1235">
        <v>0</v>
      </c>
      <c r="FH1235">
        <v>0</v>
      </c>
      <c r="FI1235">
        <v>0</v>
      </c>
      <c r="FJ1235">
        <v>0</v>
      </c>
      <c r="FK1235">
        <v>0</v>
      </c>
    </row>
    <row r="1236" spans="1:167" x14ac:dyDescent="0.35">
      <c r="A1236" t="s">
        <v>1710</v>
      </c>
      <c r="B1236" t="s">
        <v>3573</v>
      </c>
      <c r="C1236" s="17" t="str">
        <f t="shared" si="38"/>
        <v>SAMN48693151</v>
      </c>
      <c r="D1236" t="s">
        <v>1711</v>
      </c>
      <c r="E1236">
        <v>84.82</v>
      </c>
      <c r="F1236">
        <v>0.8</v>
      </c>
      <c r="G1236" t="s">
        <v>308</v>
      </c>
      <c r="H1236">
        <f t="shared" si="39"/>
        <v>0.35081986200000004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1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1</v>
      </c>
      <c r="AP1236">
        <v>1</v>
      </c>
      <c r="AQ1236">
        <v>0</v>
      </c>
      <c r="AR1236">
        <v>1</v>
      </c>
      <c r="AS1236">
        <v>0</v>
      </c>
      <c r="AT1236">
        <v>0</v>
      </c>
      <c r="AU1236">
        <v>1</v>
      </c>
      <c r="AV1236">
        <v>1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1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1</v>
      </c>
      <c r="BU1236">
        <v>0</v>
      </c>
      <c r="BV1236">
        <v>7.0803076000000006E-2</v>
      </c>
      <c r="BW1236">
        <v>9.5245869999999996E-2</v>
      </c>
      <c r="BX1236">
        <v>7.2453439999999994E-2</v>
      </c>
      <c r="BY1236">
        <v>5.0617321999999999E-2</v>
      </c>
      <c r="BZ1236">
        <v>6.1700154E-2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</row>
    <row r="1237" spans="1:167" x14ac:dyDescent="0.35">
      <c r="A1237" t="s">
        <v>1712</v>
      </c>
      <c r="B1237" t="s">
        <v>2993</v>
      </c>
      <c r="C1237" s="17" t="str">
        <f t="shared" si="38"/>
        <v>SAMN48693152</v>
      </c>
      <c r="D1237" t="s">
        <v>1713</v>
      </c>
      <c r="E1237">
        <v>73.36</v>
      </c>
      <c r="F1237">
        <v>9.61</v>
      </c>
      <c r="G1237" t="s">
        <v>308</v>
      </c>
      <c r="H1237">
        <f t="shared" si="39"/>
        <v>0.71488227599999998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1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1</v>
      </c>
      <c r="AP1237">
        <v>1</v>
      </c>
      <c r="AQ1237">
        <v>0</v>
      </c>
      <c r="AR1237">
        <v>0</v>
      </c>
      <c r="AS1237">
        <v>0</v>
      </c>
      <c r="AT1237">
        <v>0</v>
      </c>
      <c r="AU1237">
        <v>1</v>
      </c>
      <c r="AV1237">
        <v>3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2</v>
      </c>
      <c r="BD1237">
        <v>0</v>
      </c>
      <c r="BE1237">
        <v>0</v>
      </c>
      <c r="BF1237">
        <v>0</v>
      </c>
      <c r="BG1237">
        <v>3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1</v>
      </c>
      <c r="BU1237">
        <v>0</v>
      </c>
      <c r="BV1237">
        <v>7.5618240000000003E-2</v>
      </c>
      <c r="BW1237">
        <v>9.2469945999999997E-2</v>
      </c>
      <c r="BX1237">
        <v>0.19187628000000001</v>
      </c>
      <c r="BY1237">
        <v>5.9055716000000001E-2</v>
      </c>
      <c r="BZ1237">
        <v>0.14369435999999999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9.7923379999999994E-3</v>
      </c>
      <c r="CT1237">
        <v>0</v>
      </c>
      <c r="CU1237">
        <v>0</v>
      </c>
      <c r="CV1237">
        <v>1.6566454000000001E-2</v>
      </c>
      <c r="CW1237">
        <v>1.079042E-2</v>
      </c>
      <c r="CX1237">
        <v>8.4367420000000005E-3</v>
      </c>
      <c r="CY1237">
        <v>0</v>
      </c>
      <c r="CZ1237">
        <v>1.1712044E-2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2.4074094000000001E-2</v>
      </c>
      <c r="DI1237">
        <v>4.4902459999999998E-2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1.2947475E-2</v>
      </c>
      <c r="DZ1237">
        <v>1.2945707000000001E-2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0</v>
      </c>
      <c r="FE1237">
        <v>0</v>
      </c>
      <c r="FF1237">
        <v>0</v>
      </c>
      <c r="FG1237">
        <v>0</v>
      </c>
      <c r="FH1237">
        <v>0</v>
      </c>
      <c r="FI1237">
        <v>0</v>
      </c>
      <c r="FJ1237">
        <v>0</v>
      </c>
      <c r="FK1237">
        <v>0</v>
      </c>
    </row>
    <row r="1238" spans="1:167" x14ac:dyDescent="0.35">
      <c r="A1238" t="s">
        <v>1714</v>
      </c>
      <c r="B1238" t="s">
        <v>3692</v>
      </c>
      <c r="C1238" s="17" t="str">
        <f t="shared" si="38"/>
        <v>SAMN48693153</v>
      </c>
      <c r="D1238" t="s">
        <v>1713</v>
      </c>
      <c r="E1238">
        <v>85.67</v>
      </c>
      <c r="F1238">
        <v>4.79</v>
      </c>
      <c r="G1238" t="s">
        <v>536</v>
      </c>
      <c r="H1238">
        <f t="shared" si="39"/>
        <v>1.259186433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1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1</v>
      </c>
      <c r="AQ1238">
        <v>0</v>
      </c>
      <c r="AR1238">
        <v>1</v>
      </c>
      <c r="AS1238">
        <v>0</v>
      </c>
      <c r="AT1238">
        <v>0</v>
      </c>
      <c r="AU1238">
        <v>1</v>
      </c>
      <c r="AV1238">
        <v>3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2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4.6913292000000002E-2</v>
      </c>
      <c r="BW1238">
        <v>5.1905769999999997E-2</v>
      </c>
      <c r="BX1238">
        <v>5.9468097999999997E-2</v>
      </c>
      <c r="BY1238">
        <v>3.8391891999999997E-2</v>
      </c>
      <c r="BZ1238">
        <v>4.8390740000000002E-2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1.9708816000000001E-2</v>
      </c>
      <c r="CS1238">
        <v>2.2813630000000001E-2</v>
      </c>
      <c r="CT1238">
        <v>8.8062590000000003E-3</v>
      </c>
      <c r="CU1238">
        <v>1.2731477999999999E-2</v>
      </c>
      <c r="CV1238">
        <v>2.8922873000000002E-2</v>
      </c>
      <c r="CW1238">
        <v>2.981193E-2</v>
      </c>
      <c r="CX1238">
        <v>1.5099913E-2</v>
      </c>
      <c r="CY1238">
        <v>1.003213E-2</v>
      </c>
      <c r="CZ1238">
        <v>2.5178809999999999E-2</v>
      </c>
      <c r="DA1238">
        <v>3.4336680000000001E-2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9.2814444999999995E-2</v>
      </c>
      <c r="DI1238">
        <v>7.3783114999999996E-2</v>
      </c>
      <c r="DJ1238">
        <v>0</v>
      </c>
      <c r="DK1238">
        <v>2.1728867999999998E-2</v>
      </c>
      <c r="DL1238">
        <v>0</v>
      </c>
      <c r="DM1238">
        <v>0</v>
      </c>
      <c r="DN1238">
        <v>6.356726E-2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0.21665857999999999</v>
      </c>
      <c r="DX1238">
        <v>1.7613898999999999E-2</v>
      </c>
      <c r="DY1238">
        <v>0.26190542999999999</v>
      </c>
      <c r="DZ1238">
        <v>3.1030972E-2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0</v>
      </c>
      <c r="EW1238">
        <v>0</v>
      </c>
      <c r="EX1238">
        <v>0</v>
      </c>
      <c r="EY1238">
        <v>0</v>
      </c>
      <c r="EZ1238">
        <v>0</v>
      </c>
      <c r="FA1238">
        <v>1.5744458999999999E-2</v>
      </c>
      <c r="FB1238">
        <v>0</v>
      </c>
      <c r="FC1238">
        <v>0</v>
      </c>
      <c r="FD1238">
        <v>0</v>
      </c>
      <c r="FE1238">
        <v>0</v>
      </c>
      <c r="FF1238">
        <v>0</v>
      </c>
      <c r="FG1238">
        <v>1.1827094E-2</v>
      </c>
      <c r="FH1238">
        <v>0</v>
      </c>
      <c r="FI1238">
        <v>0</v>
      </c>
      <c r="FJ1238">
        <v>0</v>
      </c>
      <c r="FK1238">
        <v>0</v>
      </c>
    </row>
    <row r="1239" spans="1:167" x14ac:dyDescent="0.35">
      <c r="A1239" t="s">
        <v>2285</v>
      </c>
      <c r="B1239" t="s">
        <v>4336</v>
      </c>
      <c r="C1239" s="17" t="str">
        <f t="shared" si="38"/>
        <v>SAMN48693154</v>
      </c>
      <c r="D1239" t="s">
        <v>1716</v>
      </c>
      <c r="E1239">
        <v>92.28</v>
      </c>
      <c r="F1239">
        <v>3.22</v>
      </c>
      <c r="G1239" t="s">
        <v>562</v>
      </c>
      <c r="H1239">
        <f t="shared" si="39"/>
        <v>2.0179815140000001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1</v>
      </c>
      <c r="S1239">
        <v>0</v>
      </c>
      <c r="T1239">
        <v>1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1</v>
      </c>
      <c r="AQ1239">
        <v>0</v>
      </c>
      <c r="AR1239">
        <v>3</v>
      </c>
      <c r="AS1239">
        <v>2</v>
      </c>
      <c r="AT1239">
        <v>0</v>
      </c>
      <c r="AU1239">
        <v>2</v>
      </c>
      <c r="AV1239">
        <v>3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1</v>
      </c>
      <c r="BD1239">
        <v>0</v>
      </c>
      <c r="BE1239">
        <v>0</v>
      </c>
      <c r="BF1239">
        <v>0</v>
      </c>
      <c r="BG1239">
        <v>2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3.0314809000000002E-2</v>
      </c>
      <c r="BW1239">
        <v>2.5407297999999998E-2</v>
      </c>
      <c r="BX1239">
        <v>2.1035281999999999E-2</v>
      </c>
      <c r="BY1239">
        <v>1.9762025999999999E-2</v>
      </c>
      <c r="BZ1239">
        <v>2.5643797999999999E-2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3.2829467000000001E-2</v>
      </c>
      <c r="CS1239">
        <v>0.21227119999999999</v>
      </c>
      <c r="CT1239">
        <v>1.0395778E-2</v>
      </c>
      <c r="CU1239">
        <v>1.145589E-2</v>
      </c>
      <c r="CV1239">
        <v>0.10791348000000001</v>
      </c>
      <c r="CW1239">
        <v>3.0237092E-2</v>
      </c>
      <c r="CX1239">
        <v>1.805681E-2</v>
      </c>
      <c r="CY1239">
        <v>0.20666546</v>
      </c>
      <c r="CZ1239">
        <v>0.11239257</v>
      </c>
      <c r="DA1239">
        <v>0</v>
      </c>
      <c r="DB1239">
        <v>3.9445533999999997E-2</v>
      </c>
      <c r="DC1239">
        <v>0</v>
      </c>
      <c r="DD1239">
        <v>0</v>
      </c>
      <c r="DE1239">
        <v>0</v>
      </c>
      <c r="DF1239">
        <v>0</v>
      </c>
      <c r="DG1239">
        <v>8.1667124999999993E-2</v>
      </c>
      <c r="DH1239">
        <v>0</v>
      </c>
      <c r="DI1239">
        <v>8.4397994000000004E-2</v>
      </c>
      <c r="DJ1239">
        <v>0</v>
      </c>
      <c r="DK1239">
        <v>2.1801358E-2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0.21600336000000001</v>
      </c>
      <c r="DU1239">
        <v>1.3057924E-2</v>
      </c>
      <c r="DV1239">
        <v>2.2501014E-2</v>
      </c>
      <c r="DW1239">
        <v>1.9860783999999999E-2</v>
      </c>
      <c r="DX1239">
        <v>4.7138810000000003E-2</v>
      </c>
      <c r="DY1239">
        <v>1.3455405E-2</v>
      </c>
      <c r="DZ1239">
        <v>0.5006562</v>
      </c>
      <c r="EA1239">
        <v>1.0811724E-2</v>
      </c>
      <c r="EB1239">
        <v>2.7769774000000001E-2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0</v>
      </c>
      <c r="EV1239">
        <v>0</v>
      </c>
      <c r="EW1239">
        <v>0</v>
      </c>
      <c r="EX1239">
        <v>0</v>
      </c>
      <c r="EY1239">
        <v>0</v>
      </c>
      <c r="EZ1239">
        <v>0</v>
      </c>
      <c r="FA1239">
        <v>3.6172334E-2</v>
      </c>
      <c r="FB1239">
        <v>0</v>
      </c>
      <c r="FC1239">
        <v>0</v>
      </c>
      <c r="FD1239">
        <v>0</v>
      </c>
      <c r="FE1239">
        <v>0</v>
      </c>
      <c r="FF1239">
        <v>0</v>
      </c>
      <c r="FG1239">
        <v>1.8861214000000001E-2</v>
      </c>
      <c r="FH1239">
        <v>0</v>
      </c>
      <c r="FI1239">
        <v>0</v>
      </c>
      <c r="FJ1239">
        <v>0</v>
      </c>
      <c r="FK1239">
        <v>0</v>
      </c>
    </row>
    <row r="1240" spans="1:167" x14ac:dyDescent="0.35">
      <c r="A1240" t="s">
        <v>1715</v>
      </c>
      <c r="B1240" t="s">
        <v>4220</v>
      </c>
      <c r="C1240" s="17" t="str">
        <f t="shared" si="38"/>
        <v>SAMN48693155</v>
      </c>
      <c r="D1240" t="s">
        <v>1716</v>
      </c>
      <c r="E1240">
        <v>51.73</v>
      </c>
      <c r="F1240">
        <v>9.06</v>
      </c>
      <c r="G1240" t="s">
        <v>536</v>
      </c>
      <c r="H1240">
        <f t="shared" si="39"/>
        <v>1.3864266950000002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2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2</v>
      </c>
      <c r="AT1240">
        <v>0</v>
      </c>
      <c r="AU1240">
        <v>0</v>
      </c>
      <c r="AV1240">
        <v>4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1</v>
      </c>
      <c r="BD1240">
        <v>0</v>
      </c>
      <c r="BE1240">
        <v>0</v>
      </c>
      <c r="BF1240">
        <v>0</v>
      </c>
      <c r="BG1240">
        <v>2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2.0828089000000001E-2</v>
      </c>
      <c r="BW1240">
        <v>1.7562918E-2</v>
      </c>
      <c r="BX1240">
        <v>1.5201131999999999E-2</v>
      </c>
      <c r="BY1240">
        <v>1.4832705E-2</v>
      </c>
      <c r="BZ1240">
        <v>1.8617063999999999E-2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2.0766376999999999E-2</v>
      </c>
      <c r="CS1240">
        <v>4.5095567000000003E-2</v>
      </c>
      <c r="CT1240">
        <v>9.0459240000000003E-3</v>
      </c>
      <c r="CU1240">
        <v>1.0267864999999999E-2</v>
      </c>
      <c r="CV1240">
        <v>5.6039579999999999E-2</v>
      </c>
      <c r="CW1240">
        <v>2.0938600000000002E-2</v>
      </c>
      <c r="CX1240">
        <v>1.3422843E-2</v>
      </c>
      <c r="CY1240">
        <v>3.4281014999999998E-2</v>
      </c>
      <c r="CZ1240">
        <v>4.4477799999999998E-2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6.6595989999999994E-2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  <c r="DT1240">
        <v>0.2737716</v>
      </c>
      <c r="DU1240">
        <v>5.3139444000000001E-2</v>
      </c>
      <c r="DV1240">
        <v>4.3131780000000002E-2</v>
      </c>
      <c r="DW1240">
        <v>2.0340126E-2</v>
      </c>
      <c r="DX1240">
        <v>5.4331206E-2</v>
      </c>
      <c r="DY1240">
        <v>1.6563272E-2</v>
      </c>
      <c r="DZ1240">
        <v>0.41122049999999999</v>
      </c>
      <c r="EA1240">
        <v>3.1954862000000001E-2</v>
      </c>
      <c r="EB1240">
        <v>4.0248225999999998E-2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0</v>
      </c>
      <c r="ET1240">
        <v>0</v>
      </c>
      <c r="EU1240">
        <v>0</v>
      </c>
      <c r="EV1240">
        <v>0</v>
      </c>
      <c r="EW1240">
        <v>0</v>
      </c>
      <c r="EX1240">
        <v>0</v>
      </c>
      <c r="EY1240">
        <v>0</v>
      </c>
      <c r="EZ1240">
        <v>0</v>
      </c>
      <c r="FA1240">
        <v>2.1670740000000001E-2</v>
      </c>
      <c r="FB1240">
        <v>0</v>
      </c>
      <c r="FC1240">
        <v>0</v>
      </c>
      <c r="FD1240">
        <v>0</v>
      </c>
      <c r="FE1240">
        <v>0</v>
      </c>
      <c r="FF1240">
        <v>0</v>
      </c>
      <c r="FG1240">
        <v>1.208147E-2</v>
      </c>
      <c r="FH1240">
        <v>0</v>
      </c>
      <c r="FI1240">
        <v>0</v>
      </c>
      <c r="FJ1240">
        <v>0</v>
      </c>
      <c r="FK1240">
        <v>0</v>
      </c>
    </row>
    <row r="1241" spans="1:167" x14ac:dyDescent="0.35">
      <c r="A1241" t="s">
        <v>1717</v>
      </c>
      <c r="B1241" t="s">
        <v>3440</v>
      </c>
      <c r="C1241" s="17" t="str">
        <f t="shared" si="38"/>
        <v>SAMN48693156</v>
      </c>
      <c r="D1241" t="s">
        <v>1716</v>
      </c>
      <c r="E1241">
        <v>90.38</v>
      </c>
      <c r="F1241">
        <v>4.16</v>
      </c>
      <c r="G1241" t="s">
        <v>309</v>
      </c>
      <c r="H1241">
        <f t="shared" si="39"/>
        <v>0.98371691699999997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2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2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1</v>
      </c>
      <c r="AQ1241">
        <v>0</v>
      </c>
      <c r="AR1241">
        <v>2</v>
      </c>
      <c r="AS1241">
        <v>1</v>
      </c>
      <c r="AT1241">
        <v>0</v>
      </c>
      <c r="AU1241">
        <v>1</v>
      </c>
      <c r="AV1241">
        <v>3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2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1.9093026999999999E-2</v>
      </c>
      <c r="BW1241">
        <v>1.6321151999999998E-2</v>
      </c>
      <c r="BX1241">
        <v>1.3000825000000001E-2</v>
      </c>
      <c r="BY1241">
        <v>1.3546626000000001E-2</v>
      </c>
      <c r="BZ1241">
        <v>1.6232505000000001E-2</v>
      </c>
      <c r="CA1241">
        <v>0</v>
      </c>
      <c r="CB1241">
        <v>0</v>
      </c>
      <c r="CC1241">
        <v>0</v>
      </c>
      <c r="CD1241">
        <v>0</v>
      </c>
      <c r="CE1241">
        <v>3.0926625999999999E-2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1.2230779000000001E-2</v>
      </c>
      <c r="CS1241">
        <v>1.7131212999999999E-2</v>
      </c>
      <c r="CT1241">
        <v>0</v>
      </c>
      <c r="CU1241">
        <v>0</v>
      </c>
      <c r="CV1241">
        <v>2.2467353999999998E-2</v>
      </c>
      <c r="CW1241">
        <v>1.7088078E-2</v>
      </c>
      <c r="CX1241">
        <v>9.3233440000000008E-3</v>
      </c>
      <c r="CY1241">
        <v>8.7098620000000005E-3</v>
      </c>
      <c r="CZ1241">
        <v>2.5289364000000002E-2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9.7885479999999993E-3</v>
      </c>
      <c r="DY1241">
        <v>0</v>
      </c>
      <c r="DZ1241">
        <v>2.9247867E-2</v>
      </c>
      <c r="EA1241">
        <v>0</v>
      </c>
      <c r="EB1241">
        <v>0</v>
      </c>
      <c r="EC1241">
        <v>2.9347750999999998E-2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0.47071861999999998</v>
      </c>
      <c r="FB1241">
        <v>0</v>
      </c>
      <c r="FC1241">
        <v>5.3861350000000002E-2</v>
      </c>
      <c r="FD1241">
        <v>0</v>
      </c>
      <c r="FE1241">
        <v>0</v>
      </c>
      <c r="FF1241">
        <v>0</v>
      </c>
      <c r="FG1241">
        <v>0.11925055</v>
      </c>
      <c r="FH1241">
        <v>0</v>
      </c>
      <c r="FI1241">
        <v>0</v>
      </c>
      <c r="FJ1241">
        <v>0</v>
      </c>
      <c r="FK1241">
        <v>5.0141475999999997E-2</v>
      </c>
    </row>
    <row r="1242" spans="1:167" x14ac:dyDescent="0.35">
      <c r="A1242" t="s">
        <v>2097</v>
      </c>
      <c r="B1242" t="s">
        <v>3333</v>
      </c>
      <c r="C1242" s="17" t="str">
        <f t="shared" si="38"/>
        <v>SAMN48693157</v>
      </c>
      <c r="D1242" t="s">
        <v>1718</v>
      </c>
      <c r="E1242">
        <v>89.01</v>
      </c>
      <c r="F1242">
        <v>0.84</v>
      </c>
      <c r="G1242" t="s">
        <v>536</v>
      </c>
      <c r="H1242">
        <f t="shared" si="39"/>
        <v>2.3403569195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1</v>
      </c>
      <c r="S1242">
        <v>0</v>
      </c>
      <c r="T1242">
        <v>1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1</v>
      </c>
      <c r="AD1242">
        <v>0</v>
      </c>
      <c r="AE1242">
        <v>0</v>
      </c>
      <c r="AF1242">
        <v>0</v>
      </c>
      <c r="AG1242">
        <v>1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1</v>
      </c>
      <c r="AQ1242">
        <v>0</v>
      </c>
      <c r="AR1242">
        <v>0</v>
      </c>
      <c r="AS1242">
        <v>1</v>
      </c>
      <c r="AT1242">
        <v>0</v>
      </c>
      <c r="AU1242">
        <v>1</v>
      </c>
      <c r="AV1242">
        <v>2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1</v>
      </c>
      <c r="BD1242">
        <v>0</v>
      </c>
      <c r="BE1242">
        <v>0</v>
      </c>
      <c r="BF1242">
        <v>0</v>
      </c>
      <c r="BG1242">
        <v>1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0.14965290000000001</v>
      </c>
      <c r="BW1242">
        <v>0.17245563999999999</v>
      </c>
      <c r="BX1242">
        <v>0.15705474</v>
      </c>
      <c r="BY1242">
        <v>0.28211715999999998</v>
      </c>
      <c r="BZ1242">
        <v>8.4684889999999999E-2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7.7782479999999998E-3</v>
      </c>
      <c r="CV1242">
        <v>4.0664470000000001E-2</v>
      </c>
      <c r="CW1242">
        <v>1.0403762E-2</v>
      </c>
      <c r="CX1242">
        <v>6.9414569999999998E-3</v>
      </c>
      <c r="CY1242">
        <v>0</v>
      </c>
      <c r="CZ1242">
        <v>1.2251989E-2</v>
      </c>
      <c r="DA1242">
        <v>8.4986699999999998E-2</v>
      </c>
      <c r="DB1242">
        <v>0.20249212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0.28032153999999998</v>
      </c>
      <c r="DI1242">
        <v>3.8916635999999998E-2</v>
      </c>
      <c r="DJ1242">
        <v>0</v>
      </c>
      <c r="DK1242">
        <v>0.105748184</v>
      </c>
      <c r="DL1242">
        <v>0</v>
      </c>
      <c r="DM1242">
        <v>0</v>
      </c>
      <c r="DN1242">
        <v>4.6016358E-2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1.28947375E-2</v>
      </c>
      <c r="DU1242">
        <v>0</v>
      </c>
      <c r="DV1242">
        <v>0</v>
      </c>
      <c r="DW1242">
        <v>4.7751263000000002E-2</v>
      </c>
      <c r="DX1242">
        <v>0.56066459999999996</v>
      </c>
      <c r="DY1242">
        <v>1.7124674999999999E-2</v>
      </c>
      <c r="DZ1242">
        <v>1.943485E-2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0</v>
      </c>
      <c r="EV1242">
        <v>0</v>
      </c>
      <c r="EW1242">
        <v>0</v>
      </c>
      <c r="EX1242">
        <v>0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0</v>
      </c>
      <c r="FE1242">
        <v>0</v>
      </c>
      <c r="FF1242">
        <v>0</v>
      </c>
      <c r="FG1242">
        <v>0</v>
      </c>
      <c r="FH1242">
        <v>0</v>
      </c>
      <c r="FI1242">
        <v>0</v>
      </c>
      <c r="FJ1242">
        <v>0</v>
      </c>
      <c r="FK1242">
        <v>0</v>
      </c>
    </row>
    <row r="1243" spans="1:167" x14ac:dyDescent="0.35">
      <c r="A1243" t="s">
        <v>1719</v>
      </c>
      <c r="B1243" t="s">
        <v>3306</v>
      </c>
      <c r="C1243" s="17" t="str">
        <f t="shared" si="38"/>
        <v>SAMN48693158</v>
      </c>
      <c r="D1243" t="s">
        <v>1718</v>
      </c>
      <c r="E1243">
        <v>89.28</v>
      </c>
      <c r="F1243">
        <v>4.92</v>
      </c>
      <c r="G1243" t="s">
        <v>536</v>
      </c>
      <c r="H1243">
        <f t="shared" si="39"/>
        <v>2.4614521519999997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2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2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2</v>
      </c>
      <c r="AQ1243">
        <v>0</v>
      </c>
      <c r="AR1243">
        <v>1</v>
      </c>
      <c r="AS1243">
        <v>2</v>
      </c>
      <c r="AT1243">
        <v>0</v>
      </c>
      <c r="AU1243">
        <v>1</v>
      </c>
      <c r="AV1243">
        <v>4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2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0.14914274</v>
      </c>
      <c r="BW1243">
        <v>0.16985375999999999</v>
      </c>
      <c r="BX1243">
        <v>0.15651606000000001</v>
      </c>
      <c r="BY1243">
        <v>0.27826195999999997</v>
      </c>
      <c r="BZ1243">
        <v>8.480066E-2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8.9680950000000006E-3</v>
      </c>
      <c r="CT1243">
        <v>0</v>
      </c>
      <c r="CU1243">
        <v>9.4111160000000006E-3</v>
      </c>
      <c r="CV1243">
        <v>4.7525435999999997E-2</v>
      </c>
      <c r="CW1243">
        <v>1.2007321E-2</v>
      </c>
      <c r="CX1243">
        <v>8.133431E-3</v>
      </c>
      <c r="CY1243">
        <v>0</v>
      </c>
      <c r="CZ1243">
        <v>1.4440410000000001E-2</v>
      </c>
      <c r="DA1243">
        <v>9.0111010000000005E-2</v>
      </c>
      <c r="DB1243">
        <v>0.21837071999999999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0.28548311999999998</v>
      </c>
      <c r="DI1243">
        <v>4.4259014999999999E-2</v>
      </c>
      <c r="DJ1243">
        <v>0</v>
      </c>
      <c r="DK1243">
        <v>0.113696985</v>
      </c>
      <c r="DL1243">
        <v>0</v>
      </c>
      <c r="DM1243">
        <v>0</v>
      </c>
      <c r="DN1243">
        <v>4.6604577000000001E-2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1.8654339999999998E-2</v>
      </c>
      <c r="DU1243">
        <v>0</v>
      </c>
      <c r="DV1243">
        <v>0</v>
      </c>
      <c r="DW1243">
        <v>5.4349158000000002E-2</v>
      </c>
      <c r="DX1243">
        <v>0.60564059999999997</v>
      </c>
      <c r="DY1243">
        <v>2.3567879999999999E-2</v>
      </c>
      <c r="DZ1243">
        <v>2.1653757999999999E-2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0</v>
      </c>
      <c r="EW1243">
        <v>0</v>
      </c>
      <c r="EX1243">
        <v>0</v>
      </c>
      <c r="EY1243">
        <v>0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F1243">
        <v>0</v>
      </c>
      <c r="FG1243">
        <v>0</v>
      </c>
      <c r="FH1243">
        <v>0</v>
      </c>
      <c r="FI1243">
        <v>0</v>
      </c>
      <c r="FJ1243">
        <v>0</v>
      </c>
      <c r="FK1243">
        <v>0</v>
      </c>
    </row>
    <row r="1244" spans="1:167" x14ac:dyDescent="0.35">
      <c r="A1244" t="s">
        <v>1720</v>
      </c>
      <c r="B1244" t="s">
        <v>3389</v>
      </c>
      <c r="C1244" s="17" t="str">
        <f t="shared" si="38"/>
        <v>SAMN48693159</v>
      </c>
      <c r="D1244" t="s">
        <v>1721</v>
      </c>
      <c r="E1244">
        <v>100</v>
      </c>
      <c r="F1244">
        <v>1.31</v>
      </c>
      <c r="G1244" t="s">
        <v>309</v>
      </c>
      <c r="H1244">
        <f t="shared" si="39"/>
        <v>3.3112770215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2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1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1</v>
      </c>
      <c r="AP1244">
        <v>1</v>
      </c>
      <c r="AQ1244">
        <v>0</v>
      </c>
      <c r="AR1244">
        <v>1</v>
      </c>
      <c r="AS1244">
        <v>1</v>
      </c>
      <c r="AT1244">
        <v>0</v>
      </c>
      <c r="AU1244">
        <v>1</v>
      </c>
      <c r="AV1244">
        <v>2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1</v>
      </c>
      <c r="BG1244">
        <v>2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1</v>
      </c>
      <c r="BU1244">
        <v>0</v>
      </c>
      <c r="BV1244">
        <v>1.0678805E-2</v>
      </c>
      <c r="BW1244">
        <v>0</v>
      </c>
      <c r="BX1244">
        <v>0</v>
      </c>
      <c r="BY1244">
        <v>8.8510470000000008E-3</v>
      </c>
      <c r="BZ1244">
        <v>9.9134589999999995E-3</v>
      </c>
      <c r="CA1244">
        <v>0</v>
      </c>
      <c r="CB1244">
        <v>0</v>
      </c>
      <c r="CC1244">
        <v>0</v>
      </c>
      <c r="CD1244">
        <v>0</v>
      </c>
      <c r="CE1244">
        <v>0.15072952000000001</v>
      </c>
      <c r="CF1244">
        <v>0</v>
      </c>
      <c r="CG1244">
        <v>0.19528319999999999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9.2338950000000006E-3</v>
      </c>
      <c r="CW1244">
        <v>9.8862329999999995E-3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5.4028930000000003E-2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0.28713632</v>
      </c>
      <c r="ET1244">
        <v>0</v>
      </c>
      <c r="EU1244">
        <v>0</v>
      </c>
      <c r="EV1244">
        <v>0</v>
      </c>
      <c r="EW1244">
        <v>0.16081797</v>
      </c>
      <c r="EX1244">
        <v>0</v>
      </c>
      <c r="EY1244">
        <v>0</v>
      </c>
      <c r="EZ1244">
        <v>0.80622923000000002</v>
      </c>
      <c r="FA1244">
        <v>0.49725866000000002</v>
      </c>
      <c r="FB1244">
        <v>0.28142743999999997</v>
      </c>
      <c r="FC1244">
        <v>0.26527065</v>
      </c>
      <c r="FD1244">
        <v>5.4999525000000004E-3</v>
      </c>
      <c r="FE1244">
        <v>1.8806363999999999E-2</v>
      </c>
      <c r="FF1244">
        <v>2.3307778000000001E-2</v>
      </c>
      <c r="FG1244">
        <v>0.14914225</v>
      </c>
      <c r="FH1244">
        <v>1.0088678E-2</v>
      </c>
      <c r="FI1244">
        <v>0.35768664</v>
      </c>
      <c r="FJ1244">
        <v>0</v>
      </c>
      <c r="FK1244">
        <v>0</v>
      </c>
    </row>
    <row r="1245" spans="1:167" x14ac:dyDescent="0.35">
      <c r="A1245" t="s">
        <v>1722</v>
      </c>
      <c r="B1245" t="s">
        <v>3584</v>
      </c>
      <c r="C1245" s="17" t="str">
        <f t="shared" si="38"/>
        <v>SAMN48693160</v>
      </c>
      <c r="D1245" t="s">
        <v>1721</v>
      </c>
      <c r="E1245">
        <v>72.39</v>
      </c>
      <c r="F1245">
        <v>4.7699999999999996</v>
      </c>
      <c r="G1245" t="s">
        <v>309</v>
      </c>
      <c r="H1245">
        <f t="shared" si="39"/>
        <v>2.2909582368999999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2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1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1</v>
      </c>
      <c r="AP1245">
        <v>1</v>
      </c>
      <c r="AQ1245">
        <v>0</v>
      </c>
      <c r="AR1245">
        <v>2</v>
      </c>
      <c r="AS1245">
        <v>1</v>
      </c>
      <c r="AT1245">
        <v>0</v>
      </c>
      <c r="AU1245">
        <v>1</v>
      </c>
      <c r="AV1245">
        <v>3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3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1</v>
      </c>
      <c r="BU1245">
        <v>0</v>
      </c>
      <c r="BV1245">
        <v>8.7815689999999995E-3</v>
      </c>
      <c r="BW1245">
        <v>0</v>
      </c>
      <c r="BX1245">
        <v>0</v>
      </c>
      <c r="BY1245">
        <v>7.2106443999999997E-3</v>
      </c>
      <c r="BZ1245">
        <v>8.0430290000000002E-3</v>
      </c>
      <c r="CA1245">
        <v>0</v>
      </c>
      <c r="CB1245">
        <v>0</v>
      </c>
      <c r="CC1245">
        <v>0</v>
      </c>
      <c r="CD1245">
        <v>0</v>
      </c>
      <c r="CE1245">
        <v>0.10389983999999999</v>
      </c>
      <c r="CF1245">
        <v>0</v>
      </c>
      <c r="CG1245">
        <v>0.13044228999999999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9.0905735000000008E-3</v>
      </c>
      <c r="CW1245">
        <v>8.4705119999999995E-3</v>
      </c>
      <c r="CX1245">
        <v>0</v>
      </c>
      <c r="CY1245">
        <v>0</v>
      </c>
      <c r="CZ1245">
        <v>8.310329E-3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3.770225E-2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0</v>
      </c>
      <c r="EM1245">
        <v>0</v>
      </c>
      <c r="EN1245">
        <v>0</v>
      </c>
      <c r="EO1245">
        <v>0</v>
      </c>
      <c r="EP1245">
        <v>0</v>
      </c>
      <c r="EQ1245">
        <v>0</v>
      </c>
      <c r="ER1245">
        <v>0</v>
      </c>
      <c r="ES1245">
        <v>0.19267258000000001</v>
      </c>
      <c r="ET1245">
        <v>0</v>
      </c>
      <c r="EU1245">
        <v>0</v>
      </c>
      <c r="EV1245">
        <v>0</v>
      </c>
      <c r="EW1245">
        <v>0.10712797</v>
      </c>
      <c r="EX1245">
        <v>0</v>
      </c>
      <c r="EY1245">
        <v>0</v>
      </c>
      <c r="EZ1245">
        <v>0.49645904000000002</v>
      </c>
      <c r="FA1245">
        <v>0.40819100000000003</v>
      </c>
      <c r="FB1245">
        <v>0.18270068</v>
      </c>
      <c r="FC1245">
        <v>0.20058970000000001</v>
      </c>
      <c r="FD1245">
        <v>4.0220560000000004E-3</v>
      </c>
      <c r="FE1245">
        <v>1.2898427000000001E-2</v>
      </c>
      <c r="FF1245">
        <v>1.8303766999999999E-2</v>
      </c>
      <c r="FG1245">
        <v>0.11457691</v>
      </c>
      <c r="FH1245">
        <v>0</v>
      </c>
      <c r="FI1245">
        <v>0.23146506999999999</v>
      </c>
      <c r="FJ1245">
        <v>0</v>
      </c>
      <c r="FK1245">
        <v>0</v>
      </c>
    </row>
    <row r="1246" spans="1:167" x14ac:dyDescent="0.35">
      <c r="A1246" t="s">
        <v>2373</v>
      </c>
      <c r="B1246" t="s">
        <v>3736</v>
      </c>
      <c r="C1246" s="17" t="str">
        <f t="shared" si="38"/>
        <v>SAMN48693161</v>
      </c>
      <c r="D1246" t="s">
        <v>1721</v>
      </c>
      <c r="E1246">
        <v>67.03</v>
      </c>
      <c r="F1246">
        <v>5.78</v>
      </c>
      <c r="G1246" t="s">
        <v>309</v>
      </c>
      <c r="H1246">
        <f t="shared" si="39"/>
        <v>1.425959137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3</v>
      </c>
      <c r="T1246">
        <v>1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2</v>
      </c>
      <c r="AC1246">
        <v>0</v>
      </c>
      <c r="AD1246">
        <v>0</v>
      </c>
      <c r="AE1246">
        <v>0</v>
      </c>
      <c r="AF1246">
        <v>0</v>
      </c>
      <c r="AG1246">
        <v>1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3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3.1931516E-2</v>
      </c>
      <c r="CF1246">
        <v>0</v>
      </c>
      <c r="CG1246">
        <v>0.105032794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0</v>
      </c>
      <c r="EJ1246">
        <v>0</v>
      </c>
      <c r="EK1246">
        <v>0</v>
      </c>
      <c r="EL1246">
        <v>0</v>
      </c>
      <c r="EM1246">
        <v>0</v>
      </c>
      <c r="EN1246">
        <v>0</v>
      </c>
      <c r="EO1246">
        <v>0</v>
      </c>
      <c r="EP1246">
        <v>0</v>
      </c>
      <c r="EQ1246">
        <v>0</v>
      </c>
      <c r="ER1246">
        <v>0</v>
      </c>
      <c r="ES1246">
        <v>4.144486E-2</v>
      </c>
      <c r="ET1246">
        <v>0</v>
      </c>
      <c r="EU1246">
        <v>0</v>
      </c>
      <c r="EV1246">
        <v>0</v>
      </c>
      <c r="EW1246">
        <v>0</v>
      </c>
      <c r="EX1246">
        <v>0</v>
      </c>
      <c r="EY1246">
        <v>0</v>
      </c>
      <c r="EZ1246">
        <v>0.41820452000000002</v>
      </c>
      <c r="FA1246">
        <v>6.0023654000000003E-2</v>
      </c>
      <c r="FB1246">
        <v>0.19777536000000001</v>
      </c>
      <c r="FC1246">
        <v>4.3592869999999999E-2</v>
      </c>
      <c r="FD1246">
        <v>6.2197629999999997E-3</v>
      </c>
      <c r="FE1246">
        <v>7.8742469999999991E-3</v>
      </c>
      <c r="FF1246">
        <v>1.8878222E-2</v>
      </c>
      <c r="FG1246">
        <v>0.10839564</v>
      </c>
      <c r="FH1246">
        <v>2.0974350999999999E-2</v>
      </c>
      <c r="FI1246">
        <v>0.36561134000000001</v>
      </c>
      <c r="FJ1246">
        <v>0</v>
      </c>
      <c r="FK1246">
        <v>0</v>
      </c>
    </row>
    <row r="1247" spans="1:167" x14ac:dyDescent="0.35">
      <c r="A1247" t="s">
        <v>2374</v>
      </c>
      <c r="B1247" t="s">
        <v>3280</v>
      </c>
      <c r="C1247" s="17" t="str">
        <f t="shared" si="38"/>
        <v>SAMN48693162</v>
      </c>
      <c r="D1247" t="s">
        <v>1723</v>
      </c>
      <c r="E1247">
        <v>57.08</v>
      </c>
      <c r="F1247">
        <v>4.09</v>
      </c>
      <c r="G1247" t="s">
        <v>309</v>
      </c>
      <c r="H1247">
        <f t="shared" si="39"/>
        <v>0.57499551100000001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1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1</v>
      </c>
      <c r="AR1247">
        <v>0</v>
      </c>
      <c r="AS1247">
        <v>1</v>
      </c>
      <c r="AT1247">
        <v>0</v>
      </c>
      <c r="AU1247">
        <v>0</v>
      </c>
      <c r="AV1247">
        <v>3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3.5987711999999998E-2</v>
      </c>
      <c r="BW1247">
        <v>3.2503619999999997E-2</v>
      </c>
      <c r="BX1247">
        <v>2.4111616999999998E-2</v>
      </c>
      <c r="BY1247">
        <v>2.0773822000000001E-2</v>
      </c>
      <c r="BZ1247">
        <v>2.988534E-2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9.9181689999999992E-3</v>
      </c>
      <c r="CT1247">
        <v>0</v>
      </c>
      <c r="CU1247">
        <v>0</v>
      </c>
      <c r="CV1247">
        <v>1.427468E-2</v>
      </c>
      <c r="CW1247">
        <v>1.1792076E-2</v>
      </c>
      <c r="CX1247">
        <v>0</v>
      </c>
      <c r="CY1247">
        <v>0</v>
      </c>
      <c r="CZ1247">
        <v>1.3465540999999999E-2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3.1528279999999999E-2</v>
      </c>
      <c r="ED1247">
        <v>0</v>
      </c>
      <c r="EE1247">
        <v>0</v>
      </c>
      <c r="EF1247">
        <v>0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0</v>
      </c>
      <c r="EN1247">
        <v>0</v>
      </c>
      <c r="EO1247">
        <v>0</v>
      </c>
      <c r="EP1247">
        <v>0</v>
      </c>
      <c r="EQ1247">
        <v>0</v>
      </c>
      <c r="ER1247">
        <v>0</v>
      </c>
      <c r="ES1247">
        <v>0</v>
      </c>
      <c r="ET1247">
        <v>0</v>
      </c>
      <c r="EU1247">
        <v>0</v>
      </c>
      <c r="EV1247">
        <v>0</v>
      </c>
      <c r="EW1247">
        <v>0</v>
      </c>
      <c r="EX1247">
        <v>0</v>
      </c>
      <c r="EY1247">
        <v>0</v>
      </c>
      <c r="EZ1247">
        <v>3.4416943999999998E-2</v>
      </c>
      <c r="FA1247">
        <v>0.28050609999999998</v>
      </c>
      <c r="FB1247">
        <v>0</v>
      </c>
      <c r="FC1247">
        <v>0</v>
      </c>
      <c r="FD1247">
        <v>0</v>
      </c>
      <c r="FE1247">
        <v>0</v>
      </c>
      <c r="FF1247">
        <v>0</v>
      </c>
      <c r="FG1247">
        <v>3.583161E-2</v>
      </c>
      <c r="FH1247">
        <v>0</v>
      </c>
      <c r="FI1247">
        <v>0</v>
      </c>
      <c r="FJ1247">
        <v>0</v>
      </c>
      <c r="FK1247">
        <v>0</v>
      </c>
    </row>
    <row r="1248" spans="1:167" x14ac:dyDescent="0.35">
      <c r="A1248" t="s">
        <v>2011</v>
      </c>
      <c r="B1248" t="s">
        <v>4070</v>
      </c>
      <c r="C1248" s="17" t="str">
        <f t="shared" si="38"/>
        <v>SAMN48693163</v>
      </c>
      <c r="D1248" t="s">
        <v>1725</v>
      </c>
      <c r="E1248">
        <v>81.88</v>
      </c>
      <c r="F1248">
        <v>6.73</v>
      </c>
      <c r="G1248" t="s">
        <v>536</v>
      </c>
      <c r="H1248">
        <f t="shared" si="39"/>
        <v>2.4073985054999998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  <c r="T1248">
        <v>1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1</v>
      </c>
      <c r="AQ1248">
        <v>0</v>
      </c>
      <c r="AR1248">
        <v>0</v>
      </c>
      <c r="AS1248">
        <v>1</v>
      </c>
      <c r="AT1248">
        <v>0</v>
      </c>
      <c r="AU1248">
        <v>1</v>
      </c>
      <c r="AV1248">
        <v>3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2</v>
      </c>
      <c r="BD1248">
        <v>0</v>
      </c>
      <c r="BE1248">
        <v>0</v>
      </c>
      <c r="BF1248">
        <v>0</v>
      </c>
      <c r="BG1248">
        <v>3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4.1678055999999998E-2</v>
      </c>
      <c r="BW1248">
        <v>2.9372619999999999E-2</v>
      </c>
      <c r="BX1248">
        <v>2.7134922999999998E-2</v>
      </c>
      <c r="BY1248">
        <v>3.2298920000000002E-2</v>
      </c>
      <c r="BZ1248">
        <v>2.8732026000000001E-2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7.2764319999999993E-2</v>
      </c>
      <c r="CI1248">
        <v>0</v>
      </c>
      <c r="CJ1248">
        <v>0</v>
      </c>
      <c r="CK1248">
        <v>5.4483730000000001E-2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1.9117176999999999E-2</v>
      </c>
      <c r="CR1248">
        <v>8.8586310000000001E-2</v>
      </c>
      <c r="CS1248">
        <v>6.1836947000000003E-2</v>
      </c>
      <c r="CT1248">
        <v>2.5397556000000002E-2</v>
      </c>
      <c r="CU1248">
        <v>5.6845925999999998E-2</v>
      </c>
      <c r="CV1248">
        <v>0.10539685999999999</v>
      </c>
      <c r="CW1248">
        <v>0.12997822000000001</v>
      </c>
      <c r="CX1248">
        <v>5.8775864999999997E-2</v>
      </c>
      <c r="CY1248">
        <v>3.3827535999999998E-2</v>
      </c>
      <c r="CZ1248">
        <v>8.9552543999999998E-2</v>
      </c>
      <c r="DA1248">
        <v>9.3263410000000005E-2</v>
      </c>
      <c r="DB1248">
        <v>8.2152344000000002E-2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0.22050259</v>
      </c>
      <c r="DI1248">
        <v>0.17825097000000001</v>
      </c>
      <c r="DJ1248">
        <v>0</v>
      </c>
      <c r="DK1248">
        <v>5.3753629999999997E-2</v>
      </c>
      <c r="DL1248">
        <v>0</v>
      </c>
      <c r="DM1248">
        <v>0</v>
      </c>
      <c r="DN1248">
        <v>0.10087539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9.7260679999999992E-3</v>
      </c>
      <c r="DU1248">
        <v>0</v>
      </c>
      <c r="DV1248">
        <v>1.1566251499999999E-2</v>
      </c>
      <c r="DW1248">
        <v>0.18190253000000001</v>
      </c>
      <c r="DX1248">
        <v>4.0977985000000001E-2</v>
      </c>
      <c r="DY1248">
        <v>0.35639542000000002</v>
      </c>
      <c r="DZ1248">
        <v>8.1367239999999993E-2</v>
      </c>
      <c r="EA1248">
        <v>8.4360100000000007E-3</v>
      </c>
      <c r="EB1248">
        <v>0</v>
      </c>
      <c r="EC1248">
        <v>0</v>
      </c>
      <c r="ED1248">
        <v>0</v>
      </c>
      <c r="EE1248">
        <v>0</v>
      </c>
      <c r="EF1248">
        <v>0</v>
      </c>
      <c r="EG1248">
        <v>0</v>
      </c>
      <c r="EH1248">
        <v>0</v>
      </c>
      <c r="EI1248">
        <v>0</v>
      </c>
      <c r="EJ1248">
        <v>0</v>
      </c>
      <c r="EK1248">
        <v>0</v>
      </c>
      <c r="EL1248">
        <v>0</v>
      </c>
      <c r="EM1248">
        <v>0</v>
      </c>
      <c r="EN1248">
        <v>0</v>
      </c>
      <c r="EO1248">
        <v>0</v>
      </c>
      <c r="EP1248">
        <v>0</v>
      </c>
      <c r="EQ1248">
        <v>0</v>
      </c>
      <c r="ER1248">
        <v>0</v>
      </c>
      <c r="ES1248">
        <v>0</v>
      </c>
      <c r="ET1248">
        <v>0</v>
      </c>
      <c r="EU1248">
        <v>0</v>
      </c>
      <c r="EV1248">
        <v>0</v>
      </c>
      <c r="EW1248">
        <v>0</v>
      </c>
      <c r="EX1248">
        <v>0</v>
      </c>
      <c r="EY1248">
        <v>0</v>
      </c>
      <c r="EZ1248">
        <v>0</v>
      </c>
      <c r="FA1248">
        <v>1.5563541E-2</v>
      </c>
      <c r="FB1248">
        <v>0</v>
      </c>
      <c r="FC1248">
        <v>0</v>
      </c>
      <c r="FD1248">
        <v>0</v>
      </c>
      <c r="FE1248">
        <v>0</v>
      </c>
      <c r="FF1248">
        <v>0</v>
      </c>
      <c r="FG1248">
        <v>1.6885589999999999E-2</v>
      </c>
      <c r="FH1248">
        <v>0</v>
      </c>
      <c r="FI1248">
        <v>0</v>
      </c>
      <c r="FJ1248">
        <v>0</v>
      </c>
      <c r="FK1248">
        <v>0</v>
      </c>
    </row>
    <row r="1249" spans="1:167" x14ac:dyDescent="0.35">
      <c r="A1249" t="s">
        <v>2284</v>
      </c>
      <c r="B1249" t="s">
        <v>3350</v>
      </c>
      <c r="C1249" s="17" t="str">
        <f t="shared" si="38"/>
        <v>SAMN48693164</v>
      </c>
      <c r="D1249" t="s">
        <v>1725</v>
      </c>
      <c r="E1249">
        <v>55.08</v>
      </c>
      <c r="F1249">
        <v>7.71</v>
      </c>
      <c r="G1249" t="s">
        <v>562</v>
      </c>
      <c r="H1249">
        <f t="shared" si="39"/>
        <v>1.0240456355000003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2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1</v>
      </c>
      <c r="AQ1249">
        <v>0</v>
      </c>
      <c r="AR1249">
        <v>2</v>
      </c>
      <c r="AS1249">
        <v>1</v>
      </c>
      <c r="AT1249">
        <v>0</v>
      </c>
      <c r="AU1249">
        <v>1</v>
      </c>
      <c r="AV1249">
        <v>3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1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2.379247E-2</v>
      </c>
      <c r="BW1249">
        <v>2.0628107999999999E-2</v>
      </c>
      <c r="BX1249">
        <v>1.573563E-2</v>
      </c>
      <c r="BY1249">
        <v>1.4976544E-2</v>
      </c>
      <c r="BZ1249">
        <v>1.9449962000000001E-2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6.4408170000000001E-2</v>
      </c>
      <c r="CS1249">
        <v>0.32697657000000002</v>
      </c>
      <c r="CT1249">
        <v>1.7133915999999999E-2</v>
      </c>
      <c r="CU1249">
        <v>2.1597372E-2</v>
      </c>
      <c r="CV1249">
        <v>3.6072340000000001E-2</v>
      </c>
      <c r="CW1249">
        <v>5.8947715999999997E-2</v>
      </c>
      <c r="CX1249">
        <v>2.7204338000000002E-2</v>
      </c>
      <c r="CY1249">
        <v>4.7714821999999997E-2</v>
      </c>
      <c r="CZ1249">
        <v>4.0607989999999997E-2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4.5001050000000001E-2</v>
      </c>
      <c r="DH1249">
        <v>0</v>
      </c>
      <c r="DI1249">
        <v>3.5194749999999997E-2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1.6423123000000001E-2</v>
      </c>
      <c r="DU1249">
        <v>1.0422631999999999E-2</v>
      </c>
      <c r="DV1249">
        <v>4.5340836000000002E-2</v>
      </c>
      <c r="DW1249">
        <v>1.0090269000000001E-2</v>
      </c>
      <c r="DX1249">
        <v>1.1980765500000001E-2</v>
      </c>
      <c r="DY1249">
        <v>8.2430109999999997E-3</v>
      </c>
      <c r="DZ1249">
        <v>5.5809879999999999E-2</v>
      </c>
      <c r="EA1249">
        <v>1.6863145E-2</v>
      </c>
      <c r="EB1249">
        <v>0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0</v>
      </c>
      <c r="EM1249">
        <v>0</v>
      </c>
      <c r="EN1249">
        <v>0</v>
      </c>
      <c r="EO1249">
        <v>0</v>
      </c>
      <c r="EP1249">
        <v>0</v>
      </c>
      <c r="EQ1249">
        <v>0</v>
      </c>
      <c r="ER1249">
        <v>0</v>
      </c>
      <c r="ES1249">
        <v>0</v>
      </c>
      <c r="ET1249">
        <v>0</v>
      </c>
      <c r="EU1249">
        <v>0</v>
      </c>
      <c r="EV1249">
        <v>0</v>
      </c>
      <c r="EW1249">
        <v>0</v>
      </c>
      <c r="EX1249">
        <v>0</v>
      </c>
      <c r="EY1249">
        <v>0</v>
      </c>
      <c r="EZ1249">
        <v>0</v>
      </c>
      <c r="FA1249">
        <v>1.5187515E-2</v>
      </c>
      <c r="FB1249">
        <v>0</v>
      </c>
      <c r="FC1249">
        <v>0</v>
      </c>
      <c r="FD1249">
        <v>0</v>
      </c>
      <c r="FE1249">
        <v>0</v>
      </c>
      <c r="FF1249">
        <v>0</v>
      </c>
      <c r="FG1249">
        <v>1.8242711000000002E-2</v>
      </c>
      <c r="FH1249">
        <v>0</v>
      </c>
      <c r="FI1249">
        <v>0</v>
      </c>
      <c r="FJ1249">
        <v>0</v>
      </c>
      <c r="FK1249">
        <v>0</v>
      </c>
    </row>
    <row r="1250" spans="1:167" x14ac:dyDescent="0.35">
      <c r="A1250" t="s">
        <v>1724</v>
      </c>
      <c r="B1250" t="s">
        <v>3777</v>
      </c>
      <c r="C1250" s="17" t="str">
        <f t="shared" si="38"/>
        <v>SAMN48693165</v>
      </c>
      <c r="D1250" t="s">
        <v>1725</v>
      </c>
      <c r="E1250">
        <v>64.12</v>
      </c>
      <c r="F1250">
        <v>6.77</v>
      </c>
      <c r="G1250" t="s">
        <v>562</v>
      </c>
      <c r="H1250">
        <f t="shared" si="39"/>
        <v>1.1716813149999996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2</v>
      </c>
      <c r="S1250">
        <v>0</v>
      </c>
      <c r="T1250">
        <v>1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1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2</v>
      </c>
      <c r="AQ1250">
        <v>0</v>
      </c>
      <c r="AR1250">
        <v>3</v>
      </c>
      <c r="AS1250">
        <v>0</v>
      </c>
      <c r="AT1250">
        <v>0</v>
      </c>
      <c r="AU1250">
        <v>1</v>
      </c>
      <c r="AV1250">
        <v>4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2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2.7344770000000001E-2</v>
      </c>
      <c r="BW1250">
        <v>2.3223164000000001E-2</v>
      </c>
      <c r="BX1250">
        <v>1.7793993000000001E-2</v>
      </c>
      <c r="BY1250">
        <v>1.7864283000000002E-2</v>
      </c>
      <c r="BZ1250">
        <v>2.1963915000000001E-2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7.1071449999999994E-2</v>
      </c>
      <c r="CS1250">
        <v>0.33803406000000003</v>
      </c>
      <c r="CT1250">
        <v>2.0408620999999998E-2</v>
      </c>
      <c r="CU1250">
        <v>2.4869451000000001E-2</v>
      </c>
      <c r="CV1250">
        <v>4.5569779999999997E-2</v>
      </c>
      <c r="CW1250">
        <v>6.7534335000000001E-2</v>
      </c>
      <c r="CX1250">
        <v>3.1710439999999999E-2</v>
      </c>
      <c r="CY1250">
        <v>5.8807984000000001E-2</v>
      </c>
      <c r="CZ1250">
        <v>5.0257474000000003E-2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5.085025E-2</v>
      </c>
      <c r="DH1250">
        <v>0</v>
      </c>
      <c r="DI1250">
        <v>4.3273166000000002E-2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2.5390045999999999E-2</v>
      </c>
      <c r="DU1250">
        <v>1.2179125000000001E-2</v>
      </c>
      <c r="DV1250">
        <v>4.7912903E-2</v>
      </c>
      <c r="DW1250">
        <v>1.2546602E-2</v>
      </c>
      <c r="DX1250">
        <v>1.6080443E-2</v>
      </c>
      <c r="DY1250">
        <v>9.815084E-3</v>
      </c>
      <c r="DZ1250">
        <v>8.0310699999999999E-2</v>
      </c>
      <c r="EA1250">
        <v>1.8167969999999999E-2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0</v>
      </c>
      <c r="EV1250">
        <v>0</v>
      </c>
      <c r="EW1250">
        <v>0</v>
      </c>
      <c r="EX1250">
        <v>0</v>
      </c>
      <c r="EY1250">
        <v>0</v>
      </c>
      <c r="EZ1250">
        <v>0</v>
      </c>
      <c r="FA1250">
        <v>1.8145226E-2</v>
      </c>
      <c r="FB1250">
        <v>0</v>
      </c>
      <c r="FC1250">
        <v>0</v>
      </c>
      <c r="FD1250">
        <v>0</v>
      </c>
      <c r="FE1250">
        <v>0</v>
      </c>
      <c r="FF1250">
        <v>0</v>
      </c>
      <c r="FG1250">
        <v>2.0556080000000001E-2</v>
      </c>
      <c r="FH1250">
        <v>0</v>
      </c>
      <c r="FI1250">
        <v>0</v>
      </c>
      <c r="FJ1250">
        <v>0</v>
      </c>
      <c r="FK1250">
        <v>0</v>
      </c>
    </row>
    <row r="1251" spans="1:167" x14ac:dyDescent="0.35">
      <c r="A1251" t="s">
        <v>1726</v>
      </c>
      <c r="B1251" t="s">
        <v>3151</v>
      </c>
      <c r="C1251" s="17" t="str">
        <f t="shared" si="38"/>
        <v>SAMN48693166</v>
      </c>
      <c r="D1251" t="s">
        <v>1725</v>
      </c>
      <c r="E1251">
        <v>56.53</v>
      </c>
      <c r="F1251">
        <v>9.25</v>
      </c>
      <c r="G1251" t="s">
        <v>562</v>
      </c>
      <c r="H1251">
        <f t="shared" si="39"/>
        <v>2.8861396570000006</v>
      </c>
      <c r="I1251">
        <v>0</v>
      </c>
      <c r="J1251">
        <v>2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1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1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3</v>
      </c>
      <c r="AQ1251">
        <v>2</v>
      </c>
      <c r="AR1251">
        <v>2</v>
      </c>
      <c r="AS1251">
        <v>2</v>
      </c>
      <c r="AT1251">
        <v>0</v>
      </c>
      <c r="AU1251">
        <v>0</v>
      </c>
      <c r="AV1251">
        <v>4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3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3.8459214999999998E-2</v>
      </c>
      <c r="BW1251">
        <v>2.8889215999999999E-2</v>
      </c>
      <c r="BX1251">
        <v>2.4010239999999999E-2</v>
      </c>
      <c r="BY1251">
        <v>3.2593577999999998E-2</v>
      </c>
      <c r="BZ1251">
        <v>3.1061202E-2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0.14527958999999999</v>
      </c>
      <c r="CI1251">
        <v>0</v>
      </c>
      <c r="CJ1251">
        <v>8.9070335E-2</v>
      </c>
      <c r="CK1251">
        <v>0.11340201</v>
      </c>
      <c r="CL1251">
        <v>0</v>
      </c>
      <c r="CM1251">
        <v>5.5898311999999999E-2</v>
      </c>
      <c r="CN1251">
        <v>0</v>
      </c>
      <c r="CO1251">
        <v>4.8507247000000003E-2</v>
      </c>
      <c r="CP1251">
        <v>4.8686979999999998E-2</v>
      </c>
      <c r="CQ1251">
        <v>5.7119275999999997E-2</v>
      </c>
      <c r="CR1251">
        <v>0.13752210000000001</v>
      </c>
      <c r="CS1251">
        <v>9.0043830000000005E-2</v>
      </c>
      <c r="CT1251">
        <v>7.7196829999999994E-2</v>
      </c>
      <c r="CU1251">
        <v>0.10156735</v>
      </c>
      <c r="CV1251">
        <v>0.14909840999999999</v>
      </c>
      <c r="CW1251">
        <v>0.20032855999999999</v>
      </c>
      <c r="CX1251">
        <v>0.21750504000000001</v>
      </c>
      <c r="CY1251">
        <v>9.0400784999999997E-2</v>
      </c>
      <c r="CZ1251">
        <v>0.20458647999999999</v>
      </c>
      <c r="DA1251">
        <v>4.2658429999999997E-2</v>
      </c>
      <c r="DB1251">
        <v>5.9334032000000002E-2</v>
      </c>
      <c r="DC1251">
        <v>0</v>
      </c>
      <c r="DD1251">
        <v>4.4108706999999997E-2</v>
      </c>
      <c r="DE1251">
        <v>0</v>
      </c>
      <c r="DF1251">
        <v>0</v>
      </c>
      <c r="DG1251">
        <v>0</v>
      </c>
      <c r="DH1251">
        <v>6.2390330000000001E-2</v>
      </c>
      <c r="DI1251">
        <v>0.10607144</v>
      </c>
      <c r="DJ1251">
        <v>0</v>
      </c>
      <c r="DK1251">
        <v>3.2923389999999997E-2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4.7313479999999998E-2</v>
      </c>
      <c r="DR1251">
        <v>3.7542014999999998E-2</v>
      </c>
      <c r="DS1251">
        <v>6.3297160000000005E-2</v>
      </c>
      <c r="DT1251">
        <v>3.1835484999999997E-2</v>
      </c>
      <c r="DU1251">
        <v>1.3099181999999999E-2</v>
      </c>
      <c r="DV1251">
        <v>2.2358552E-2</v>
      </c>
      <c r="DW1251">
        <v>3.0522101999999999E-2</v>
      </c>
      <c r="DX1251">
        <v>2.9451672000000002E-2</v>
      </c>
      <c r="DY1251">
        <v>3.6269377999999998E-2</v>
      </c>
      <c r="DZ1251">
        <v>0.11776528999999999</v>
      </c>
      <c r="EA1251">
        <v>2.0950825999999999E-2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0</v>
      </c>
      <c r="EW1251">
        <v>0</v>
      </c>
      <c r="EX1251">
        <v>0</v>
      </c>
      <c r="EY1251">
        <v>0</v>
      </c>
      <c r="EZ1251">
        <v>1.714011E-2</v>
      </c>
      <c r="FA1251">
        <v>2.4619526999999999E-2</v>
      </c>
      <c r="FB1251">
        <v>0</v>
      </c>
      <c r="FC1251">
        <v>1.0473981E-2</v>
      </c>
      <c r="FD1251">
        <v>0</v>
      </c>
      <c r="FE1251">
        <v>0</v>
      </c>
      <c r="FF1251">
        <v>0</v>
      </c>
      <c r="FG1251">
        <v>2.9533189000000001E-2</v>
      </c>
      <c r="FH1251">
        <v>0</v>
      </c>
      <c r="FI1251">
        <v>0</v>
      </c>
      <c r="FJ1251">
        <v>0</v>
      </c>
      <c r="FK1251">
        <v>2.5254793000000001E-2</v>
      </c>
    </row>
    <row r="1252" spans="1:167" x14ac:dyDescent="0.35">
      <c r="A1252" t="s">
        <v>1727</v>
      </c>
      <c r="B1252" t="s">
        <v>4334</v>
      </c>
      <c r="C1252" s="17" t="str">
        <f t="shared" si="38"/>
        <v>SAMN48693167</v>
      </c>
      <c r="D1252" t="s">
        <v>1725</v>
      </c>
      <c r="E1252">
        <v>90.97</v>
      </c>
      <c r="F1252">
        <v>2.68</v>
      </c>
      <c r="G1252" t="s">
        <v>536</v>
      </c>
      <c r="H1252">
        <f t="shared" si="39"/>
        <v>2.8925206645000001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0</v>
      </c>
      <c r="T1252">
        <v>1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1</v>
      </c>
      <c r="AQ1252">
        <v>0</v>
      </c>
      <c r="AR1252">
        <v>1</v>
      </c>
      <c r="AS1252">
        <v>2</v>
      </c>
      <c r="AT1252">
        <v>0</v>
      </c>
      <c r="AU1252">
        <v>1</v>
      </c>
      <c r="AV1252">
        <v>2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2</v>
      </c>
      <c r="BD1252">
        <v>0</v>
      </c>
      <c r="BE1252">
        <v>0</v>
      </c>
      <c r="BF1252">
        <v>0</v>
      </c>
      <c r="BG1252">
        <v>2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5.0810460000000002E-2</v>
      </c>
      <c r="BW1252">
        <v>3.6294880000000002E-2</v>
      </c>
      <c r="BX1252">
        <v>3.3499559999999998E-2</v>
      </c>
      <c r="BY1252">
        <v>4.0130813000000001E-2</v>
      </c>
      <c r="BZ1252">
        <v>3.6818903E-2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8.9141709999999999E-2</v>
      </c>
      <c r="CI1252">
        <v>0</v>
      </c>
      <c r="CJ1252">
        <v>0</v>
      </c>
      <c r="CK1252">
        <v>6.4769595999999999E-2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2.141711E-2</v>
      </c>
      <c r="CR1252">
        <v>0.10319970000000001</v>
      </c>
      <c r="CS1252">
        <v>7.2126490000000001E-2</v>
      </c>
      <c r="CT1252">
        <v>2.9514324000000002E-2</v>
      </c>
      <c r="CU1252">
        <v>6.7829125000000004E-2</v>
      </c>
      <c r="CV1252">
        <v>0.124620624</v>
      </c>
      <c r="CW1252">
        <v>0.15301971</v>
      </c>
      <c r="CX1252">
        <v>6.9664984999999999E-2</v>
      </c>
      <c r="CY1252">
        <v>3.9514396E-2</v>
      </c>
      <c r="CZ1252">
        <v>0.10523921999999999</v>
      </c>
      <c r="DA1252">
        <v>0.10727241</v>
      </c>
      <c r="DB1252">
        <v>9.6397559999999993E-2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0.2510056</v>
      </c>
      <c r="DI1252">
        <v>0.20373642</v>
      </c>
      <c r="DJ1252">
        <v>0</v>
      </c>
      <c r="DK1252">
        <v>6.5466434000000004E-2</v>
      </c>
      <c r="DL1252">
        <v>0</v>
      </c>
      <c r="DM1252">
        <v>0</v>
      </c>
      <c r="DN1252">
        <v>0.11099043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1.3305440999999999E-2</v>
      </c>
      <c r="DU1252">
        <v>0</v>
      </c>
      <c r="DV1252">
        <v>1.3290302E-2</v>
      </c>
      <c r="DW1252">
        <v>0.19275307999999999</v>
      </c>
      <c r="DX1252">
        <v>4.5573674000000002E-2</v>
      </c>
      <c r="DY1252">
        <v>0.44837739999999998</v>
      </c>
      <c r="DZ1252">
        <v>0.10978358000000001</v>
      </c>
      <c r="EA1252">
        <v>1.04464125E-2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4.8174210000000002E-2</v>
      </c>
      <c r="EI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0</v>
      </c>
      <c r="EX1252">
        <v>0</v>
      </c>
      <c r="EY1252">
        <v>0</v>
      </c>
      <c r="EZ1252">
        <v>0</v>
      </c>
      <c r="FA1252">
        <v>1.8102355000000001E-2</v>
      </c>
      <c r="FB1252">
        <v>0</v>
      </c>
      <c r="FC1252">
        <v>0</v>
      </c>
      <c r="FD1252">
        <v>0</v>
      </c>
      <c r="FE1252">
        <v>0</v>
      </c>
      <c r="FF1252">
        <v>0</v>
      </c>
      <c r="FG1252">
        <v>2.0233750000000002E-2</v>
      </c>
      <c r="FH1252">
        <v>0</v>
      </c>
      <c r="FI1252">
        <v>0</v>
      </c>
      <c r="FJ1252">
        <v>0</v>
      </c>
      <c r="FK1252">
        <v>0</v>
      </c>
    </row>
    <row r="1253" spans="1:167" x14ac:dyDescent="0.35">
      <c r="A1253" t="s">
        <v>1728</v>
      </c>
      <c r="B1253" t="s">
        <v>3049</v>
      </c>
      <c r="C1253" s="17" t="str">
        <f t="shared" si="38"/>
        <v>SAMN48693168</v>
      </c>
      <c r="D1253" t="s">
        <v>1729</v>
      </c>
      <c r="E1253">
        <v>66.900000000000006</v>
      </c>
      <c r="F1253">
        <v>4.62</v>
      </c>
      <c r="G1253" t="s">
        <v>308</v>
      </c>
      <c r="H1253">
        <f t="shared" si="39"/>
        <v>0.43868668800000005</v>
      </c>
      <c r="I1253">
        <v>0</v>
      </c>
      <c r="J1253">
        <v>1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1</v>
      </c>
      <c r="S1253">
        <v>0</v>
      </c>
      <c r="T1253">
        <v>1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1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2</v>
      </c>
      <c r="AQ1253">
        <v>0</v>
      </c>
      <c r="AR1253">
        <v>2</v>
      </c>
      <c r="AS1253">
        <v>1</v>
      </c>
      <c r="AT1253">
        <v>0</v>
      </c>
      <c r="AU1253">
        <v>0</v>
      </c>
      <c r="AV1253">
        <v>2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1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6.1585154000000003E-2</v>
      </c>
      <c r="BW1253">
        <v>0.18398574000000001</v>
      </c>
      <c r="BX1253">
        <v>7.9562283999999997E-2</v>
      </c>
      <c r="BY1253">
        <v>5.4026419999999999E-2</v>
      </c>
      <c r="BZ1253">
        <v>5.9527089999999998E-2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0</v>
      </c>
      <c r="DW1253">
        <v>0</v>
      </c>
      <c r="DX1253">
        <v>0</v>
      </c>
      <c r="DY1253">
        <v>0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0</v>
      </c>
      <c r="EU1253">
        <v>0</v>
      </c>
      <c r="EV1253">
        <v>0</v>
      </c>
      <c r="EW1253">
        <v>0</v>
      </c>
      <c r="EX1253">
        <v>0</v>
      </c>
      <c r="EY1253">
        <v>0</v>
      </c>
      <c r="EZ1253">
        <v>0</v>
      </c>
      <c r="FA1253">
        <v>0</v>
      </c>
      <c r="FB1253">
        <v>0</v>
      </c>
      <c r="FC1253">
        <v>0</v>
      </c>
      <c r="FD1253">
        <v>0</v>
      </c>
      <c r="FE1253">
        <v>0</v>
      </c>
      <c r="FF1253">
        <v>0</v>
      </c>
      <c r="FG1253">
        <v>0</v>
      </c>
      <c r="FH1253">
        <v>0</v>
      </c>
      <c r="FI1253">
        <v>0</v>
      </c>
      <c r="FJ1253">
        <v>0</v>
      </c>
      <c r="FK1253">
        <v>0</v>
      </c>
    </row>
    <row r="1254" spans="1:167" x14ac:dyDescent="0.35">
      <c r="A1254" t="s">
        <v>1730</v>
      </c>
      <c r="B1254" t="s">
        <v>3451</v>
      </c>
      <c r="C1254" s="17" t="str">
        <f t="shared" si="38"/>
        <v>SAMN48693169</v>
      </c>
      <c r="D1254" t="s">
        <v>1729</v>
      </c>
      <c r="E1254">
        <v>56.69</v>
      </c>
      <c r="F1254">
        <v>8.6</v>
      </c>
      <c r="G1254" t="s">
        <v>536</v>
      </c>
      <c r="H1254">
        <f t="shared" si="39"/>
        <v>0.44936611799999993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1</v>
      </c>
      <c r="AS1254">
        <v>0</v>
      </c>
      <c r="AT1254">
        <v>1</v>
      </c>
      <c r="AU1254">
        <v>1</v>
      </c>
      <c r="AV1254">
        <v>0</v>
      </c>
      <c r="AW1254">
        <v>0</v>
      </c>
      <c r="AX1254">
        <v>0</v>
      </c>
      <c r="AY1254">
        <v>0</v>
      </c>
      <c r="AZ1254">
        <v>2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1.4089971E-2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1.0109409E-2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3.845092E-2</v>
      </c>
      <c r="DI1254">
        <v>4.8789190000000003E-2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0.12863164999999999</v>
      </c>
      <c r="DX1254">
        <v>1.5452458000000001E-2</v>
      </c>
      <c r="DY1254">
        <v>0.15734081999999999</v>
      </c>
      <c r="DZ1254">
        <v>3.6501699999999998E-2</v>
      </c>
      <c r="EA1254">
        <v>0</v>
      </c>
      <c r="EB1254">
        <v>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0</v>
      </c>
      <c r="EW1254">
        <v>0</v>
      </c>
      <c r="EX1254">
        <v>0</v>
      </c>
      <c r="EY1254">
        <v>0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F1254">
        <v>0</v>
      </c>
      <c r="FG1254">
        <v>0</v>
      </c>
      <c r="FH1254">
        <v>0</v>
      </c>
      <c r="FI1254">
        <v>0</v>
      </c>
      <c r="FJ1254">
        <v>0</v>
      </c>
      <c r="FK1254">
        <v>0</v>
      </c>
    </row>
    <row r="1255" spans="1:167" x14ac:dyDescent="0.35">
      <c r="A1255" t="s">
        <v>1731</v>
      </c>
      <c r="B1255" t="s">
        <v>4214</v>
      </c>
      <c r="C1255" s="17" t="str">
        <f t="shared" si="38"/>
        <v>SAMN48693170</v>
      </c>
      <c r="D1255" t="s">
        <v>1732</v>
      </c>
      <c r="E1255">
        <v>98.22</v>
      </c>
      <c r="F1255">
        <v>1.72</v>
      </c>
      <c r="G1255" t="s">
        <v>308</v>
      </c>
      <c r="H1255">
        <f t="shared" si="39"/>
        <v>4.6624463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1</v>
      </c>
      <c r="AQ1255">
        <v>1</v>
      </c>
      <c r="AR1255">
        <v>1</v>
      </c>
      <c r="AS1255">
        <v>1</v>
      </c>
      <c r="AT1255">
        <v>0</v>
      </c>
      <c r="AU1255">
        <v>1</v>
      </c>
      <c r="AV1255">
        <v>2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1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1.8586669</v>
      </c>
      <c r="CB1255">
        <v>2.8037793999999998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0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F1255">
        <v>0</v>
      </c>
      <c r="FG1255">
        <v>0</v>
      </c>
      <c r="FH1255">
        <v>0</v>
      </c>
      <c r="FI1255">
        <v>0</v>
      </c>
      <c r="FJ1255">
        <v>0</v>
      </c>
      <c r="FK1255">
        <v>0</v>
      </c>
    </row>
    <row r="1256" spans="1:167" x14ac:dyDescent="0.35">
      <c r="A1256" t="s">
        <v>1733</v>
      </c>
      <c r="B1256" t="s">
        <v>4321</v>
      </c>
      <c r="C1256" s="17" t="str">
        <f t="shared" si="38"/>
        <v>SAMN48693171</v>
      </c>
      <c r="D1256" t="s">
        <v>1732</v>
      </c>
      <c r="E1256">
        <v>59.2</v>
      </c>
      <c r="F1256">
        <v>3.01</v>
      </c>
      <c r="G1256" t="s">
        <v>309</v>
      </c>
      <c r="H1256">
        <f t="shared" si="39"/>
        <v>3.0912697409999996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2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1</v>
      </c>
      <c r="AP1256">
        <v>1</v>
      </c>
      <c r="AQ1256">
        <v>0</v>
      </c>
      <c r="AR1256">
        <v>2</v>
      </c>
      <c r="AS1256">
        <v>3</v>
      </c>
      <c r="AT1256">
        <v>0</v>
      </c>
      <c r="AU1256">
        <v>2</v>
      </c>
      <c r="AV1256">
        <v>2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2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1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4.2876057000000002E-2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0.51894130000000005</v>
      </c>
      <c r="EH1256">
        <v>0</v>
      </c>
      <c r="EI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0</v>
      </c>
      <c r="EV1256">
        <v>0</v>
      </c>
      <c r="EW1256">
        <v>0</v>
      </c>
      <c r="EX1256">
        <v>0</v>
      </c>
      <c r="EY1256">
        <v>0</v>
      </c>
      <c r="EZ1256">
        <v>4.0706195000000001E-2</v>
      </c>
      <c r="FA1256">
        <v>8.1842449999999997E-3</v>
      </c>
      <c r="FB1256">
        <v>5.3493845999999998E-2</v>
      </c>
      <c r="FC1256">
        <v>6.7976449999999997E-3</v>
      </c>
      <c r="FD1256">
        <v>5.9245529999999999E-3</v>
      </c>
      <c r="FE1256">
        <v>0.85665077000000001</v>
      </c>
      <c r="FF1256">
        <v>1.0672007999999999</v>
      </c>
      <c r="FG1256">
        <v>0</v>
      </c>
      <c r="FH1256">
        <v>9.1846490000000003E-2</v>
      </c>
      <c r="FI1256">
        <v>0.16712376000000001</v>
      </c>
      <c r="FJ1256">
        <v>0</v>
      </c>
      <c r="FK1256">
        <v>0.23152407999999999</v>
      </c>
    </row>
    <row r="1257" spans="1:167" x14ac:dyDescent="0.35">
      <c r="A1257" t="s">
        <v>1734</v>
      </c>
      <c r="B1257" t="s">
        <v>3289</v>
      </c>
      <c r="C1257" s="17" t="str">
        <f t="shared" si="38"/>
        <v>SAMN48693172</v>
      </c>
      <c r="D1257" t="s">
        <v>1735</v>
      </c>
      <c r="E1257">
        <v>62.14</v>
      </c>
      <c r="F1257">
        <v>9.59</v>
      </c>
      <c r="G1257" t="s">
        <v>308</v>
      </c>
      <c r="H1257">
        <f t="shared" si="39"/>
        <v>1.7474694329999998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1</v>
      </c>
      <c r="S1257">
        <v>0</v>
      </c>
      <c r="T1257">
        <v>3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1</v>
      </c>
      <c r="AQ1257">
        <v>0</v>
      </c>
      <c r="AR1257">
        <v>0</v>
      </c>
      <c r="AS1257">
        <v>2</v>
      </c>
      <c r="AT1257">
        <v>0</v>
      </c>
      <c r="AU1257">
        <v>0</v>
      </c>
      <c r="AV1257">
        <v>2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1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0.16386658000000001</v>
      </c>
      <c r="BW1257">
        <v>0.18639513999999999</v>
      </c>
      <c r="BX1257">
        <v>0.21772101999999999</v>
      </c>
      <c r="BY1257">
        <v>0.27070139999999998</v>
      </c>
      <c r="BZ1257">
        <v>0.13676426999999999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9.6958870000000003E-3</v>
      </c>
      <c r="CS1257">
        <v>0</v>
      </c>
      <c r="CT1257">
        <v>0</v>
      </c>
      <c r="CU1257">
        <v>0</v>
      </c>
      <c r="CV1257">
        <v>5.8091405999999998E-2</v>
      </c>
      <c r="CW1257">
        <v>1.2212554E-2</v>
      </c>
      <c r="CX1257">
        <v>0</v>
      </c>
      <c r="CY1257">
        <v>0</v>
      </c>
      <c r="CZ1257">
        <v>2.0848519999999999E-2</v>
      </c>
      <c r="DA1257">
        <v>0.19275176999999999</v>
      </c>
      <c r="DB1257">
        <v>5.6121564999999998E-2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9.5975400000000002E-2</v>
      </c>
      <c r="DI1257">
        <v>7.5302930000000004E-2</v>
      </c>
      <c r="DJ1257">
        <v>0</v>
      </c>
      <c r="DK1257">
        <v>5.9258834000000003E-2</v>
      </c>
      <c r="DL1257">
        <v>0</v>
      </c>
      <c r="DM1257">
        <v>0</v>
      </c>
      <c r="DN1257">
        <v>3.8370315000000002E-2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2.6172318E-2</v>
      </c>
      <c r="DX1257">
        <v>8.4221870000000004E-2</v>
      </c>
      <c r="DY1257">
        <v>2.2002135999999999E-2</v>
      </c>
      <c r="DZ1257">
        <v>2.0995518000000001E-2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0</v>
      </c>
      <c r="EW1257">
        <v>0</v>
      </c>
      <c r="EX1257">
        <v>0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0</v>
      </c>
      <c r="FE1257">
        <v>0</v>
      </c>
      <c r="FF1257">
        <v>0</v>
      </c>
      <c r="FG1257">
        <v>0</v>
      </c>
      <c r="FH1257">
        <v>0</v>
      </c>
      <c r="FI1257">
        <v>0</v>
      </c>
      <c r="FJ1257">
        <v>0</v>
      </c>
      <c r="FK1257">
        <v>0</v>
      </c>
    </row>
    <row r="1258" spans="1:167" x14ac:dyDescent="0.35">
      <c r="A1258" t="s">
        <v>1736</v>
      </c>
      <c r="B1258" t="s">
        <v>3083</v>
      </c>
      <c r="C1258" s="17" t="str">
        <f t="shared" si="38"/>
        <v>SAMN48693173</v>
      </c>
      <c r="D1258" t="s">
        <v>1735</v>
      </c>
      <c r="E1258">
        <v>50.77</v>
      </c>
      <c r="F1258">
        <v>2.42</v>
      </c>
      <c r="G1258" t="s">
        <v>308</v>
      </c>
      <c r="H1258">
        <f t="shared" si="39"/>
        <v>1.7346253605000004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1</v>
      </c>
      <c r="S1258">
        <v>0</v>
      </c>
      <c r="T1258">
        <v>2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1</v>
      </c>
      <c r="AE1258">
        <v>0</v>
      </c>
      <c r="AF1258">
        <v>1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1</v>
      </c>
      <c r="AQ1258">
        <v>1</v>
      </c>
      <c r="AR1258">
        <v>0</v>
      </c>
      <c r="AS1258">
        <v>1</v>
      </c>
      <c r="AT1258">
        <v>0</v>
      </c>
      <c r="AU1258">
        <v>1</v>
      </c>
      <c r="AV1258">
        <v>3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0.19932236</v>
      </c>
      <c r="BW1258">
        <v>0.24577452</v>
      </c>
      <c r="BX1258">
        <v>0.14613915999999999</v>
      </c>
      <c r="BY1258">
        <v>0.22446255000000001</v>
      </c>
      <c r="BZ1258">
        <v>0.15376249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1.0311849E-2</v>
      </c>
      <c r="CS1258">
        <v>7.7291275000000003E-3</v>
      </c>
      <c r="CT1258">
        <v>0</v>
      </c>
      <c r="CU1258">
        <v>0</v>
      </c>
      <c r="CV1258">
        <v>6.1404053E-2</v>
      </c>
      <c r="CW1258">
        <v>1.0732492E-2</v>
      </c>
      <c r="CX1258">
        <v>0</v>
      </c>
      <c r="CY1258">
        <v>0</v>
      </c>
      <c r="CZ1258">
        <v>2.256768E-2</v>
      </c>
      <c r="DA1258">
        <v>0.2484141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6.2636084999999994E-2</v>
      </c>
      <c r="DI1258">
        <v>8.8706270000000004E-2</v>
      </c>
      <c r="DJ1258">
        <v>0</v>
      </c>
      <c r="DK1258">
        <v>6.6547599999999998E-2</v>
      </c>
      <c r="DL1258">
        <v>0</v>
      </c>
      <c r="DM1258">
        <v>0</v>
      </c>
      <c r="DN1258">
        <v>4.0536504000000001E-2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2.1488605000000001E-2</v>
      </c>
      <c r="DX1258">
        <v>9.5579449999999996E-2</v>
      </c>
      <c r="DY1258">
        <v>1.4680240000000001E-2</v>
      </c>
      <c r="DZ1258">
        <v>1.3830225E-2</v>
      </c>
      <c r="EA1258">
        <v>0</v>
      </c>
      <c r="EB1258">
        <v>0</v>
      </c>
      <c r="EC1258">
        <v>0</v>
      </c>
      <c r="ED1258">
        <v>0</v>
      </c>
      <c r="EE1258">
        <v>0</v>
      </c>
      <c r="EF1258">
        <v>0</v>
      </c>
      <c r="EG1258">
        <v>0</v>
      </c>
      <c r="EH1258">
        <v>0</v>
      </c>
      <c r="EI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0</v>
      </c>
      <c r="EW1258">
        <v>0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F1258">
        <v>0</v>
      </c>
      <c r="FG1258">
        <v>0</v>
      </c>
      <c r="FH1258">
        <v>0</v>
      </c>
      <c r="FI1258">
        <v>0</v>
      </c>
      <c r="FJ1258">
        <v>0</v>
      </c>
      <c r="FK1258">
        <v>0</v>
      </c>
    </row>
    <row r="1259" spans="1:167" x14ac:dyDescent="0.35">
      <c r="A1259" t="s">
        <v>2111</v>
      </c>
      <c r="B1259" t="s">
        <v>2916</v>
      </c>
      <c r="C1259" s="17" t="str">
        <f t="shared" si="38"/>
        <v>SAMN48693174</v>
      </c>
      <c r="D1259" t="s">
        <v>1735</v>
      </c>
      <c r="E1259">
        <v>74.489999999999995</v>
      </c>
      <c r="F1259">
        <v>3.56</v>
      </c>
      <c r="G1259" t="s">
        <v>536</v>
      </c>
      <c r="H1259">
        <f t="shared" si="39"/>
        <v>3.0280322886000004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1</v>
      </c>
      <c r="S1259">
        <v>0</v>
      </c>
      <c r="T1259">
        <v>1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1</v>
      </c>
      <c r="AQ1259">
        <v>0</v>
      </c>
      <c r="AR1259">
        <v>0</v>
      </c>
      <c r="AS1259">
        <v>0</v>
      </c>
      <c r="AT1259">
        <v>0</v>
      </c>
      <c r="AU1259">
        <v>1</v>
      </c>
      <c r="AV1259">
        <v>2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1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2.4073299999999999E-2</v>
      </c>
      <c r="BW1259">
        <v>3.5740926999999999E-2</v>
      </c>
      <c r="BX1259">
        <v>2.6724184000000002E-2</v>
      </c>
      <c r="BY1259">
        <v>3.9229202999999997E-2</v>
      </c>
      <c r="BZ1259">
        <v>2.0176382999999999E-2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1.019404E-2</v>
      </c>
      <c r="CS1259">
        <v>8.83456E-3</v>
      </c>
      <c r="CT1259">
        <v>0</v>
      </c>
      <c r="CU1259">
        <v>0</v>
      </c>
      <c r="CV1259">
        <v>9.9033940000000001E-2</v>
      </c>
      <c r="CW1259">
        <v>1.0995535000000001E-2</v>
      </c>
      <c r="CX1259">
        <v>5.6390915999999999E-3</v>
      </c>
      <c r="CY1259">
        <v>0</v>
      </c>
      <c r="CZ1259">
        <v>2.5612447E-2</v>
      </c>
      <c r="DA1259">
        <v>0.21241595999999999</v>
      </c>
      <c r="DB1259">
        <v>0.93263390000000002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0.41927555</v>
      </c>
      <c r="DI1259">
        <v>0.17591970000000001</v>
      </c>
      <c r="DJ1259">
        <v>0</v>
      </c>
      <c r="DK1259">
        <v>0.15940122000000001</v>
      </c>
      <c r="DL1259">
        <v>0</v>
      </c>
      <c r="DM1259">
        <v>0</v>
      </c>
      <c r="DN1259">
        <v>7.3643394000000001E-2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0.17599782</v>
      </c>
      <c r="DX1259">
        <v>0.45912596999999999</v>
      </c>
      <c r="DY1259">
        <v>9.8013476000000002E-2</v>
      </c>
      <c r="DZ1259">
        <v>1.5351688E-2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0</v>
      </c>
      <c r="EH1259">
        <v>0</v>
      </c>
      <c r="EI1259">
        <v>0</v>
      </c>
      <c r="EJ1259">
        <v>0</v>
      </c>
      <c r="EK1259">
        <v>0</v>
      </c>
      <c r="EL1259">
        <v>0</v>
      </c>
      <c r="EM1259">
        <v>0</v>
      </c>
      <c r="EN1259">
        <v>0</v>
      </c>
      <c r="EO1259">
        <v>0</v>
      </c>
      <c r="EP1259">
        <v>0</v>
      </c>
      <c r="EQ1259">
        <v>0</v>
      </c>
      <c r="ER1259">
        <v>0</v>
      </c>
      <c r="ES1259">
        <v>0</v>
      </c>
      <c r="ET1259">
        <v>0</v>
      </c>
      <c r="EU1259">
        <v>0</v>
      </c>
      <c r="EV1259">
        <v>0</v>
      </c>
      <c r="EW1259">
        <v>0</v>
      </c>
      <c r="EX1259">
        <v>0</v>
      </c>
      <c r="EY1259">
        <v>0</v>
      </c>
      <c r="EZ1259">
        <v>0</v>
      </c>
      <c r="FA1259">
        <v>0</v>
      </c>
      <c r="FB1259">
        <v>0</v>
      </c>
      <c r="FC1259">
        <v>0</v>
      </c>
      <c r="FD1259">
        <v>0</v>
      </c>
      <c r="FE1259">
        <v>0</v>
      </c>
      <c r="FF1259">
        <v>0</v>
      </c>
      <c r="FG1259">
        <v>0</v>
      </c>
      <c r="FH1259">
        <v>0</v>
      </c>
      <c r="FI1259">
        <v>0</v>
      </c>
      <c r="FJ1259">
        <v>0</v>
      </c>
      <c r="FK1259">
        <v>0</v>
      </c>
    </row>
    <row r="1260" spans="1:167" x14ac:dyDescent="0.35">
      <c r="A1260" t="s">
        <v>2279</v>
      </c>
      <c r="B1260" t="s">
        <v>3551</v>
      </c>
      <c r="C1260" s="17" t="str">
        <f t="shared" si="38"/>
        <v>SAMN48693175</v>
      </c>
      <c r="D1260" t="s">
        <v>1735</v>
      </c>
      <c r="E1260">
        <v>61.36</v>
      </c>
      <c r="F1260">
        <v>3.41</v>
      </c>
      <c r="G1260" t="s">
        <v>562</v>
      </c>
      <c r="H1260">
        <f t="shared" si="39"/>
        <v>1.1512225969999998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1</v>
      </c>
      <c r="S1260">
        <v>0</v>
      </c>
      <c r="T1260">
        <v>3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1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2</v>
      </c>
      <c r="AQ1260">
        <v>0</v>
      </c>
      <c r="AR1260">
        <v>1</v>
      </c>
      <c r="AS1260">
        <v>1</v>
      </c>
      <c r="AT1260">
        <v>0</v>
      </c>
      <c r="AU1260">
        <v>1</v>
      </c>
      <c r="AV1260">
        <v>2</v>
      </c>
      <c r="AW1260">
        <v>0</v>
      </c>
      <c r="AX1260">
        <v>0</v>
      </c>
      <c r="AY1260">
        <v>0</v>
      </c>
      <c r="AZ1260">
        <v>0</v>
      </c>
      <c r="BA1260">
        <v>1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1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1.0506802000000001E-2</v>
      </c>
      <c r="BW1260">
        <v>1.2127295E-2</v>
      </c>
      <c r="BX1260">
        <v>8.4787095000000007E-3</v>
      </c>
      <c r="BY1260">
        <v>1.00964755E-2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2.4462187999999999E-2</v>
      </c>
      <c r="CS1260">
        <v>1.3319348999999999E-2</v>
      </c>
      <c r="CT1260">
        <v>0</v>
      </c>
      <c r="CU1260">
        <v>7.893845E-3</v>
      </c>
      <c r="CV1260">
        <v>0.2872267</v>
      </c>
      <c r="CW1260">
        <v>1.4735115999999999E-2</v>
      </c>
      <c r="CX1260">
        <v>1.0289273E-2</v>
      </c>
      <c r="CY1260">
        <v>0</v>
      </c>
      <c r="CZ1260">
        <v>0.20912165999999999</v>
      </c>
      <c r="DA1260">
        <v>4.7023379999999997E-2</v>
      </c>
      <c r="DB1260">
        <v>4.6912049999999997E-2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8.5142609999999994E-2</v>
      </c>
      <c r="DJ1260">
        <v>0</v>
      </c>
      <c r="DK1260">
        <v>3.8264114000000002E-2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7.0627040000000004E-3</v>
      </c>
      <c r="DU1260">
        <v>0</v>
      </c>
      <c r="DV1260">
        <v>0</v>
      </c>
      <c r="DW1260">
        <v>2.3355704000000001E-2</v>
      </c>
      <c r="DX1260">
        <v>0.25641406</v>
      </c>
      <c r="DY1260">
        <v>1.7423182999999998E-2</v>
      </c>
      <c r="DZ1260">
        <v>2.1367378999999999E-2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0</v>
      </c>
      <c r="EJ1260">
        <v>0</v>
      </c>
      <c r="EK1260">
        <v>0</v>
      </c>
      <c r="EL1260">
        <v>0</v>
      </c>
      <c r="EM1260">
        <v>0</v>
      </c>
      <c r="EN1260">
        <v>0</v>
      </c>
      <c r="EO1260">
        <v>0</v>
      </c>
      <c r="EP1260">
        <v>0</v>
      </c>
      <c r="EQ1260">
        <v>0</v>
      </c>
      <c r="ER1260">
        <v>0</v>
      </c>
      <c r="ES1260">
        <v>0</v>
      </c>
      <c r="ET1260">
        <v>0</v>
      </c>
      <c r="EU1260">
        <v>0</v>
      </c>
      <c r="EV1260">
        <v>0</v>
      </c>
      <c r="EW1260">
        <v>0</v>
      </c>
      <c r="EX1260">
        <v>0</v>
      </c>
      <c r="EY1260">
        <v>0</v>
      </c>
      <c r="EZ1260">
        <v>0</v>
      </c>
      <c r="FA1260">
        <v>0</v>
      </c>
      <c r="FB1260">
        <v>0</v>
      </c>
      <c r="FC1260">
        <v>0</v>
      </c>
      <c r="FD1260">
        <v>0</v>
      </c>
      <c r="FE1260">
        <v>0</v>
      </c>
      <c r="FF1260">
        <v>0</v>
      </c>
      <c r="FG1260">
        <v>0</v>
      </c>
      <c r="FH1260">
        <v>0</v>
      </c>
      <c r="FI1260">
        <v>0</v>
      </c>
      <c r="FJ1260">
        <v>0</v>
      </c>
      <c r="FK1260">
        <v>0</v>
      </c>
    </row>
    <row r="1261" spans="1:167" x14ac:dyDescent="0.35">
      <c r="A1261" t="s">
        <v>1737</v>
      </c>
      <c r="B1261" t="s">
        <v>4195</v>
      </c>
      <c r="C1261" s="17" t="str">
        <f t="shared" si="38"/>
        <v>SAMN48693176</v>
      </c>
      <c r="D1261" t="s">
        <v>1735</v>
      </c>
      <c r="E1261">
        <v>52.69</v>
      </c>
      <c r="F1261">
        <v>8.7899999999999991</v>
      </c>
      <c r="G1261" t="s">
        <v>562</v>
      </c>
      <c r="H1261">
        <f t="shared" si="39"/>
        <v>2.971490282</v>
      </c>
      <c r="I1261">
        <v>0</v>
      </c>
      <c r="J1261">
        <v>2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1</v>
      </c>
      <c r="S1261">
        <v>0</v>
      </c>
      <c r="T1261">
        <v>1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2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1</v>
      </c>
      <c r="AQ1261">
        <v>0</v>
      </c>
      <c r="AR1261">
        <v>4</v>
      </c>
      <c r="AS1261">
        <v>1</v>
      </c>
      <c r="AT1261">
        <v>0</v>
      </c>
      <c r="AU1261">
        <v>0</v>
      </c>
      <c r="AV1261">
        <v>3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1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7.7470449999999996E-2</v>
      </c>
      <c r="BW1261">
        <v>0.10355776999999999</v>
      </c>
      <c r="BX1261">
        <v>8.6028309999999997E-2</v>
      </c>
      <c r="BY1261">
        <v>0.10680780600000001</v>
      </c>
      <c r="BZ1261">
        <v>6.3291706000000003E-2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2.4462271000000001E-2</v>
      </c>
      <c r="CS1261">
        <v>2.2302856999999999E-2</v>
      </c>
      <c r="CT1261">
        <v>1.6663166E-2</v>
      </c>
      <c r="CU1261">
        <v>2.1788287999999999E-2</v>
      </c>
      <c r="CV1261">
        <v>0.16890148999999999</v>
      </c>
      <c r="CW1261">
        <v>3.040986E-2</v>
      </c>
      <c r="CX1261">
        <v>2.0962134E-2</v>
      </c>
      <c r="CY1261">
        <v>1.5428266E-2</v>
      </c>
      <c r="CZ1261">
        <v>5.6292599999999998E-2</v>
      </c>
      <c r="DA1261">
        <v>0.89917444999999996</v>
      </c>
      <c r="DB1261">
        <v>8.8455320000000004E-2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0.20103974999999999</v>
      </c>
      <c r="DI1261">
        <v>0.26988050000000002</v>
      </c>
      <c r="DJ1261">
        <v>0</v>
      </c>
      <c r="DK1261">
        <v>0.18342349999999999</v>
      </c>
      <c r="DL1261">
        <v>0</v>
      </c>
      <c r="DM1261">
        <v>0</v>
      </c>
      <c r="DN1261">
        <v>0.13667878999999999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7.1152090000000001E-2</v>
      </c>
      <c r="DX1261">
        <v>0.23001221999999999</v>
      </c>
      <c r="DY1261">
        <v>3.8986143000000001E-2</v>
      </c>
      <c r="DZ1261">
        <v>2.8941425E-2</v>
      </c>
      <c r="EA1261">
        <v>0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0</v>
      </c>
      <c r="EW1261">
        <v>0</v>
      </c>
      <c r="EX1261">
        <v>0</v>
      </c>
      <c r="EY1261">
        <v>0</v>
      </c>
      <c r="EZ1261">
        <v>0</v>
      </c>
      <c r="FA1261">
        <v>9.3791199999999995E-3</v>
      </c>
      <c r="FB1261">
        <v>0</v>
      </c>
      <c r="FC1261">
        <v>0</v>
      </c>
      <c r="FD1261">
        <v>0</v>
      </c>
      <c r="FE1261">
        <v>0</v>
      </c>
      <c r="FF1261">
        <v>0</v>
      </c>
      <c r="FG1261">
        <v>0</v>
      </c>
      <c r="FH1261">
        <v>0</v>
      </c>
      <c r="FI1261">
        <v>0</v>
      </c>
      <c r="FJ1261">
        <v>0</v>
      </c>
      <c r="FK1261">
        <v>0</v>
      </c>
    </row>
    <row r="1262" spans="1:167" x14ac:dyDescent="0.35">
      <c r="A1262" t="s">
        <v>1738</v>
      </c>
      <c r="B1262" t="s">
        <v>3320</v>
      </c>
      <c r="C1262" s="17" t="str">
        <f t="shared" si="38"/>
        <v>SAMN48693177</v>
      </c>
      <c r="D1262" t="s">
        <v>1735</v>
      </c>
      <c r="E1262">
        <v>65.05</v>
      </c>
      <c r="F1262">
        <v>7.76</v>
      </c>
      <c r="G1262" t="s">
        <v>562</v>
      </c>
      <c r="H1262">
        <f t="shared" si="39"/>
        <v>3.1453819709999999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1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1</v>
      </c>
      <c r="AP1262">
        <v>2</v>
      </c>
      <c r="AQ1262">
        <v>0</v>
      </c>
      <c r="AR1262">
        <v>1</v>
      </c>
      <c r="AS1262">
        <v>3</v>
      </c>
      <c r="AT1262">
        <v>0</v>
      </c>
      <c r="AU1262">
        <v>1</v>
      </c>
      <c r="AV1262">
        <v>2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2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1</v>
      </c>
      <c r="BV1262">
        <v>3.2184499999999998E-2</v>
      </c>
      <c r="BW1262">
        <v>3.8193089999999999E-2</v>
      </c>
      <c r="BX1262">
        <v>3.2254749999999999E-2</v>
      </c>
      <c r="BY1262">
        <v>4.9973927000000001E-2</v>
      </c>
      <c r="BZ1262">
        <v>2.7900367999999998E-2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1.2692655000000001E-2</v>
      </c>
      <c r="CS1262">
        <v>1.1131607E-2</v>
      </c>
      <c r="CT1262">
        <v>0</v>
      </c>
      <c r="CU1262">
        <v>2.2164926000000001E-2</v>
      </c>
      <c r="CV1262">
        <v>0.11893142</v>
      </c>
      <c r="CW1262">
        <v>1.8686233E-2</v>
      </c>
      <c r="CX1262">
        <v>1.4084901E-2</v>
      </c>
      <c r="CY1262">
        <v>0</v>
      </c>
      <c r="CZ1262">
        <v>3.3549519999999999E-2</v>
      </c>
      <c r="DA1262">
        <v>0.16844690000000001</v>
      </c>
      <c r="DB1262">
        <v>1.1355291999999999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0.35066804000000001</v>
      </c>
      <c r="DI1262">
        <v>0.15537445</v>
      </c>
      <c r="DJ1262">
        <v>0</v>
      </c>
      <c r="DK1262">
        <v>0.14864941000000001</v>
      </c>
      <c r="DL1262">
        <v>0</v>
      </c>
      <c r="DM1262">
        <v>0</v>
      </c>
      <c r="DN1262">
        <v>6.7009754000000005E-2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2.3287618999999999E-2</v>
      </c>
      <c r="DU1262">
        <v>0</v>
      </c>
      <c r="DV1262">
        <v>0</v>
      </c>
      <c r="DW1262">
        <v>0.14093786</v>
      </c>
      <c r="DX1262">
        <v>0.38539057999999998</v>
      </c>
      <c r="DY1262">
        <v>9.3291365000000001E-2</v>
      </c>
      <c r="DZ1262">
        <v>6.5048895999999995E-2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0</v>
      </c>
      <c r="EW1262">
        <v>0</v>
      </c>
      <c r="EX1262">
        <v>0</v>
      </c>
      <c r="EY1262">
        <v>0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F1262">
        <v>0</v>
      </c>
      <c r="FG1262">
        <v>0</v>
      </c>
      <c r="FH1262">
        <v>0</v>
      </c>
      <c r="FI1262">
        <v>0</v>
      </c>
      <c r="FJ1262">
        <v>0</v>
      </c>
      <c r="FK1262">
        <v>0</v>
      </c>
    </row>
    <row r="1263" spans="1:167" x14ac:dyDescent="0.35">
      <c r="A1263" t="s">
        <v>2296</v>
      </c>
      <c r="B1263" t="s">
        <v>3259</v>
      </c>
      <c r="C1263" s="17" t="str">
        <f t="shared" si="38"/>
        <v>SAMN48693178</v>
      </c>
      <c r="D1263" t="s">
        <v>1740</v>
      </c>
      <c r="E1263">
        <v>89.97</v>
      </c>
      <c r="F1263">
        <v>5.09</v>
      </c>
      <c r="G1263" t="s">
        <v>562</v>
      </c>
      <c r="H1263">
        <f t="shared" si="39"/>
        <v>0.51783646800000005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1</v>
      </c>
      <c r="S1263">
        <v>0</v>
      </c>
      <c r="T1263">
        <v>1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2</v>
      </c>
      <c r="AC1263">
        <v>1</v>
      </c>
      <c r="AD1263">
        <v>0</v>
      </c>
      <c r="AE1263">
        <v>0</v>
      </c>
      <c r="AF1263">
        <v>0</v>
      </c>
      <c r="AG1263">
        <v>1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2</v>
      </c>
      <c r="AQ1263">
        <v>0</v>
      </c>
      <c r="AR1263">
        <v>2</v>
      </c>
      <c r="AS1263">
        <v>1</v>
      </c>
      <c r="AT1263">
        <v>0</v>
      </c>
      <c r="AU1263">
        <v>2</v>
      </c>
      <c r="AV1263">
        <v>2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3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4.2804513000000002E-2</v>
      </c>
      <c r="CP1263">
        <v>0</v>
      </c>
      <c r="CQ1263">
        <v>0</v>
      </c>
      <c r="CR1263">
        <v>9.4377849999999999E-2</v>
      </c>
      <c r="CS1263">
        <v>8.9886240000000006E-2</v>
      </c>
      <c r="CT1263">
        <v>3.6485455999999999E-2</v>
      </c>
      <c r="CU1263">
        <v>0</v>
      </c>
      <c r="CV1263">
        <v>0</v>
      </c>
      <c r="CW1263">
        <v>7.9909100000000004E-3</v>
      </c>
      <c r="CX1263">
        <v>0</v>
      </c>
      <c r="CY1263">
        <v>0.19690791999999999</v>
      </c>
      <c r="CZ1263">
        <v>9.4934870000000001E-3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3.9890092000000002E-2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0</v>
      </c>
      <c r="EV1263">
        <v>0</v>
      </c>
      <c r="EW1263">
        <v>0</v>
      </c>
      <c r="EX1263">
        <v>0</v>
      </c>
      <c r="EY1263">
        <v>0</v>
      </c>
      <c r="EZ1263">
        <v>0</v>
      </c>
      <c r="FA1263">
        <v>0</v>
      </c>
      <c r="FB1263">
        <v>0</v>
      </c>
      <c r="FC1263">
        <v>0</v>
      </c>
      <c r="FD1263">
        <v>0</v>
      </c>
      <c r="FE1263">
        <v>0</v>
      </c>
      <c r="FF1263">
        <v>0</v>
      </c>
      <c r="FG1263">
        <v>0</v>
      </c>
      <c r="FH1263">
        <v>0</v>
      </c>
      <c r="FI1263">
        <v>0</v>
      </c>
      <c r="FJ1263">
        <v>0</v>
      </c>
      <c r="FK1263">
        <v>0</v>
      </c>
    </row>
    <row r="1264" spans="1:167" x14ac:dyDescent="0.35">
      <c r="A1264" t="s">
        <v>1739</v>
      </c>
      <c r="B1264" t="s">
        <v>3902</v>
      </c>
      <c r="C1264" s="17" t="str">
        <f t="shared" si="38"/>
        <v>SAMN48693179</v>
      </c>
      <c r="D1264" t="s">
        <v>1740</v>
      </c>
      <c r="E1264">
        <v>59.47</v>
      </c>
      <c r="F1264">
        <v>9.32</v>
      </c>
      <c r="G1264" t="s">
        <v>562</v>
      </c>
      <c r="H1264">
        <f t="shared" si="39"/>
        <v>0.39426114699999998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1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1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1</v>
      </c>
      <c r="AQ1264">
        <v>0</v>
      </c>
      <c r="AR1264">
        <v>3</v>
      </c>
      <c r="AS1264">
        <v>1</v>
      </c>
      <c r="AT1264">
        <v>0</v>
      </c>
      <c r="AU1264">
        <v>1</v>
      </c>
      <c r="AV1264">
        <v>2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4</v>
      </c>
      <c r="BH1264">
        <v>0</v>
      </c>
      <c r="BI1264">
        <v>0</v>
      </c>
      <c r="BJ1264">
        <v>0</v>
      </c>
      <c r="BK1264">
        <v>0</v>
      </c>
      <c r="BL1264">
        <v>1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2.2286707999999999E-2</v>
      </c>
      <c r="CP1264">
        <v>0</v>
      </c>
      <c r="CQ1264">
        <v>0</v>
      </c>
      <c r="CR1264">
        <v>5.3243174999999997E-2</v>
      </c>
      <c r="CS1264">
        <v>4.7132656000000002E-2</v>
      </c>
      <c r="CT1264">
        <v>2.9530748999999998E-2</v>
      </c>
      <c r="CU1264">
        <v>9.1467960000000004E-3</v>
      </c>
      <c r="CV1264">
        <v>1.425126E-2</v>
      </c>
      <c r="CW1264">
        <v>1.6257049999999999E-2</v>
      </c>
      <c r="CX1264">
        <v>1.3937381E-2</v>
      </c>
      <c r="CY1264">
        <v>0.16814777</v>
      </c>
      <c r="CZ1264">
        <v>2.0327602E-2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0</v>
      </c>
      <c r="EW1264">
        <v>0</v>
      </c>
      <c r="EX1264">
        <v>0</v>
      </c>
      <c r="EY1264">
        <v>0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F1264">
        <v>0</v>
      </c>
      <c r="FG1264">
        <v>0</v>
      </c>
      <c r="FH1264">
        <v>0</v>
      </c>
      <c r="FI1264">
        <v>0</v>
      </c>
      <c r="FJ1264">
        <v>0</v>
      </c>
      <c r="FK1264">
        <v>0</v>
      </c>
    </row>
    <row r="1265" spans="1:167" x14ac:dyDescent="0.35">
      <c r="A1265" t="s">
        <v>1744</v>
      </c>
      <c r="B1265" t="s">
        <v>3535</v>
      </c>
      <c r="C1265" s="17" t="str">
        <f t="shared" si="38"/>
        <v>SAMN48693180</v>
      </c>
      <c r="D1265" t="s">
        <v>1742</v>
      </c>
      <c r="E1265">
        <v>97.84</v>
      </c>
      <c r="F1265">
        <v>2.4300000000000002</v>
      </c>
      <c r="G1265" t="s">
        <v>308</v>
      </c>
      <c r="H1265">
        <f t="shared" si="39"/>
        <v>3.3300995590000002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2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1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1</v>
      </c>
      <c r="AQ1265">
        <v>0</v>
      </c>
      <c r="AR1265">
        <v>5</v>
      </c>
      <c r="AS1265">
        <v>2</v>
      </c>
      <c r="AT1265">
        <v>1</v>
      </c>
      <c r="AU1265">
        <v>1</v>
      </c>
      <c r="AV1265">
        <v>1</v>
      </c>
      <c r="AW1265">
        <v>0</v>
      </c>
      <c r="AX1265">
        <v>0</v>
      </c>
      <c r="AY1265">
        <v>0</v>
      </c>
      <c r="AZ1265">
        <v>1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2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0.67434525000000001</v>
      </c>
      <c r="BW1265">
        <v>0.31301119999999999</v>
      </c>
      <c r="BX1265">
        <v>5.7467839999999999E-2</v>
      </c>
      <c r="BY1265">
        <v>0.38415733000000002</v>
      </c>
      <c r="BZ1265">
        <v>5.6935727999999998E-2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0.12999989000000001</v>
      </c>
      <c r="CI1265">
        <v>0.13025819</v>
      </c>
      <c r="CJ1265">
        <v>9.7875599999999993E-2</v>
      </c>
      <c r="CK1265">
        <v>0</v>
      </c>
      <c r="CL1265">
        <v>0.16926532999999999</v>
      </c>
      <c r="CM1265">
        <v>0.16338585</v>
      </c>
      <c r="CN1265">
        <v>0.20066292999999999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7.5576809999999994E-2</v>
      </c>
      <c r="CV1265">
        <v>3.4751266000000003E-2</v>
      </c>
      <c r="CW1265">
        <v>1.3998264E-2</v>
      </c>
      <c r="CX1265">
        <v>1.3773198E-2</v>
      </c>
      <c r="CY1265">
        <v>0</v>
      </c>
      <c r="CZ1265">
        <v>8.1753429999999998E-3</v>
      </c>
      <c r="DA1265">
        <v>0</v>
      </c>
      <c r="DB1265">
        <v>0.18658079999999999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0.41387296000000001</v>
      </c>
      <c r="DI1265">
        <v>3.458692E-2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3.8893137000000001E-2</v>
      </c>
      <c r="DU1265">
        <v>0</v>
      </c>
      <c r="DV1265">
        <v>0</v>
      </c>
      <c r="DW1265">
        <v>1.7202893E-2</v>
      </c>
      <c r="DX1265">
        <v>0</v>
      </c>
      <c r="DY1265">
        <v>2.9835904E-2</v>
      </c>
      <c r="DZ1265">
        <v>8.5486926000000005E-2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0</v>
      </c>
      <c r="EW1265">
        <v>0</v>
      </c>
      <c r="EX1265">
        <v>0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F1265">
        <v>0</v>
      </c>
      <c r="FG1265">
        <v>0</v>
      </c>
      <c r="FH1265">
        <v>0</v>
      </c>
      <c r="FI1265">
        <v>0</v>
      </c>
      <c r="FJ1265">
        <v>0</v>
      </c>
      <c r="FK1265">
        <v>0</v>
      </c>
    </row>
    <row r="1266" spans="1:167" x14ac:dyDescent="0.35">
      <c r="A1266" t="s">
        <v>1745</v>
      </c>
      <c r="B1266" t="s">
        <v>3042</v>
      </c>
      <c r="C1266" s="17" t="str">
        <f t="shared" si="38"/>
        <v>SAMN48693181</v>
      </c>
      <c r="D1266" t="s">
        <v>1742</v>
      </c>
      <c r="E1266">
        <v>95.61</v>
      </c>
      <c r="F1266">
        <v>7.74</v>
      </c>
      <c r="G1266" t="s">
        <v>308</v>
      </c>
      <c r="H1266">
        <f t="shared" si="39"/>
        <v>2.8910592980000001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2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1</v>
      </c>
      <c r="AQ1266">
        <v>2</v>
      </c>
      <c r="AR1266">
        <v>0</v>
      </c>
      <c r="AS1266">
        <v>2</v>
      </c>
      <c r="AT1266">
        <v>0</v>
      </c>
      <c r="AU1266">
        <v>1</v>
      </c>
      <c r="AV1266">
        <v>1</v>
      </c>
      <c r="AW1266">
        <v>0</v>
      </c>
      <c r="AX1266">
        <v>0</v>
      </c>
      <c r="AY1266">
        <v>0</v>
      </c>
      <c r="AZ1266">
        <v>1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0.16443849999999999</v>
      </c>
      <c r="BW1266">
        <v>0.10250901</v>
      </c>
      <c r="BX1266">
        <v>7.5377639999999996E-2</v>
      </c>
      <c r="BY1266">
        <v>0.24529159</v>
      </c>
      <c r="BZ1266">
        <v>7.1406600000000001E-2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0.1774965</v>
      </c>
      <c r="CI1266">
        <v>0.35790733000000002</v>
      </c>
      <c r="CJ1266">
        <v>0.10203640999999999</v>
      </c>
      <c r="CK1266">
        <v>0</v>
      </c>
      <c r="CL1266">
        <v>0.2206196</v>
      </c>
      <c r="CM1266">
        <v>0.25942987000000001</v>
      </c>
      <c r="CN1266">
        <v>0.20373933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0.12861443</v>
      </c>
      <c r="CV1266">
        <v>7.8287414999999999E-2</v>
      </c>
      <c r="CW1266">
        <v>2.9858708000000001E-2</v>
      </c>
      <c r="CX1266">
        <v>1.9540760000000001E-2</v>
      </c>
      <c r="CY1266">
        <v>0</v>
      </c>
      <c r="CZ1266">
        <v>1.4708017E-2</v>
      </c>
      <c r="DA1266">
        <v>0</v>
      </c>
      <c r="DB1266">
        <v>0.13287926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0.19759282</v>
      </c>
      <c r="DI1266">
        <v>7.8706979999999996E-2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4.1464846999999999E-2</v>
      </c>
      <c r="DU1266">
        <v>0</v>
      </c>
      <c r="DV1266">
        <v>0</v>
      </c>
      <c r="DW1266">
        <v>1.4291791E-2</v>
      </c>
      <c r="DX1266">
        <v>0</v>
      </c>
      <c r="DY1266">
        <v>3.7677460000000003E-2</v>
      </c>
      <c r="DZ1266">
        <v>0.13718443</v>
      </c>
      <c r="EA1266">
        <v>0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0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0</v>
      </c>
    </row>
    <row r="1267" spans="1:167" x14ac:dyDescent="0.35">
      <c r="A1267" t="s">
        <v>2092</v>
      </c>
      <c r="B1267" t="s">
        <v>4129</v>
      </c>
      <c r="C1267" s="17" t="str">
        <f t="shared" si="38"/>
        <v>SAMN48693182</v>
      </c>
      <c r="D1267" t="s">
        <v>1742</v>
      </c>
      <c r="E1267">
        <v>93.12</v>
      </c>
      <c r="F1267">
        <v>2.46</v>
      </c>
      <c r="G1267" t="s">
        <v>536</v>
      </c>
      <c r="H1267">
        <f t="shared" si="39"/>
        <v>2.8470778359999995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2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1</v>
      </c>
      <c r="AQ1267">
        <v>0</v>
      </c>
      <c r="AR1267">
        <v>3</v>
      </c>
      <c r="AS1267">
        <v>1</v>
      </c>
      <c r="AT1267">
        <v>0</v>
      </c>
      <c r="AU1267">
        <v>1</v>
      </c>
      <c r="AV1267">
        <v>2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1.3174075E-2</v>
      </c>
      <c r="BW1267">
        <v>0</v>
      </c>
      <c r="BX1267">
        <v>7.1652199999999999E-3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0.14269008999999999</v>
      </c>
      <c r="CI1267">
        <v>0.31485075000000001</v>
      </c>
      <c r="CJ1267">
        <v>6.428354E-2</v>
      </c>
      <c r="CK1267">
        <v>0</v>
      </c>
      <c r="CL1267">
        <v>0.22594796</v>
      </c>
      <c r="CM1267">
        <v>0.28079945000000001</v>
      </c>
      <c r="CN1267">
        <v>0.14332117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0.19942480000000001</v>
      </c>
      <c r="CV1267">
        <v>3.1787365999999997E-2</v>
      </c>
      <c r="CW1267">
        <v>3.1852324000000001E-2</v>
      </c>
      <c r="CX1267">
        <v>1.4291104000000001E-2</v>
      </c>
      <c r="CY1267">
        <v>0</v>
      </c>
      <c r="CZ1267">
        <v>7.1161089999999998E-3</v>
      </c>
      <c r="DA1267">
        <v>0</v>
      </c>
      <c r="DB1267">
        <v>0.16917384999999999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0.28469850000000002</v>
      </c>
      <c r="DI1267">
        <v>4.7399393999999997E-2</v>
      </c>
      <c r="DJ1267">
        <v>0</v>
      </c>
      <c r="DK1267">
        <v>0</v>
      </c>
      <c r="DL1267">
        <v>0</v>
      </c>
      <c r="DM1267">
        <v>0</v>
      </c>
      <c r="DN1267">
        <v>7.964707E-2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2.5609044000000001E-2</v>
      </c>
      <c r="DU1267">
        <v>0</v>
      </c>
      <c r="DV1267">
        <v>0</v>
      </c>
      <c r="DW1267">
        <v>0.17468642000000001</v>
      </c>
      <c r="DX1267">
        <v>0</v>
      </c>
      <c r="DY1267">
        <v>0.51494514999999996</v>
      </c>
      <c r="DZ1267">
        <v>7.4214450000000001E-2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F1267">
        <v>0</v>
      </c>
      <c r="FG1267">
        <v>0</v>
      </c>
      <c r="FH1267">
        <v>0</v>
      </c>
      <c r="FI1267">
        <v>0</v>
      </c>
      <c r="FJ1267">
        <v>0</v>
      </c>
      <c r="FK1267">
        <v>0</v>
      </c>
    </row>
    <row r="1268" spans="1:167" x14ac:dyDescent="0.35">
      <c r="A1268" t="s">
        <v>1747</v>
      </c>
      <c r="B1268" t="s">
        <v>3383</v>
      </c>
      <c r="C1268" s="17" t="str">
        <f t="shared" si="38"/>
        <v>SAMN48693183</v>
      </c>
      <c r="D1268" t="s">
        <v>1742</v>
      </c>
      <c r="E1268">
        <v>85.33</v>
      </c>
      <c r="F1268">
        <v>5.14</v>
      </c>
      <c r="G1268" t="s">
        <v>562</v>
      </c>
      <c r="H1268">
        <f t="shared" si="39"/>
        <v>5.4427762279999987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2</v>
      </c>
      <c r="AC1268">
        <v>0</v>
      </c>
      <c r="AD1268">
        <v>0</v>
      </c>
      <c r="AE1268">
        <v>0</v>
      </c>
      <c r="AF1268">
        <v>1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1</v>
      </c>
      <c r="AQ1268">
        <v>0</v>
      </c>
      <c r="AR1268">
        <v>2</v>
      </c>
      <c r="AS1268">
        <v>1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2</v>
      </c>
      <c r="BA1268">
        <v>0</v>
      </c>
      <c r="BB1268">
        <v>0</v>
      </c>
      <c r="BC1268">
        <v>0</v>
      </c>
      <c r="BD1268">
        <v>0</v>
      </c>
      <c r="BE1268">
        <v>2</v>
      </c>
      <c r="BF1268">
        <v>0</v>
      </c>
      <c r="BG1268">
        <v>1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1.6465965999999999E-2</v>
      </c>
      <c r="BW1268">
        <v>0</v>
      </c>
      <c r="BX1268">
        <v>8.340007E-3</v>
      </c>
      <c r="BY1268">
        <v>2.6363761999999999E-2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0.38014779999999998</v>
      </c>
      <c r="CI1268">
        <v>0.41459193999999999</v>
      </c>
      <c r="CJ1268">
        <v>1.0825828</v>
      </c>
      <c r="CK1268">
        <v>0</v>
      </c>
      <c r="CL1268">
        <v>0.30116345999999999</v>
      </c>
      <c r="CM1268">
        <v>0.30268872000000002</v>
      </c>
      <c r="CN1268">
        <v>1.6412395</v>
      </c>
      <c r="CO1268">
        <v>0</v>
      </c>
      <c r="CP1268">
        <v>0</v>
      </c>
      <c r="CQ1268">
        <v>0</v>
      </c>
      <c r="CR1268">
        <v>9.3926180000000001E-3</v>
      </c>
      <c r="CS1268">
        <v>0</v>
      </c>
      <c r="CT1268">
        <v>1.2402444E-2</v>
      </c>
      <c r="CU1268">
        <v>0.19839638000000001</v>
      </c>
      <c r="CV1268">
        <v>3.3002110000000001E-2</v>
      </c>
      <c r="CW1268">
        <v>2.3169009000000001E-2</v>
      </c>
      <c r="CX1268">
        <v>2.3142910999999999E-2</v>
      </c>
      <c r="CY1268">
        <v>1.1495009E-2</v>
      </c>
      <c r="CZ1268">
        <v>1.4770609000000001E-2</v>
      </c>
      <c r="DA1268">
        <v>0</v>
      </c>
      <c r="DB1268">
        <v>0.17747979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0.22596492000000001</v>
      </c>
      <c r="DI1268">
        <v>8.0205100000000001E-2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3.7376E-2</v>
      </c>
      <c r="DU1268">
        <v>0</v>
      </c>
      <c r="DV1268">
        <v>0</v>
      </c>
      <c r="DW1268">
        <v>1.2142731E-2</v>
      </c>
      <c r="DX1268">
        <v>0</v>
      </c>
      <c r="DY1268">
        <v>3.6120962E-2</v>
      </c>
      <c r="DZ1268">
        <v>0.24194843999999999</v>
      </c>
      <c r="EA1268">
        <v>0.13218324000000001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0</v>
      </c>
    </row>
    <row r="1269" spans="1:167" x14ac:dyDescent="0.35">
      <c r="A1269" t="s">
        <v>1743</v>
      </c>
      <c r="B1269" t="s">
        <v>3390</v>
      </c>
      <c r="C1269" s="17" t="str">
        <f t="shared" si="38"/>
        <v>SAMN48693184</v>
      </c>
      <c r="D1269" t="s">
        <v>1742</v>
      </c>
      <c r="E1269">
        <v>87.09</v>
      </c>
      <c r="F1269">
        <v>4.83</v>
      </c>
      <c r="G1269" t="s">
        <v>536</v>
      </c>
      <c r="H1269">
        <f t="shared" si="39"/>
        <v>1.809330369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3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1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1</v>
      </c>
      <c r="AQ1269">
        <v>0</v>
      </c>
      <c r="AR1269">
        <v>3</v>
      </c>
      <c r="AS1269">
        <v>2</v>
      </c>
      <c r="AT1269">
        <v>0</v>
      </c>
      <c r="AU1269">
        <v>1</v>
      </c>
      <c r="AV1269">
        <v>2</v>
      </c>
      <c r="AW1269">
        <v>0</v>
      </c>
      <c r="AX1269">
        <v>0</v>
      </c>
      <c r="AY1269">
        <v>0</v>
      </c>
      <c r="AZ1269">
        <v>1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1.629881E-2</v>
      </c>
      <c r="BW1269">
        <v>0</v>
      </c>
      <c r="BX1269">
        <v>0</v>
      </c>
      <c r="BY1269">
        <v>1.8277729999999999E-2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0.13097927000000001</v>
      </c>
      <c r="CI1269">
        <v>0.13197647000000001</v>
      </c>
      <c r="CJ1269">
        <v>7.1113560000000006E-2</v>
      </c>
      <c r="CK1269">
        <v>0</v>
      </c>
      <c r="CL1269">
        <v>0.11199091999999999</v>
      </c>
      <c r="CM1269">
        <v>0.12797359999999999</v>
      </c>
      <c r="CN1269">
        <v>0.14340660999999999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0.12518932999999999</v>
      </c>
      <c r="CV1269">
        <v>3.5878155000000002E-2</v>
      </c>
      <c r="CW1269">
        <v>1.6532584999999999E-2</v>
      </c>
      <c r="CX1269">
        <v>1.2581633E-2</v>
      </c>
      <c r="CY1269">
        <v>0</v>
      </c>
      <c r="CZ1269">
        <v>8.3975999999999999E-3</v>
      </c>
      <c r="DA1269">
        <v>0</v>
      </c>
      <c r="DB1269">
        <v>8.1943735000000004E-2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0.13121985</v>
      </c>
      <c r="DI1269">
        <v>3.6584775999999999E-2</v>
      </c>
      <c r="DJ1269">
        <v>4.2223535E-2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4.8391346000000002E-2</v>
      </c>
      <c r="DU1269">
        <v>0</v>
      </c>
      <c r="DV1269">
        <v>0</v>
      </c>
      <c r="DW1269">
        <v>0.30995148</v>
      </c>
      <c r="DX1269">
        <v>0</v>
      </c>
      <c r="DY1269">
        <v>9.4829609999999995E-2</v>
      </c>
      <c r="DZ1269">
        <v>9.2319990000000005E-2</v>
      </c>
      <c r="EA1269">
        <v>0</v>
      </c>
      <c r="EB1269">
        <v>2.1269774000000002E-2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0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0</v>
      </c>
    </row>
    <row r="1270" spans="1:167" x14ac:dyDescent="0.35">
      <c r="A1270" t="s">
        <v>1741</v>
      </c>
      <c r="B1270" t="s">
        <v>3425</v>
      </c>
      <c r="C1270" s="17" t="str">
        <f t="shared" si="38"/>
        <v>SAMN48693185</v>
      </c>
      <c r="D1270" t="s">
        <v>1742</v>
      </c>
      <c r="E1270">
        <v>58.95</v>
      </c>
      <c r="F1270">
        <v>5.72</v>
      </c>
      <c r="G1270" t="s">
        <v>562</v>
      </c>
      <c r="H1270">
        <f t="shared" si="39"/>
        <v>5.838827373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2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1</v>
      </c>
      <c r="AR1270">
        <v>2</v>
      </c>
      <c r="AS1270">
        <v>1</v>
      </c>
      <c r="AT1270">
        <v>0</v>
      </c>
      <c r="AU1270">
        <v>0</v>
      </c>
      <c r="AV1270">
        <v>1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6.495455E-2</v>
      </c>
      <c r="BW1270">
        <v>3.2177772E-2</v>
      </c>
      <c r="BX1270">
        <v>2.4007167999999999E-2</v>
      </c>
      <c r="BY1270">
        <v>6.1127267999999998E-2</v>
      </c>
      <c r="BZ1270">
        <v>4.3749448000000003E-2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0.31338260000000001</v>
      </c>
      <c r="CI1270">
        <v>1.9018697</v>
      </c>
      <c r="CJ1270">
        <v>0.32858077000000002</v>
      </c>
      <c r="CK1270">
        <v>0</v>
      </c>
      <c r="CL1270">
        <v>0.2624474</v>
      </c>
      <c r="CM1270">
        <v>0.31347245000000001</v>
      </c>
      <c r="CN1270">
        <v>0.36489326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0.28244205999999999</v>
      </c>
      <c r="CV1270">
        <v>0.17088085</v>
      </c>
      <c r="CW1270">
        <v>5.0572409999999998E-2</v>
      </c>
      <c r="CX1270">
        <v>3.9730347999999999E-2</v>
      </c>
      <c r="CY1270">
        <v>1.6467663E-2</v>
      </c>
      <c r="CZ1270">
        <v>2.6570081999999998E-2</v>
      </c>
      <c r="DA1270">
        <v>0</v>
      </c>
      <c r="DB1270">
        <v>0.20193886999999999</v>
      </c>
      <c r="DC1270">
        <v>0</v>
      </c>
      <c r="DD1270">
        <v>0</v>
      </c>
      <c r="DE1270">
        <v>0</v>
      </c>
      <c r="DF1270">
        <v>0</v>
      </c>
      <c r="DG1270">
        <v>8.7585300000000005E-2</v>
      </c>
      <c r="DH1270">
        <v>0.26125730000000003</v>
      </c>
      <c r="DI1270">
        <v>0.15377392000000001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0.31518226999999999</v>
      </c>
      <c r="DU1270">
        <v>0</v>
      </c>
      <c r="DV1270">
        <v>0</v>
      </c>
      <c r="DW1270">
        <v>5.8165840000000003E-2</v>
      </c>
      <c r="DX1270">
        <v>0</v>
      </c>
      <c r="DY1270">
        <v>8.5912734000000004E-2</v>
      </c>
      <c r="DZ1270">
        <v>0.37768533999999998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</row>
    <row r="1271" spans="1:167" x14ac:dyDescent="0.35">
      <c r="A1271" t="s">
        <v>1746</v>
      </c>
      <c r="B1271" t="s">
        <v>2925</v>
      </c>
      <c r="C1271" s="17" t="str">
        <f t="shared" si="38"/>
        <v>SAMN48693186</v>
      </c>
      <c r="D1271" t="s">
        <v>1742</v>
      </c>
      <c r="E1271">
        <v>81.61</v>
      </c>
      <c r="F1271">
        <v>5.2</v>
      </c>
      <c r="G1271" t="s">
        <v>562</v>
      </c>
      <c r="H1271">
        <f t="shared" si="39"/>
        <v>5.9628580620000005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1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1</v>
      </c>
      <c r="AQ1271">
        <v>0</v>
      </c>
      <c r="AR1271">
        <v>3</v>
      </c>
      <c r="AS1271">
        <v>2</v>
      </c>
      <c r="AT1271">
        <v>0</v>
      </c>
      <c r="AU1271">
        <v>1</v>
      </c>
      <c r="AV1271">
        <v>1</v>
      </c>
      <c r="AW1271">
        <v>0</v>
      </c>
      <c r="AX1271">
        <v>0</v>
      </c>
      <c r="AY1271">
        <v>0</v>
      </c>
      <c r="AZ1271">
        <v>2</v>
      </c>
      <c r="BA1271">
        <v>0</v>
      </c>
      <c r="BB1271">
        <v>0</v>
      </c>
      <c r="BC1271">
        <v>0</v>
      </c>
      <c r="BD1271">
        <v>0</v>
      </c>
      <c r="BE1271">
        <v>2</v>
      </c>
      <c r="BF1271">
        <v>0</v>
      </c>
      <c r="BG1271">
        <v>1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1.8870900999999999E-2</v>
      </c>
      <c r="BW1271">
        <v>0</v>
      </c>
      <c r="BX1271">
        <v>9.1690079999999993E-3</v>
      </c>
      <c r="BY1271">
        <v>2.8469263000000002E-2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0.30066618000000001</v>
      </c>
      <c r="CI1271">
        <v>0.35554390000000002</v>
      </c>
      <c r="CJ1271">
        <v>1.4109552000000001</v>
      </c>
      <c r="CK1271">
        <v>0</v>
      </c>
      <c r="CL1271">
        <v>0.28148456999999999</v>
      </c>
      <c r="CM1271">
        <v>0.30137219999999998</v>
      </c>
      <c r="CN1271">
        <v>2.1542552000000001</v>
      </c>
      <c r="CO1271">
        <v>0</v>
      </c>
      <c r="CP1271">
        <v>0</v>
      </c>
      <c r="CQ1271">
        <v>0</v>
      </c>
      <c r="CR1271">
        <v>2.1495304999999999E-2</v>
      </c>
      <c r="CS1271">
        <v>0</v>
      </c>
      <c r="CT1271">
        <v>1.5167447000000001E-2</v>
      </c>
      <c r="CU1271">
        <v>0.17891647999999999</v>
      </c>
      <c r="CV1271">
        <v>4.5532062999999998E-2</v>
      </c>
      <c r="CW1271">
        <v>2.268309E-2</v>
      </c>
      <c r="CX1271">
        <v>2.4288803000000001E-2</v>
      </c>
      <c r="CY1271">
        <v>1.2023762E-2</v>
      </c>
      <c r="CZ1271">
        <v>1.5560124999999999E-2</v>
      </c>
      <c r="DA1271">
        <v>0</v>
      </c>
      <c r="DB1271">
        <v>0.16028956999999999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0.21174087999999999</v>
      </c>
      <c r="DI1271">
        <v>7.6252929999999997E-2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5.4096360000000003E-2</v>
      </c>
      <c r="DU1271">
        <v>0</v>
      </c>
      <c r="DV1271">
        <v>0</v>
      </c>
      <c r="DW1271">
        <v>1.6077582E-2</v>
      </c>
      <c r="DX1271">
        <v>0</v>
      </c>
      <c r="DY1271">
        <v>3.8703452999999999E-2</v>
      </c>
      <c r="DZ1271">
        <v>0.20924379000000001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0</v>
      </c>
      <c r="FJ1271">
        <v>0</v>
      </c>
      <c r="FK1271">
        <v>0</v>
      </c>
    </row>
    <row r="1272" spans="1:167" x14ac:dyDescent="0.35">
      <c r="A1272" t="s">
        <v>1748</v>
      </c>
      <c r="B1272" t="s">
        <v>4167</v>
      </c>
      <c r="C1272" s="17" t="str">
        <f t="shared" si="38"/>
        <v>SAMN48693187</v>
      </c>
      <c r="D1272" t="s">
        <v>1749</v>
      </c>
      <c r="E1272">
        <v>57.67</v>
      </c>
      <c r="F1272">
        <v>8.15</v>
      </c>
      <c r="G1272" t="s">
        <v>308</v>
      </c>
      <c r="H1272">
        <f t="shared" si="39"/>
        <v>0.28891624400000004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2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1</v>
      </c>
      <c r="AD1272">
        <v>1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1</v>
      </c>
      <c r="AP1272">
        <v>0</v>
      </c>
      <c r="AQ1272">
        <v>0</v>
      </c>
      <c r="AR1272">
        <v>1</v>
      </c>
      <c r="AS1272">
        <v>2</v>
      </c>
      <c r="AT1272">
        <v>0</v>
      </c>
      <c r="AU1272">
        <v>1</v>
      </c>
      <c r="AV1272">
        <v>3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2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1</v>
      </c>
      <c r="BU1272">
        <v>0</v>
      </c>
      <c r="BV1272">
        <v>7.8953110000000007E-2</v>
      </c>
      <c r="BW1272">
        <v>3.2191961999999998E-2</v>
      </c>
      <c r="BX1272">
        <v>4.9828435999999997E-2</v>
      </c>
      <c r="BY1272">
        <v>6.2054206000000001E-2</v>
      </c>
      <c r="BZ1272">
        <v>6.5888530000000001E-2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  <c r="EO1272">
        <v>0</v>
      </c>
      <c r="EP1272">
        <v>0</v>
      </c>
      <c r="EQ1272">
        <v>0</v>
      </c>
      <c r="ER1272">
        <v>0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</row>
    <row r="1273" spans="1:167" x14ac:dyDescent="0.35">
      <c r="A1273" t="s">
        <v>2073</v>
      </c>
      <c r="B1273" t="s">
        <v>3044</v>
      </c>
      <c r="C1273" s="17" t="str">
        <f t="shared" si="38"/>
        <v>SAMN48693188</v>
      </c>
      <c r="D1273" t="s">
        <v>2074</v>
      </c>
      <c r="E1273">
        <v>59.44</v>
      </c>
      <c r="F1273">
        <v>3.25</v>
      </c>
      <c r="G1273" t="s">
        <v>536</v>
      </c>
      <c r="H1273">
        <f t="shared" si="39"/>
        <v>1.00779029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1</v>
      </c>
      <c r="AQ1273">
        <v>0</v>
      </c>
      <c r="AR1273">
        <v>1</v>
      </c>
      <c r="AS1273">
        <v>0</v>
      </c>
      <c r="AT1273">
        <v>0</v>
      </c>
      <c r="AU1273">
        <v>1</v>
      </c>
      <c r="AV1273">
        <v>1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9.5341079999999995E-2</v>
      </c>
      <c r="CI1273">
        <v>9.0387075999999997E-2</v>
      </c>
      <c r="CJ1273">
        <v>0</v>
      </c>
      <c r="CK1273">
        <v>0</v>
      </c>
      <c r="CL1273">
        <v>7.190589E-2</v>
      </c>
      <c r="CM1273">
        <v>7.9130549999999994E-2</v>
      </c>
      <c r="CN1273">
        <v>7.3452464999999995E-2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9.3321600000000005E-2</v>
      </c>
      <c r="CV1273">
        <v>1.8656127000000002E-2</v>
      </c>
      <c r="CW1273">
        <v>1.1100479E-2</v>
      </c>
      <c r="CX1273">
        <v>7.8051129999999998E-3</v>
      </c>
      <c r="CY1273">
        <v>0</v>
      </c>
      <c r="CZ1273">
        <v>0</v>
      </c>
      <c r="DA1273">
        <v>0</v>
      </c>
      <c r="DB1273">
        <v>5.0449554000000001E-2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6.9851750000000004E-2</v>
      </c>
      <c r="DI1273">
        <v>1.9922042000000001E-2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2.4263524000000002E-2</v>
      </c>
      <c r="DU1273">
        <v>0</v>
      </c>
      <c r="DV1273">
        <v>0</v>
      </c>
      <c r="DW1273">
        <v>0.22416225000000001</v>
      </c>
      <c r="DX1273">
        <v>0</v>
      </c>
      <c r="DY1273">
        <v>2.6233059999999999E-2</v>
      </c>
      <c r="DZ1273">
        <v>5.1807730000000003E-2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  <c r="EO1273">
        <v>0</v>
      </c>
      <c r="EP1273">
        <v>0</v>
      </c>
      <c r="EQ1273">
        <v>0</v>
      </c>
      <c r="ER1273">
        <v>0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0</v>
      </c>
    </row>
    <row r="1274" spans="1:167" x14ac:dyDescent="0.35">
      <c r="A1274" t="s">
        <v>2139</v>
      </c>
      <c r="B1274" t="s">
        <v>3936</v>
      </c>
      <c r="C1274" s="17" t="str">
        <f t="shared" si="38"/>
        <v>SAMN48693189</v>
      </c>
      <c r="D1274" t="s">
        <v>2074</v>
      </c>
      <c r="E1274">
        <v>73.14</v>
      </c>
      <c r="F1274">
        <v>1.33</v>
      </c>
      <c r="G1274" t="s">
        <v>562</v>
      </c>
      <c r="H1274">
        <f t="shared" si="39"/>
        <v>5.2075628370000002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1</v>
      </c>
      <c r="AW1274">
        <v>0</v>
      </c>
      <c r="AX1274">
        <v>0</v>
      </c>
      <c r="AY1274">
        <v>0</v>
      </c>
      <c r="AZ1274">
        <v>1</v>
      </c>
      <c r="BA1274">
        <v>0</v>
      </c>
      <c r="BB1274">
        <v>0</v>
      </c>
      <c r="BC1274">
        <v>0</v>
      </c>
      <c r="BD1274">
        <v>0</v>
      </c>
      <c r="BE1274">
        <v>2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1.3439782000000001E-2</v>
      </c>
      <c r="BW1274">
        <v>0</v>
      </c>
      <c r="BX1274">
        <v>6.2851469999999996E-3</v>
      </c>
      <c r="BY1274">
        <v>2.4944935000000001E-2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0.31829893999999997</v>
      </c>
      <c r="CI1274">
        <v>0.31332507999999998</v>
      </c>
      <c r="CJ1274">
        <v>0.77905756000000004</v>
      </c>
      <c r="CK1274">
        <v>0</v>
      </c>
      <c r="CL1274">
        <v>0.37911844</v>
      </c>
      <c r="CM1274">
        <v>0.35386785999999998</v>
      </c>
      <c r="CN1274">
        <v>2.0409004999999998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0.17548056000000001</v>
      </c>
      <c r="CV1274">
        <v>3.2057844000000002E-2</v>
      </c>
      <c r="CW1274">
        <v>1.8556309999999999E-2</v>
      </c>
      <c r="CX1274">
        <v>1.8006641E-2</v>
      </c>
      <c r="CY1274">
        <v>5.9815780000000004E-3</v>
      </c>
      <c r="CZ1274">
        <v>1.2059416999999999E-2</v>
      </c>
      <c r="DA1274">
        <v>0</v>
      </c>
      <c r="DB1274">
        <v>0.1758314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0.23577248000000001</v>
      </c>
      <c r="DI1274">
        <v>5.878676E-2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2.5460606E-2</v>
      </c>
      <c r="DU1274">
        <v>0</v>
      </c>
      <c r="DV1274">
        <v>0</v>
      </c>
      <c r="DW1274">
        <v>0</v>
      </c>
      <c r="DX1274">
        <v>0</v>
      </c>
      <c r="DY1274">
        <v>2.8193457000000002E-2</v>
      </c>
      <c r="DZ1274">
        <v>0.19213754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0</v>
      </c>
      <c r="EL1274">
        <v>0</v>
      </c>
      <c r="EM1274">
        <v>0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</row>
    <row r="1275" spans="1:167" x14ac:dyDescent="0.35">
      <c r="A1275" t="s">
        <v>1750</v>
      </c>
      <c r="B1275" t="s">
        <v>3183</v>
      </c>
      <c r="C1275" s="17" t="str">
        <f t="shared" si="38"/>
        <v>SAMN48693190</v>
      </c>
      <c r="D1275" t="s">
        <v>1751</v>
      </c>
      <c r="E1275">
        <v>96.16</v>
      </c>
      <c r="F1275">
        <v>7.6</v>
      </c>
      <c r="G1275" t="s">
        <v>308</v>
      </c>
      <c r="H1275">
        <f t="shared" si="39"/>
        <v>1.215196272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4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1</v>
      </c>
      <c r="AQ1275">
        <v>0</v>
      </c>
      <c r="AR1275">
        <v>1</v>
      </c>
      <c r="AS1275">
        <v>1</v>
      </c>
      <c r="AT1275">
        <v>0</v>
      </c>
      <c r="AU1275">
        <v>1</v>
      </c>
      <c r="AV1275">
        <v>1</v>
      </c>
      <c r="AW1275">
        <v>0</v>
      </c>
      <c r="AX1275">
        <v>0</v>
      </c>
      <c r="AY1275">
        <v>0</v>
      </c>
      <c r="AZ1275">
        <v>1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1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0.22833319999999999</v>
      </c>
      <c r="BW1275">
        <v>5.7890259999999999E-2</v>
      </c>
      <c r="BX1275">
        <v>0.14942810000000001</v>
      </c>
      <c r="BY1275">
        <v>0.10024363999999999</v>
      </c>
      <c r="BZ1275">
        <v>0.23355205000000001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8.9330874000000005E-2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0.23562694000000001</v>
      </c>
      <c r="DI1275">
        <v>3.4105363999999999E-2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8.6685843999999998E-2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</row>
    <row r="1276" spans="1:167" x14ac:dyDescent="0.35">
      <c r="A1276" t="s">
        <v>1752</v>
      </c>
      <c r="B1276" t="s">
        <v>3589</v>
      </c>
      <c r="C1276" s="17" t="str">
        <f t="shared" si="38"/>
        <v>SAMN48693191</v>
      </c>
      <c r="D1276" t="s">
        <v>1753</v>
      </c>
      <c r="E1276">
        <v>54.73</v>
      </c>
      <c r="F1276">
        <v>7.57</v>
      </c>
      <c r="G1276" t="s">
        <v>536</v>
      </c>
      <c r="H1276">
        <f t="shared" si="39"/>
        <v>6.9526116260000004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4</v>
      </c>
      <c r="AS1276">
        <v>1</v>
      </c>
      <c r="AT1276">
        <v>0</v>
      </c>
      <c r="AU1276">
        <v>1</v>
      </c>
      <c r="AV1276">
        <v>2</v>
      </c>
      <c r="AW1276">
        <v>0</v>
      </c>
      <c r="AX1276">
        <v>0</v>
      </c>
      <c r="AY1276">
        <v>0</v>
      </c>
      <c r="AZ1276">
        <v>2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1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3.7356142000000002E-2</v>
      </c>
      <c r="BW1276">
        <v>1.121317E-2</v>
      </c>
      <c r="BX1276">
        <v>2.4638854000000002E-2</v>
      </c>
      <c r="BY1276">
        <v>3.3321016000000002E-2</v>
      </c>
      <c r="BZ1276">
        <v>2.2441006999999999E-2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0.35564023</v>
      </c>
      <c r="CI1276">
        <v>0.15753533</v>
      </c>
      <c r="CJ1276">
        <v>0.70135590000000003</v>
      </c>
      <c r="CK1276">
        <v>0</v>
      </c>
      <c r="CL1276">
        <v>0.12275606</v>
      </c>
      <c r="CM1276">
        <v>8.7298684000000001E-2</v>
      </c>
      <c r="CN1276">
        <v>0.59905140000000001</v>
      </c>
      <c r="CO1276">
        <v>2.3182567000000001E-2</v>
      </c>
      <c r="CP1276">
        <v>0</v>
      </c>
      <c r="CQ1276">
        <v>0</v>
      </c>
      <c r="CR1276">
        <v>1.8535754000000002E-2</v>
      </c>
      <c r="CS1276">
        <v>0</v>
      </c>
      <c r="CT1276">
        <v>1.8541688000000001E-2</v>
      </c>
      <c r="CU1276">
        <v>0.22736880000000001</v>
      </c>
      <c r="CV1276">
        <v>0.10544227</v>
      </c>
      <c r="CW1276">
        <v>4.8743719999999997E-2</v>
      </c>
      <c r="CX1276">
        <v>7.9223790000000002E-2</v>
      </c>
      <c r="CY1276">
        <v>2.7694707999999998E-2</v>
      </c>
      <c r="CZ1276">
        <v>9.9304160000000002E-2</v>
      </c>
      <c r="DA1276">
        <v>0</v>
      </c>
      <c r="DB1276">
        <v>0.19302656000000001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0.16904375999999999</v>
      </c>
      <c r="DI1276">
        <v>0.68281449999999999</v>
      </c>
      <c r="DJ1276">
        <v>0</v>
      </c>
      <c r="DK1276">
        <v>0</v>
      </c>
      <c r="DL1276">
        <v>0</v>
      </c>
      <c r="DM1276">
        <v>0</v>
      </c>
      <c r="DN1276">
        <v>4.2208120000000002E-2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8.6008034999999997E-2</v>
      </c>
      <c r="DU1276">
        <v>0</v>
      </c>
      <c r="DV1276">
        <v>0</v>
      </c>
      <c r="DW1276">
        <v>6.9472649999999997E-2</v>
      </c>
      <c r="DX1276">
        <v>1.3126120999999999E-2</v>
      </c>
      <c r="DY1276">
        <v>0.35385546000000001</v>
      </c>
      <c r="DZ1276">
        <v>2.3114922</v>
      </c>
      <c r="EA1276">
        <v>0.23091897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</row>
    <row r="1277" spans="1:167" x14ac:dyDescent="0.35">
      <c r="A1277" t="s">
        <v>1754</v>
      </c>
      <c r="B1277" t="s">
        <v>3180</v>
      </c>
      <c r="C1277" s="17" t="str">
        <f t="shared" si="38"/>
        <v>SAMN48693192</v>
      </c>
      <c r="D1277" t="s">
        <v>1753</v>
      </c>
      <c r="E1277">
        <v>55.98</v>
      </c>
      <c r="F1277">
        <v>9.2799999999999994</v>
      </c>
      <c r="G1277" t="s">
        <v>536</v>
      </c>
      <c r="H1277">
        <f t="shared" si="39"/>
        <v>8.4178250390000002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3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2</v>
      </c>
      <c r="AQ1277">
        <v>0</v>
      </c>
      <c r="AR1277">
        <v>0</v>
      </c>
      <c r="AS1277">
        <v>1</v>
      </c>
      <c r="AT1277">
        <v>0</v>
      </c>
      <c r="AU1277">
        <v>1</v>
      </c>
      <c r="AV1277">
        <v>1</v>
      </c>
      <c r="AW1277">
        <v>0</v>
      </c>
      <c r="AX1277">
        <v>0</v>
      </c>
      <c r="AY1277">
        <v>0</v>
      </c>
      <c r="AZ1277">
        <v>1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2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6.3332609999999998E-2</v>
      </c>
      <c r="BW1277">
        <v>2.7409868E-2</v>
      </c>
      <c r="BX1277">
        <v>4.1457947000000002E-2</v>
      </c>
      <c r="BY1277">
        <v>6.3550839999999997E-2</v>
      </c>
      <c r="BZ1277">
        <v>4.5702630000000001E-2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0.27355453000000002</v>
      </c>
      <c r="CI1277">
        <v>0.27751055000000002</v>
      </c>
      <c r="CJ1277">
        <v>0.67318270000000002</v>
      </c>
      <c r="CK1277">
        <v>0</v>
      </c>
      <c r="CL1277">
        <v>0.15913970999999999</v>
      </c>
      <c r="CM1277">
        <v>0.14178449000000001</v>
      </c>
      <c r="CN1277">
        <v>0.76211430000000002</v>
      </c>
      <c r="CO1277">
        <v>2.5382062E-2</v>
      </c>
      <c r="CP1277">
        <v>0</v>
      </c>
      <c r="CQ1277">
        <v>0</v>
      </c>
      <c r="CR1277">
        <v>2.0089407E-2</v>
      </c>
      <c r="CS1277">
        <v>0</v>
      </c>
      <c r="CT1277">
        <v>1.8936795999999999E-2</v>
      </c>
      <c r="CU1277">
        <v>0.24006678000000001</v>
      </c>
      <c r="CV1277">
        <v>0.14251539999999999</v>
      </c>
      <c r="CW1277">
        <v>5.3677976000000002E-2</v>
      </c>
      <c r="CX1277">
        <v>6.9540729999999995E-2</v>
      </c>
      <c r="CY1277">
        <v>3.045718E-2</v>
      </c>
      <c r="CZ1277">
        <v>6.988084E-2</v>
      </c>
      <c r="DA1277">
        <v>0</v>
      </c>
      <c r="DB1277">
        <v>0.13980097999999999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0.29213524000000002</v>
      </c>
      <c r="DI1277">
        <v>0.44248710000000002</v>
      </c>
      <c r="DJ1277">
        <v>0</v>
      </c>
      <c r="DK1277">
        <v>0</v>
      </c>
      <c r="DL1277">
        <v>0</v>
      </c>
      <c r="DM1277">
        <v>0</v>
      </c>
      <c r="DN1277">
        <v>4.0314186000000002E-2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0.54814344999999998</v>
      </c>
      <c r="DU1277">
        <v>2.5668975E-2</v>
      </c>
      <c r="DV1277">
        <v>1.3723104999999999E-2</v>
      </c>
      <c r="DW1277">
        <v>0.10189591000000001</v>
      </c>
      <c r="DX1277">
        <v>2.2808047000000001E-2</v>
      </c>
      <c r="DY1277">
        <v>0.25496429999999998</v>
      </c>
      <c r="DZ1277">
        <v>2.3086671999999999</v>
      </c>
      <c r="EA1277">
        <v>0.78118189999999998</v>
      </c>
      <c r="EB1277">
        <v>0.2467473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</row>
    <row r="1278" spans="1:167" x14ac:dyDescent="0.35">
      <c r="A1278" t="s">
        <v>1755</v>
      </c>
      <c r="B1278" t="s">
        <v>2982</v>
      </c>
      <c r="C1278" s="17" t="str">
        <f t="shared" si="38"/>
        <v>SAMN48693193</v>
      </c>
      <c r="D1278" t="s">
        <v>1753</v>
      </c>
      <c r="E1278">
        <v>76.22</v>
      </c>
      <c r="F1278">
        <v>0.09</v>
      </c>
      <c r="G1278" t="s">
        <v>536</v>
      </c>
      <c r="H1278">
        <f t="shared" si="39"/>
        <v>16.086130268999998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1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1</v>
      </c>
      <c r="AQ1278">
        <v>1</v>
      </c>
      <c r="AR1278">
        <v>1</v>
      </c>
      <c r="AS1278">
        <v>1</v>
      </c>
      <c r="AT1278">
        <v>0</v>
      </c>
      <c r="AU1278">
        <v>1</v>
      </c>
      <c r="AV1278">
        <v>1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1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5.5318933000000001E-2</v>
      </c>
      <c r="BW1278">
        <v>1.4480075E-2</v>
      </c>
      <c r="BX1278">
        <v>3.1304125000000002E-2</v>
      </c>
      <c r="BY1278">
        <v>4.5831273999999998E-2</v>
      </c>
      <c r="BZ1278">
        <v>2.8949842E-2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0.25890036999999999</v>
      </c>
      <c r="CI1278">
        <v>0.21008138000000001</v>
      </c>
      <c r="CJ1278">
        <v>0.78184399999999998</v>
      </c>
      <c r="CK1278">
        <v>0</v>
      </c>
      <c r="CL1278">
        <v>0.14050470000000001</v>
      </c>
      <c r="CM1278">
        <v>8.1396860000000001E-2</v>
      </c>
      <c r="CN1278">
        <v>0.50986730000000002</v>
      </c>
      <c r="CO1278">
        <v>0</v>
      </c>
      <c r="CP1278">
        <v>0</v>
      </c>
      <c r="CQ1278">
        <v>0</v>
      </c>
      <c r="CR1278">
        <v>1.5927156000000001E-2</v>
      </c>
      <c r="CS1278">
        <v>0</v>
      </c>
      <c r="CT1278">
        <v>2.0528905E-2</v>
      </c>
      <c r="CU1278">
        <v>0.11843061000000001</v>
      </c>
      <c r="CV1278">
        <v>6.9292783999999996E-2</v>
      </c>
      <c r="CW1278">
        <v>2.5967829000000001E-2</v>
      </c>
      <c r="CX1278">
        <v>5.7312096999999999E-2</v>
      </c>
      <c r="CY1278">
        <v>4.9396259999999997E-2</v>
      </c>
      <c r="CZ1278">
        <v>4.6083167000000001E-2</v>
      </c>
      <c r="DA1278">
        <v>0</v>
      </c>
      <c r="DB1278">
        <v>5.5354266999999999E-2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0.14470132999999999</v>
      </c>
      <c r="DI1278">
        <v>0.71725744000000002</v>
      </c>
      <c r="DJ1278">
        <v>0</v>
      </c>
      <c r="DK1278">
        <v>3.0084851999999999E-2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3.3675469999999999E-2</v>
      </c>
      <c r="DT1278">
        <v>1.1324643999999999</v>
      </c>
      <c r="DU1278">
        <v>1.2332935999999999E-2</v>
      </c>
      <c r="DV1278">
        <v>1.0770826000000001E-2</v>
      </c>
      <c r="DW1278">
        <v>5.0387825999999997E-2</v>
      </c>
      <c r="DX1278">
        <v>3.1698959999999998E-2</v>
      </c>
      <c r="DY1278">
        <v>0.11389819499999999</v>
      </c>
      <c r="DZ1278">
        <v>10.886115</v>
      </c>
      <c r="EA1278">
        <v>0.23010530000000001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7.5865799999999997E-2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0</v>
      </c>
    </row>
    <row r="1279" spans="1:167" x14ac:dyDescent="0.35">
      <c r="A1279" t="s">
        <v>1758</v>
      </c>
      <c r="B1279" t="s">
        <v>4078</v>
      </c>
      <c r="C1279" s="17" t="str">
        <f t="shared" si="38"/>
        <v>SAMN48693194</v>
      </c>
      <c r="D1279" t="s">
        <v>1753</v>
      </c>
      <c r="E1279">
        <v>78.81</v>
      </c>
      <c r="F1279">
        <v>5.15</v>
      </c>
      <c r="G1279" t="s">
        <v>536</v>
      </c>
      <c r="H1279">
        <f t="shared" si="39"/>
        <v>8.5533364900000013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3</v>
      </c>
      <c r="AC1279">
        <v>0</v>
      </c>
      <c r="AD1279">
        <v>0</v>
      </c>
      <c r="AE1279">
        <v>0</v>
      </c>
      <c r="AF1279">
        <v>0</v>
      </c>
      <c r="AG1279">
        <v>1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2</v>
      </c>
      <c r="AQ1279">
        <v>0</v>
      </c>
      <c r="AR1279">
        <v>3</v>
      </c>
      <c r="AS1279">
        <v>2</v>
      </c>
      <c r="AT1279">
        <v>0</v>
      </c>
      <c r="AU1279">
        <v>0</v>
      </c>
      <c r="AV1279">
        <v>1</v>
      </c>
      <c r="AW1279">
        <v>0</v>
      </c>
      <c r="AX1279">
        <v>0</v>
      </c>
      <c r="AY1279">
        <v>0</v>
      </c>
      <c r="AZ1279">
        <v>1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2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4.5070357999999998E-2</v>
      </c>
      <c r="BW1279">
        <v>1.1856828999999999E-2</v>
      </c>
      <c r="BX1279">
        <v>3.1530567000000002E-2</v>
      </c>
      <c r="BY1279">
        <v>4.092643E-2</v>
      </c>
      <c r="BZ1279">
        <v>2.7199620000000001E-2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0.4281085</v>
      </c>
      <c r="CI1279">
        <v>0.19946688000000001</v>
      </c>
      <c r="CJ1279">
        <v>0.8724556</v>
      </c>
      <c r="CK1279">
        <v>0</v>
      </c>
      <c r="CL1279">
        <v>0.14692764999999999</v>
      </c>
      <c r="CM1279">
        <v>0.103552565</v>
      </c>
      <c r="CN1279">
        <v>0.62229040000000002</v>
      </c>
      <c r="CO1279">
        <v>2.8187937999999999E-2</v>
      </c>
      <c r="CP1279">
        <v>0</v>
      </c>
      <c r="CQ1279">
        <v>0</v>
      </c>
      <c r="CR1279">
        <v>2.3182107E-2</v>
      </c>
      <c r="CS1279">
        <v>0</v>
      </c>
      <c r="CT1279">
        <v>2.4123972E-2</v>
      </c>
      <c r="CU1279">
        <v>0.29880499999999999</v>
      </c>
      <c r="CV1279">
        <v>0.13155031</v>
      </c>
      <c r="CW1279">
        <v>6.2750823999999997E-2</v>
      </c>
      <c r="CX1279">
        <v>0.10396237999999999</v>
      </c>
      <c r="CY1279">
        <v>3.3290815000000001E-2</v>
      </c>
      <c r="CZ1279">
        <v>0.13574420000000001</v>
      </c>
      <c r="DA1279">
        <v>0</v>
      </c>
      <c r="DB1279">
        <v>0.24065527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0.17811938999999999</v>
      </c>
      <c r="DI1279">
        <v>0.87263979999999997</v>
      </c>
      <c r="DJ1279">
        <v>0</v>
      </c>
      <c r="DK1279">
        <v>0</v>
      </c>
      <c r="DL1279">
        <v>0</v>
      </c>
      <c r="DM1279">
        <v>0</v>
      </c>
      <c r="DN1279">
        <v>5.6438200000000001E-2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0.4306546</v>
      </c>
      <c r="DU1279">
        <v>2.2478056999999999E-2</v>
      </c>
      <c r="DV1279">
        <v>1.0425963999999999E-2</v>
      </c>
      <c r="DW1279">
        <v>7.3126319999999995E-2</v>
      </c>
      <c r="DX1279">
        <v>1.6123083999999999E-2</v>
      </c>
      <c r="DY1279">
        <v>0.43615764000000001</v>
      </c>
      <c r="DZ1279">
        <v>2.6065626000000002</v>
      </c>
      <c r="EA1279">
        <v>0.23897262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0</v>
      </c>
    </row>
    <row r="1280" spans="1:167" x14ac:dyDescent="0.35">
      <c r="A1280" t="s">
        <v>1756</v>
      </c>
      <c r="B1280" t="s">
        <v>3195</v>
      </c>
      <c r="C1280" s="17" t="str">
        <f t="shared" si="38"/>
        <v>SAMN48693195</v>
      </c>
      <c r="D1280" t="s">
        <v>1753</v>
      </c>
      <c r="E1280">
        <v>89.53</v>
      </c>
      <c r="F1280">
        <v>0.04</v>
      </c>
      <c r="G1280" t="s">
        <v>536</v>
      </c>
      <c r="H1280">
        <f t="shared" si="39"/>
        <v>14.461913333000002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1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1</v>
      </c>
      <c r="AQ1280">
        <v>0</v>
      </c>
      <c r="AR1280">
        <v>2</v>
      </c>
      <c r="AS1280">
        <v>1</v>
      </c>
      <c r="AT1280">
        <v>0</v>
      </c>
      <c r="AU1280">
        <v>1</v>
      </c>
      <c r="AV1280">
        <v>1</v>
      </c>
      <c r="AW1280">
        <v>0</v>
      </c>
      <c r="AX1280">
        <v>0</v>
      </c>
      <c r="AY1280">
        <v>0</v>
      </c>
      <c r="AZ1280">
        <v>1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4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3.2809786000000001E-2</v>
      </c>
      <c r="BW1280">
        <v>8.5495299999999996E-3</v>
      </c>
      <c r="BX1280">
        <v>2.2795315999999999E-2</v>
      </c>
      <c r="BY1280">
        <v>2.8359866000000001E-2</v>
      </c>
      <c r="BZ1280">
        <v>1.9782985999999999E-2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0.24009177000000001</v>
      </c>
      <c r="CI1280">
        <v>0.18815151999999999</v>
      </c>
      <c r="CJ1280">
        <v>0.87123733999999997</v>
      </c>
      <c r="CK1280">
        <v>3.329066E-2</v>
      </c>
      <c r="CL1280">
        <v>0.11435594</v>
      </c>
      <c r="CM1280">
        <v>8.3088120000000001E-2</v>
      </c>
      <c r="CN1280">
        <v>0.66707015000000003</v>
      </c>
      <c r="CO1280">
        <v>2.7718217999999999E-2</v>
      </c>
      <c r="CP1280">
        <v>0</v>
      </c>
      <c r="CQ1280">
        <v>0</v>
      </c>
      <c r="CR1280">
        <v>2.0602273000000001E-2</v>
      </c>
      <c r="CS1280">
        <v>0</v>
      </c>
      <c r="CT1280">
        <v>2.4635483999999999E-2</v>
      </c>
      <c r="CU1280">
        <v>0.22860330000000001</v>
      </c>
      <c r="CV1280">
        <v>6.2704070000000001E-2</v>
      </c>
      <c r="CW1280">
        <v>3.9379984E-2</v>
      </c>
      <c r="CX1280">
        <v>6.1166934999999999E-2</v>
      </c>
      <c r="CY1280">
        <v>2.2175275000000001E-2</v>
      </c>
      <c r="CZ1280">
        <v>9.7384534999999994E-2</v>
      </c>
      <c r="DA1280">
        <v>0</v>
      </c>
      <c r="DB1280">
        <v>8.959773E-2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9.7149453999999996E-2</v>
      </c>
      <c r="DI1280">
        <v>0.37456899999999999</v>
      </c>
      <c r="DJ1280">
        <v>0</v>
      </c>
      <c r="DK1280">
        <v>0</v>
      </c>
      <c r="DL1280">
        <v>0</v>
      </c>
      <c r="DM1280">
        <v>0</v>
      </c>
      <c r="DN1280">
        <v>3.5701413000000001E-2</v>
      </c>
      <c r="DO1280">
        <v>0</v>
      </c>
      <c r="DP1280">
        <v>0</v>
      </c>
      <c r="DQ1280">
        <v>0</v>
      </c>
      <c r="DR1280">
        <v>0</v>
      </c>
      <c r="DS1280">
        <v>2.3485063E-2</v>
      </c>
      <c r="DT1280">
        <v>6.9897495000000004E-2</v>
      </c>
      <c r="DU1280">
        <v>1.1435406E-2</v>
      </c>
      <c r="DV1280">
        <v>1.0368084E-2</v>
      </c>
      <c r="DW1280">
        <v>4.4900846000000001E-2</v>
      </c>
      <c r="DX1280">
        <v>1.4520964000000001E-2</v>
      </c>
      <c r="DY1280">
        <v>0.17239639000000001</v>
      </c>
      <c r="DZ1280">
        <v>0.86333543000000001</v>
      </c>
      <c r="EA1280">
        <v>9.7606029999999997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0</v>
      </c>
      <c r="EX1280">
        <v>0</v>
      </c>
      <c r="EY1280">
        <v>0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F1280">
        <v>0</v>
      </c>
      <c r="FG1280">
        <v>0</v>
      </c>
      <c r="FH1280">
        <v>0</v>
      </c>
      <c r="FI1280">
        <v>0</v>
      </c>
      <c r="FJ1280">
        <v>0</v>
      </c>
      <c r="FK1280">
        <v>0</v>
      </c>
    </row>
    <row r="1281" spans="1:167" x14ac:dyDescent="0.35">
      <c r="A1281" t="s">
        <v>1757</v>
      </c>
      <c r="B1281" t="s">
        <v>3166</v>
      </c>
      <c r="C1281" s="17" t="str">
        <f t="shared" si="38"/>
        <v>SAMN48693196</v>
      </c>
      <c r="D1281" t="s">
        <v>1753</v>
      </c>
      <c r="E1281">
        <v>75.72</v>
      </c>
      <c r="F1281">
        <v>2.2799999999999998</v>
      </c>
      <c r="G1281" t="s">
        <v>562</v>
      </c>
      <c r="H1281">
        <f t="shared" si="39"/>
        <v>11.432614346000001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1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1</v>
      </c>
      <c r="AQ1281">
        <v>0</v>
      </c>
      <c r="AR1281">
        <v>4</v>
      </c>
      <c r="AS1281">
        <v>2</v>
      </c>
      <c r="AT1281">
        <v>0</v>
      </c>
      <c r="AU1281">
        <v>1</v>
      </c>
      <c r="AV1281">
        <v>1</v>
      </c>
      <c r="AW1281">
        <v>0</v>
      </c>
      <c r="AX1281">
        <v>0</v>
      </c>
      <c r="AY1281">
        <v>0</v>
      </c>
      <c r="AZ1281">
        <v>1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1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3.934874E-2</v>
      </c>
      <c r="BW1281">
        <v>1.0908147E-2</v>
      </c>
      <c r="BX1281">
        <v>2.9598434E-2</v>
      </c>
      <c r="BY1281">
        <v>3.3445506999999999E-2</v>
      </c>
      <c r="BZ1281">
        <v>2.2209847000000001E-2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0.25884216999999998</v>
      </c>
      <c r="CI1281">
        <v>0.36285314000000002</v>
      </c>
      <c r="CJ1281">
        <v>2.2847164000000002</v>
      </c>
      <c r="CK1281">
        <v>0</v>
      </c>
      <c r="CL1281">
        <v>0.25757380000000002</v>
      </c>
      <c r="CM1281">
        <v>0.23118923999999999</v>
      </c>
      <c r="CN1281">
        <v>5.1875780000000002</v>
      </c>
      <c r="CO1281">
        <v>5.7037780000000003E-2</v>
      </c>
      <c r="CP1281">
        <v>0</v>
      </c>
      <c r="CQ1281">
        <v>0</v>
      </c>
      <c r="CR1281">
        <v>5.7385976999999998E-2</v>
      </c>
      <c r="CS1281">
        <v>0</v>
      </c>
      <c r="CT1281">
        <v>6.8185979999999993E-2</v>
      </c>
      <c r="CU1281">
        <v>0.27919110000000003</v>
      </c>
      <c r="CV1281">
        <v>5.0128199999999998E-2</v>
      </c>
      <c r="CW1281">
        <v>4.9904678000000001E-2</v>
      </c>
      <c r="CX1281">
        <v>7.9463279999999997E-2</v>
      </c>
      <c r="CY1281">
        <v>6.0666280000000003E-2</v>
      </c>
      <c r="CZ1281">
        <v>8.2240140000000003E-2</v>
      </c>
      <c r="DA1281">
        <v>0</v>
      </c>
      <c r="DB1281">
        <v>7.9888490000000006E-2</v>
      </c>
      <c r="DC1281">
        <v>0</v>
      </c>
      <c r="DD1281">
        <v>0</v>
      </c>
      <c r="DE1281">
        <v>0</v>
      </c>
      <c r="DF1281">
        <v>0</v>
      </c>
      <c r="DG1281">
        <v>4.8535038000000003E-2</v>
      </c>
      <c r="DH1281">
        <v>0.112092815</v>
      </c>
      <c r="DI1281">
        <v>0.27099746000000002</v>
      </c>
      <c r="DJ1281">
        <v>0</v>
      </c>
      <c r="DK1281">
        <v>0</v>
      </c>
      <c r="DL1281">
        <v>0</v>
      </c>
      <c r="DM1281">
        <v>0</v>
      </c>
      <c r="DN1281">
        <v>3.4750139999999999E-2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7.871997E-2</v>
      </c>
      <c r="DU1281">
        <v>0</v>
      </c>
      <c r="DV1281">
        <v>0</v>
      </c>
      <c r="DW1281">
        <v>3.5420973000000001E-2</v>
      </c>
      <c r="DX1281">
        <v>0</v>
      </c>
      <c r="DY1281">
        <v>0.12058884</v>
      </c>
      <c r="DZ1281">
        <v>0.79250390000000004</v>
      </c>
      <c r="EA1281">
        <v>0.35664987999999997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0</v>
      </c>
      <c r="FJ1281">
        <v>0</v>
      </c>
      <c r="FK1281">
        <v>0</v>
      </c>
    </row>
    <row r="1282" spans="1:167" x14ac:dyDescent="0.35">
      <c r="A1282" t="s">
        <v>1759</v>
      </c>
      <c r="B1282" t="s">
        <v>3458</v>
      </c>
      <c r="C1282" s="17" t="str">
        <f t="shared" si="38"/>
        <v>SAMN48693197</v>
      </c>
      <c r="D1282" t="s">
        <v>1753</v>
      </c>
      <c r="E1282">
        <v>55.34</v>
      </c>
      <c r="F1282">
        <v>9.8699999999999992</v>
      </c>
      <c r="G1282" t="s">
        <v>562</v>
      </c>
      <c r="H1282">
        <f t="shared" si="39"/>
        <v>4.9623774790000015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2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4</v>
      </c>
      <c r="AS1282">
        <v>2</v>
      </c>
      <c r="AT1282">
        <v>0</v>
      </c>
      <c r="AU1282">
        <v>2</v>
      </c>
      <c r="AV1282">
        <v>1</v>
      </c>
      <c r="AW1282">
        <v>0</v>
      </c>
      <c r="AX1282">
        <v>0</v>
      </c>
      <c r="AY1282">
        <v>0</v>
      </c>
      <c r="AZ1282">
        <v>1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1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1.4304974E-2</v>
      </c>
      <c r="BW1282">
        <v>0</v>
      </c>
      <c r="BX1282">
        <v>9.2981239999999996E-3</v>
      </c>
      <c r="BY1282">
        <v>1.374159E-2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0.102204874</v>
      </c>
      <c r="CI1282">
        <v>0.32303968</v>
      </c>
      <c r="CJ1282">
        <v>1.3890471</v>
      </c>
      <c r="CK1282">
        <v>0</v>
      </c>
      <c r="CL1282">
        <v>6.6470940000000006E-2</v>
      </c>
      <c r="CM1282">
        <v>0.11980150000000001</v>
      </c>
      <c r="CN1282">
        <v>0.49651483000000002</v>
      </c>
      <c r="CO1282">
        <v>3.0110357000000001E-2</v>
      </c>
      <c r="CP1282">
        <v>0</v>
      </c>
      <c r="CQ1282">
        <v>0</v>
      </c>
      <c r="CR1282">
        <v>5.705172E-2</v>
      </c>
      <c r="CS1282">
        <v>1.2547857000000001E-2</v>
      </c>
      <c r="CT1282">
        <v>6.2682719999999997E-2</v>
      </c>
      <c r="CU1282">
        <v>9.2858545000000001E-2</v>
      </c>
      <c r="CV1282">
        <v>1.7315285E-2</v>
      </c>
      <c r="CW1282">
        <v>1.8425355000000001E-2</v>
      </c>
      <c r="CX1282">
        <v>2.7847327000000002E-2</v>
      </c>
      <c r="CY1282">
        <v>2.7896813999999999E-2</v>
      </c>
      <c r="CZ1282">
        <v>2.2946459999999998E-2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0.21322209</v>
      </c>
      <c r="DH1282">
        <v>3.1001152000000001E-2</v>
      </c>
      <c r="DI1282">
        <v>7.6562610000000003E-2</v>
      </c>
      <c r="DJ1282">
        <v>0.77427566000000003</v>
      </c>
      <c r="DK1282">
        <v>0</v>
      </c>
      <c r="DL1282">
        <v>0</v>
      </c>
      <c r="DM1282">
        <v>5.4157999999999998E-2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7.0762790000000006E-2</v>
      </c>
      <c r="DU1282">
        <v>0.28905407</v>
      </c>
      <c r="DV1282">
        <v>0.18980227</v>
      </c>
      <c r="DW1282">
        <v>1.1261022000000001E-2</v>
      </c>
      <c r="DX1282">
        <v>0</v>
      </c>
      <c r="DY1282">
        <v>3.3301983E-2</v>
      </c>
      <c r="DZ1282">
        <v>0.20781177000000001</v>
      </c>
      <c r="EA1282">
        <v>0.10705801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0</v>
      </c>
      <c r="FJ1282">
        <v>0</v>
      </c>
      <c r="FK1282">
        <v>0</v>
      </c>
    </row>
    <row r="1283" spans="1:167" x14ac:dyDescent="0.35">
      <c r="A1283" t="s">
        <v>2059</v>
      </c>
      <c r="B1283" t="s">
        <v>3844</v>
      </c>
      <c r="C1283" s="17" t="str">
        <f t="shared" ref="C1283:C1346" si="40">HYPERLINK("https://www.ncbi.nlm.nih.gov/biosample/" &amp; B1283, B1283)</f>
        <v>SAMN48693198</v>
      </c>
      <c r="D1283" t="s">
        <v>1761</v>
      </c>
      <c r="E1283">
        <v>54.54</v>
      </c>
      <c r="F1283">
        <v>2.4500000000000002</v>
      </c>
      <c r="G1283" t="s">
        <v>536</v>
      </c>
      <c r="H1283">
        <f t="shared" ref="H1283:H1346" si="41">SUM(BV1283:FK1283)</f>
        <v>3.8821176510000006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1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2</v>
      </c>
      <c r="AS1283">
        <v>2</v>
      </c>
      <c r="AT1283">
        <v>0</v>
      </c>
      <c r="AU1283">
        <v>0</v>
      </c>
      <c r="AV1283">
        <v>1</v>
      </c>
      <c r="AW1283">
        <v>0</v>
      </c>
      <c r="AX1283">
        <v>0</v>
      </c>
      <c r="AY1283">
        <v>0</v>
      </c>
      <c r="AZ1283">
        <v>1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1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9.5594719999999994E-2</v>
      </c>
      <c r="BW1283">
        <v>4.8085370000000002E-2</v>
      </c>
      <c r="BX1283">
        <v>5.9929299999999998E-2</v>
      </c>
      <c r="BY1283">
        <v>0.11639835</v>
      </c>
      <c r="BZ1283">
        <v>0.10086071000000001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0.11782877999999999</v>
      </c>
      <c r="CI1283">
        <v>0.27973205000000001</v>
      </c>
      <c r="CJ1283">
        <v>7.6157240000000001E-2</v>
      </c>
      <c r="CK1283">
        <v>0</v>
      </c>
      <c r="CL1283">
        <v>0.12983516000000001</v>
      </c>
      <c r="CM1283">
        <v>0.16545863</v>
      </c>
      <c r="CN1283">
        <v>0.15598529999999999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0.10582498</v>
      </c>
      <c r="CV1283">
        <v>0.19054155</v>
      </c>
      <c r="CW1283">
        <v>3.6533072999999999E-2</v>
      </c>
      <c r="CX1283">
        <v>3.6978096000000002E-2</v>
      </c>
      <c r="CY1283">
        <v>9.0366390000000008E-3</v>
      </c>
      <c r="CZ1283">
        <v>3.5771259999999999E-2</v>
      </c>
      <c r="DA1283">
        <v>0</v>
      </c>
      <c r="DB1283">
        <v>0.18224338000000001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0.29869482000000003</v>
      </c>
      <c r="DI1283">
        <v>0.12185636</v>
      </c>
      <c r="DJ1283">
        <v>0</v>
      </c>
      <c r="DK1283">
        <v>0</v>
      </c>
      <c r="DL1283">
        <v>0</v>
      </c>
      <c r="DM1283">
        <v>0</v>
      </c>
      <c r="DN1283">
        <v>3.5463772999999997E-2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0.14608729000000001</v>
      </c>
      <c r="DU1283">
        <v>0</v>
      </c>
      <c r="DV1283">
        <v>0</v>
      </c>
      <c r="DW1283">
        <v>0.44989356000000003</v>
      </c>
      <c r="DX1283">
        <v>0</v>
      </c>
      <c r="DY1283">
        <v>0.57651836000000001</v>
      </c>
      <c r="DZ1283">
        <v>0.3108089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0</v>
      </c>
      <c r="EW1283">
        <v>0</v>
      </c>
      <c r="EX1283">
        <v>0</v>
      </c>
      <c r="EY1283">
        <v>0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F1283">
        <v>0</v>
      </c>
      <c r="FG1283">
        <v>0</v>
      </c>
      <c r="FH1283">
        <v>0</v>
      </c>
      <c r="FI1283">
        <v>0</v>
      </c>
      <c r="FJ1283">
        <v>0</v>
      </c>
      <c r="FK1283">
        <v>0</v>
      </c>
    </row>
    <row r="1284" spans="1:167" x14ac:dyDescent="0.35">
      <c r="A1284" t="s">
        <v>2163</v>
      </c>
      <c r="B1284" t="s">
        <v>4073</v>
      </c>
      <c r="C1284" s="17" t="str">
        <f t="shared" si="40"/>
        <v>SAMN48693199</v>
      </c>
      <c r="D1284" t="s">
        <v>1761</v>
      </c>
      <c r="E1284">
        <v>60.48</v>
      </c>
      <c r="F1284">
        <v>3.54</v>
      </c>
      <c r="G1284" t="s">
        <v>562</v>
      </c>
      <c r="H1284">
        <f t="shared" si="41"/>
        <v>3.4222157970000002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1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1</v>
      </c>
      <c r="AO1284">
        <v>0</v>
      </c>
      <c r="AP1284">
        <v>0</v>
      </c>
      <c r="AQ1284">
        <v>0</v>
      </c>
      <c r="AR1284">
        <v>1</v>
      </c>
      <c r="AS1284">
        <v>1</v>
      </c>
      <c r="AT1284">
        <v>0</v>
      </c>
      <c r="AU1284">
        <v>0</v>
      </c>
      <c r="AV1284">
        <v>1</v>
      </c>
      <c r="AW1284">
        <v>0</v>
      </c>
      <c r="AX1284">
        <v>0</v>
      </c>
      <c r="AY1284">
        <v>0</v>
      </c>
      <c r="AZ1284">
        <v>1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2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9.447448E-2</v>
      </c>
      <c r="BW1284">
        <v>5.298522E-2</v>
      </c>
      <c r="BX1284">
        <v>5.0393067E-2</v>
      </c>
      <c r="BY1284">
        <v>0.11465106</v>
      </c>
      <c r="BZ1284">
        <v>8.8420860000000004E-2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0.17168725000000001</v>
      </c>
      <c r="CI1284">
        <v>0.21865788</v>
      </c>
      <c r="CJ1284">
        <v>6.3042790000000001E-2</v>
      </c>
      <c r="CK1284">
        <v>0</v>
      </c>
      <c r="CL1284">
        <v>0.16594998999999999</v>
      </c>
      <c r="CM1284">
        <v>0.24025561000000001</v>
      </c>
      <c r="CN1284">
        <v>0.13651933999999999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9.4276399999999996E-2</v>
      </c>
      <c r="CV1284">
        <v>0.87504090000000001</v>
      </c>
      <c r="CW1284">
        <v>3.2403297999999997E-2</v>
      </c>
      <c r="CX1284">
        <v>3.4031045000000003E-2</v>
      </c>
      <c r="CY1284">
        <v>8.3823519999999992E-3</v>
      </c>
      <c r="CZ1284">
        <v>3.3404863999999999E-2</v>
      </c>
      <c r="DA1284">
        <v>0</v>
      </c>
      <c r="DB1284">
        <v>0.12222063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0.23635033</v>
      </c>
      <c r="DI1284">
        <v>8.0734390000000003E-2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0.20622583</v>
      </c>
      <c r="DU1284">
        <v>0</v>
      </c>
      <c r="DV1284">
        <v>0</v>
      </c>
      <c r="DW1284">
        <v>2.3405255999999999E-2</v>
      </c>
      <c r="DX1284">
        <v>0</v>
      </c>
      <c r="DY1284">
        <v>8.0506704999999998E-2</v>
      </c>
      <c r="DZ1284">
        <v>0.19819624999999999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0</v>
      </c>
      <c r="EW1284">
        <v>0</v>
      </c>
      <c r="EX1284">
        <v>0</v>
      </c>
      <c r="EY1284">
        <v>0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F1284">
        <v>0</v>
      </c>
      <c r="FG1284">
        <v>0</v>
      </c>
      <c r="FH1284">
        <v>0</v>
      </c>
      <c r="FI1284">
        <v>0</v>
      </c>
      <c r="FJ1284">
        <v>0</v>
      </c>
      <c r="FK1284">
        <v>0</v>
      </c>
    </row>
    <row r="1285" spans="1:167" x14ac:dyDescent="0.35">
      <c r="A1285" t="s">
        <v>2224</v>
      </c>
      <c r="B1285" t="s">
        <v>3053</v>
      </c>
      <c r="C1285" s="17" t="str">
        <f t="shared" si="40"/>
        <v>SAMN48693200</v>
      </c>
      <c r="D1285" t="s">
        <v>1761</v>
      </c>
      <c r="E1285">
        <v>89.71</v>
      </c>
      <c r="F1285">
        <v>2.71</v>
      </c>
      <c r="G1285" t="s">
        <v>562</v>
      </c>
      <c r="H1285">
        <f t="shared" si="41"/>
        <v>1.139275456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1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2</v>
      </c>
      <c r="AR1285">
        <v>2</v>
      </c>
      <c r="AS1285">
        <v>1</v>
      </c>
      <c r="AT1285">
        <v>0</v>
      </c>
      <c r="AU1285">
        <v>2</v>
      </c>
      <c r="AV1285">
        <v>1</v>
      </c>
      <c r="AW1285">
        <v>0</v>
      </c>
      <c r="AX1285">
        <v>0</v>
      </c>
      <c r="AY1285">
        <v>0</v>
      </c>
      <c r="AZ1285">
        <v>1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1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2.793901E-2</v>
      </c>
      <c r="BW1285">
        <v>1.3392050000000001E-2</v>
      </c>
      <c r="BX1285">
        <v>1.6299404E-2</v>
      </c>
      <c r="BY1285">
        <v>3.5286363000000001E-2</v>
      </c>
      <c r="BZ1285">
        <v>2.7608192E-2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8.5366150000000002E-2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2.8281790000000001E-2</v>
      </c>
      <c r="CV1285">
        <v>0.35939716999999999</v>
      </c>
      <c r="CW1285">
        <v>1.0428539000000001E-2</v>
      </c>
      <c r="CX1285">
        <v>1.8845536E-2</v>
      </c>
      <c r="CY1285">
        <v>0</v>
      </c>
      <c r="CZ1285">
        <v>0.25142397999999999</v>
      </c>
      <c r="DA1285">
        <v>0</v>
      </c>
      <c r="DB1285">
        <v>4.6354447E-2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5.5164073000000001E-2</v>
      </c>
      <c r="DI1285">
        <v>3.2608233E-2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2.6134214999999999E-2</v>
      </c>
      <c r="DU1285">
        <v>0</v>
      </c>
      <c r="DV1285">
        <v>0</v>
      </c>
      <c r="DW1285">
        <v>1.6165680000000002E-2</v>
      </c>
      <c r="DX1285">
        <v>0</v>
      </c>
      <c r="DY1285">
        <v>4.2378724E-2</v>
      </c>
      <c r="DZ1285">
        <v>4.6201899999999997E-2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</row>
    <row r="1286" spans="1:167" x14ac:dyDescent="0.35">
      <c r="A1286" t="s">
        <v>1762</v>
      </c>
      <c r="B1286" t="s">
        <v>4346</v>
      </c>
      <c r="C1286" s="17" t="str">
        <f t="shared" si="40"/>
        <v>SAMN48693201</v>
      </c>
      <c r="D1286" t="s">
        <v>1761</v>
      </c>
      <c r="E1286">
        <v>95.13</v>
      </c>
      <c r="F1286">
        <v>1.41</v>
      </c>
      <c r="G1286" t="s">
        <v>562</v>
      </c>
      <c r="H1286">
        <f t="shared" si="41"/>
        <v>5.0757023359999991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1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1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1</v>
      </c>
      <c r="AQ1286">
        <v>0</v>
      </c>
      <c r="AR1286">
        <v>2</v>
      </c>
      <c r="AS1286">
        <v>1</v>
      </c>
      <c r="AT1286">
        <v>0</v>
      </c>
      <c r="AU1286">
        <v>1</v>
      </c>
      <c r="AV1286">
        <v>1</v>
      </c>
      <c r="AW1286">
        <v>0</v>
      </c>
      <c r="AX1286">
        <v>0</v>
      </c>
      <c r="AY1286">
        <v>0</v>
      </c>
      <c r="AZ1286">
        <v>1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2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0.13468020999999999</v>
      </c>
      <c r="BW1286">
        <v>7.4065803999999999E-2</v>
      </c>
      <c r="BX1286">
        <v>7.2973415E-2</v>
      </c>
      <c r="BY1286">
        <v>0.16475058000000001</v>
      </c>
      <c r="BZ1286">
        <v>0.12583030000000001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0.23830867</v>
      </c>
      <c r="CI1286">
        <v>0.32979484999999997</v>
      </c>
      <c r="CJ1286">
        <v>8.2034679999999999E-2</v>
      </c>
      <c r="CK1286">
        <v>0</v>
      </c>
      <c r="CL1286">
        <v>0.24136734000000001</v>
      </c>
      <c r="CM1286">
        <v>0.35133004000000001</v>
      </c>
      <c r="CN1286">
        <v>0.17730649000000001</v>
      </c>
      <c r="CO1286">
        <v>0</v>
      </c>
      <c r="CP1286">
        <v>0</v>
      </c>
      <c r="CQ1286">
        <v>0</v>
      </c>
      <c r="CR1286">
        <v>6.8052049999999999E-3</v>
      </c>
      <c r="CS1286">
        <v>0</v>
      </c>
      <c r="CT1286">
        <v>0</v>
      </c>
      <c r="CU1286">
        <v>0.13288717</v>
      </c>
      <c r="CV1286">
        <v>1.0700562</v>
      </c>
      <c r="CW1286">
        <v>4.8421529999999997E-2</v>
      </c>
      <c r="CX1286">
        <v>4.7935859999999997E-2</v>
      </c>
      <c r="CY1286">
        <v>1.2644076000000001E-2</v>
      </c>
      <c r="CZ1286">
        <v>4.1456416000000003E-2</v>
      </c>
      <c r="DA1286">
        <v>0</v>
      </c>
      <c r="DB1286">
        <v>0.18457092</v>
      </c>
      <c r="DC1286">
        <v>0</v>
      </c>
      <c r="DD1286">
        <v>0</v>
      </c>
      <c r="DE1286">
        <v>0</v>
      </c>
      <c r="DF1286">
        <v>0</v>
      </c>
      <c r="DG1286">
        <v>4.5962389999999999E-2</v>
      </c>
      <c r="DH1286">
        <v>0.34201586</v>
      </c>
      <c r="DI1286">
        <v>0.13169333</v>
      </c>
      <c r="DJ1286">
        <v>0</v>
      </c>
      <c r="DK1286">
        <v>0</v>
      </c>
      <c r="DL1286">
        <v>0</v>
      </c>
      <c r="DM1286">
        <v>0</v>
      </c>
      <c r="DN1286">
        <v>2.9237242E-2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0.24094278999999999</v>
      </c>
      <c r="DU1286">
        <v>0</v>
      </c>
      <c r="DV1286">
        <v>0</v>
      </c>
      <c r="DW1286">
        <v>3.7215643E-2</v>
      </c>
      <c r="DX1286">
        <v>0</v>
      </c>
      <c r="DY1286">
        <v>0.116568625</v>
      </c>
      <c r="DZ1286">
        <v>0.59484669999999995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0</v>
      </c>
      <c r="EW1286">
        <v>0</v>
      </c>
      <c r="EX1286">
        <v>0</v>
      </c>
      <c r="EY1286">
        <v>0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F1286">
        <v>0</v>
      </c>
      <c r="FG1286">
        <v>0</v>
      </c>
      <c r="FH1286">
        <v>0</v>
      </c>
      <c r="FI1286">
        <v>0</v>
      </c>
      <c r="FJ1286">
        <v>0</v>
      </c>
      <c r="FK1286">
        <v>0</v>
      </c>
    </row>
    <row r="1287" spans="1:167" x14ac:dyDescent="0.35">
      <c r="A1287" t="s">
        <v>1760</v>
      </c>
      <c r="B1287" t="s">
        <v>3301</v>
      </c>
      <c r="C1287" s="17" t="str">
        <f t="shared" si="40"/>
        <v>SAMN48693202</v>
      </c>
      <c r="D1287" t="s">
        <v>1761</v>
      </c>
      <c r="E1287">
        <v>54.53</v>
      </c>
      <c r="F1287">
        <v>9.61</v>
      </c>
      <c r="G1287" t="s">
        <v>562</v>
      </c>
      <c r="H1287">
        <f t="shared" si="41"/>
        <v>5.0729008249999996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  <c r="P1287">
        <v>0</v>
      </c>
      <c r="Q1287">
        <v>0</v>
      </c>
      <c r="R1287">
        <v>0</v>
      </c>
      <c r="S1287">
        <v>1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1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1</v>
      </c>
      <c r="AR1287">
        <v>5</v>
      </c>
      <c r="AS1287">
        <v>0</v>
      </c>
      <c r="AT1287">
        <v>0</v>
      </c>
      <c r="AU1287">
        <v>1</v>
      </c>
      <c r="AV1287">
        <v>3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7.7174370000000006E-2</v>
      </c>
      <c r="BW1287">
        <v>4.1900948E-2</v>
      </c>
      <c r="BX1287">
        <v>4.5630339999999998E-2</v>
      </c>
      <c r="BY1287">
        <v>9.1362090000000007E-2</v>
      </c>
      <c r="BZ1287">
        <v>7.2929350000000004E-2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0.29350559999999998</v>
      </c>
      <c r="CI1287">
        <v>0.43534115000000001</v>
      </c>
      <c r="CJ1287">
        <v>0.25452565999999999</v>
      </c>
      <c r="CK1287">
        <v>9.042066E-2</v>
      </c>
      <c r="CL1287">
        <v>0.17041343</v>
      </c>
      <c r="CM1287">
        <v>0.20717727999999999</v>
      </c>
      <c r="CN1287">
        <v>0.3460396</v>
      </c>
      <c r="CO1287">
        <v>0</v>
      </c>
      <c r="CP1287">
        <v>0</v>
      </c>
      <c r="CQ1287">
        <v>0</v>
      </c>
      <c r="CR1287">
        <v>4.0815405999999999E-2</v>
      </c>
      <c r="CS1287">
        <v>2.4787600999999999E-2</v>
      </c>
      <c r="CT1287">
        <v>2.853282E-2</v>
      </c>
      <c r="CU1287">
        <v>0.22004952999999999</v>
      </c>
      <c r="CV1287">
        <v>0.25829960000000002</v>
      </c>
      <c r="CW1287">
        <v>0.26521116</v>
      </c>
      <c r="CX1287">
        <v>0.12730901</v>
      </c>
      <c r="CY1287">
        <v>4.9936300000000003E-2</v>
      </c>
      <c r="CZ1287">
        <v>9.9024520000000005E-2</v>
      </c>
      <c r="DA1287">
        <v>0</v>
      </c>
      <c r="DB1287">
        <v>0.16227435000000001</v>
      </c>
      <c r="DC1287">
        <v>0</v>
      </c>
      <c r="DD1287">
        <v>0</v>
      </c>
      <c r="DE1287">
        <v>0</v>
      </c>
      <c r="DF1287">
        <v>0</v>
      </c>
      <c r="DG1287">
        <v>5.4509809999999999E-2</v>
      </c>
      <c r="DH1287">
        <v>0.21830301999999999</v>
      </c>
      <c r="DI1287">
        <v>0.27453509999999998</v>
      </c>
      <c r="DJ1287">
        <v>0</v>
      </c>
      <c r="DK1287">
        <v>0</v>
      </c>
      <c r="DL1287">
        <v>0</v>
      </c>
      <c r="DM1287">
        <v>0</v>
      </c>
      <c r="DN1287">
        <v>3.4167192999999998E-2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0.23203847999999999</v>
      </c>
      <c r="DU1287">
        <v>0</v>
      </c>
      <c r="DV1287">
        <v>1.7196800000000002E-2</v>
      </c>
      <c r="DW1287">
        <v>4.4405791999999999E-2</v>
      </c>
      <c r="DX1287">
        <v>1.8768745E-2</v>
      </c>
      <c r="DY1287">
        <v>0.14027350999999999</v>
      </c>
      <c r="DZ1287">
        <v>0.63604159999999998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0</v>
      </c>
      <c r="FJ1287">
        <v>0</v>
      </c>
      <c r="FK1287">
        <v>0</v>
      </c>
    </row>
    <row r="1288" spans="1:167" x14ac:dyDescent="0.35">
      <c r="A1288" t="s">
        <v>1767</v>
      </c>
      <c r="B1288" t="s">
        <v>3814</v>
      </c>
      <c r="C1288" s="17" t="str">
        <f t="shared" si="40"/>
        <v>SAMN48693203</v>
      </c>
      <c r="D1288" t="s">
        <v>1761</v>
      </c>
      <c r="E1288">
        <v>61.68</v>
      </c>
      <c r="F1288">
        <v>8.9700000000000006</v>
      </c>
      <c r="G1288" t="s">
        <v>562</v>
      </c>
      <c r="H1288">
        <f t="shared" si="41"/>
        <v>4.8301652850000005</v>
      </c>
      <c r="I1288">
        <v>0</v>
      </c>
      <c r="J1288">
        <v>1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2</v>
      </c>
      <c r="AQ1288">
        <v>0</v>
      </c>
      <c r="AR1288">
        <v>3</v>
      </c>
      <c r="AS1288">
        <v>0</v>
      </c>
      <c r="AT1288">
        <v>0</v>
      </c>
      <c r="AU1288">
        <v>3</v>
      </c>
      <c r="AV1288">
        <v>1</v>
      </c>
      <c r="AW1288">
        <v>0</v>
      </c>
      <c r="AX1288">
        <v>0</v>
      </c>
      <c r="AY1288">
        <v>0</v>
      </c>
      <c r="AZ1288">
        <v>1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1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1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9.2036284999999995E-2</v>
      </c>
      <c r="BW1288">
        <v>5.0112702000000002E-2</v>
      </c>
      <c r="BX1288">
        <v>5.4830384000000003E-2</v>
      </c>
      <c r="BY1288">
        <v>0.10916441</v>
      </c>
      <c r="BZ1288">
        <v>8.7680010000000003E-2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0.22505741000000001</v>
      </c>
      <c r="CI1288">
        <v>0.35927987</v>
      </c>
      <c r="CJ1288">
        <v>0.28179416000000002</v>
      </c>
      <c r="CK1288">
        <v>7.8333120000000006E-2</v>
      </c>
      <c r="CL1288">
        <v>0.14536932</v>
      </c>
      <c r="CM1288">
        <v>0.18190838000000001</v>
      </c>
      <c r="CN1288">
        <v>0.37110441999999999</v>
      </c>
      <c r="CO1288">
        <v>2.939661E-2</v>
      </c>
      <c r="CP1288">
        <v>0</v>
      </c>
      <c r="CQ1288">
        <v>3.4349890000000001E-2</v>
      </c>
      <c r="CR1288">
        <v>4.2395759999999998E-2</v>
      </c>
      <c r="CS1288">
        <v>2.9495339999999998E-2</v>
      </c>
      <c r="CT1288">
        <v>3.7427556000000001E-2</v>
      </c>
      <c r="CU1288">
        <v>0.19192361999999999</v>
      </c>
      <c r="CV1288">
        <v>0.25082876999999998</v>
      </c>
      <c r="CW1288">
        <v>0.12537799999999999</v>
      </c>
      <c r="CX1288">
        <v>0.19471785</v>
      </c>
      <c r="CY1288">
        <v>5.723466E-2</v>
      </c>
      <c r="CZ1288">
        <v>0.13526687000000001</v>
      </c>
      <c r="DA1288">
        <v>0</v>
      </c>
      <c r="DB1288">
        <v>0.18480569999999999</v>
      </c>
      <c r="DC1288">
        <v>0</v>
      </c>
      <c r="DD1288">
        <v>0</v>
      </c>
      <c r="DE1288">
        <v>0</v>
      </c>
      <c r="DF1288">
        <v>0</v>
      </c>
      <c r="DG1288">
        <v>4.7312713999999999E-2</v>
      </c>
      <c r="DH1288">
        <v>0.2248425</v>
      </c>
      <c r="DI1288">
        <v>0.27143413</v>
      </c>
      <c r="DJ1288">
        <v>0</v>
      </c>
      <c r="DK1288">
        <v>0</v>
      </c>
      <c r="DL1288">
        <v>0</v>
      </c>
      <c r="DM1288">
        <v>0</v>
      </c>
      <c r="DN1288">
        <v>3.8452572999999997E-2</v>
      </c>
      <c r="DO1288">
        <v>0</v>
      </c>
      <c r="DP1288">
        <v>0</v>
      </c>
      <c r="DQ1288">
        <v>0</v>
      </c>
      <c r="DR1288">
        <v>0</v>
      </c>
      <c r="DS1288">
        <v>3.5673082000000002E-2</v>
      </c>
      <c r="DT1288">
        <v>0.16138944</v>
      </c>
      <c r="DU1288">
        <v>0</v>
      </c>
      <c r="DV1288">
        <v>1.0969857E-2</v>
      </c>
      <c r="DW1288">
        <v>4.6039995E-2</v>
      </c>
      <c r="DX1288">
        <v>2.1966540999999999E-2</v>
      </c>
      <c r="DY1288">
        <v>0.12728447000000001</v>
      </c>
      <c r="DZ1288">
        <v>0.41411330000000002</v>
      </c>
      <c r="EA1288">
        <v>8.0795586000000003E-2</v>
      </c>
      <c r="EB1288">
        <v>0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0</v>
      </c>
      <c r="EU1288">
        <v>0</v>
      </c>
      <c r="EV1288">
        <v>0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0</v>
      </c>
      <c r="FG1288">
        <v>0</v>
      </c>
      <c r="FH1288">
        <v>0</v>
      </c>
      <c r="FI1288">
        <v>0</v>
      </c>
      <c r="FJ1288">
        <v>0</v>
      </c>
      <c r="FK1288">
        <v>0</v>
      </c>
    </row>
    <row r="1289" spans="1:167" x14ac:dyDescent="0.35">
      <c r="A1289" t="s">
        <v>1768</v>
      </c>
      <c r="B1289" t="s">
        <v>2941</v>
      </c>
      <c r="C1289" s="17" t="str">
        <f t="shared" si="40"/>
        <v>SAMN48693204</v>
      </c>
      <c r="D1289" t="s">
        <v>1761</v>
      </c>
      <c r="E1289">
        <v>84.08</v>
      </c>
      <c r="F1289">
        <v>9</v>
      </c>
      <c r="G1289" t="s">
        <v>536</v>
      </c>
      <c r="H1289">
        <f t="shared" si="41"/>
        <v>8.1884739209999999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1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1</v>
      </c>
      <c r="AQ1289">
        <v>0</v>
      </c>
      <c r="AR1289">
        <v>1</v>
      </c>
      <c r="AS1289">
        <v>1</v>
      </c>
      <c r="AT1289">
        <v>0</v>
      </c>
      <c r="AU1289">
        <v>1</v>
      </c>
      <c r="AV1289">
        <v>1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1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4.5686822000000002E-2</v>
      </c>
      <c r="BW1289">
        <v>2.5183422E-2</v>
      </c>
      <c r="BX1289">
        <v>2.8257634E-2</v>
      </c>
      <c r="BY1289">
        <v>5.7346913999999999E-2</v>
      </c>
      <c r="BZ1289">
        <v>4.6124257000000002E-2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7.7366530000000003E-2</v>
      </c>
      <c r="CI1289">
        <v>0.25164576999999999</v>
      </c>
      <c r="CJ1289">
        <v>0</v>
      </c>
      <c r="CK1289">
        <v>0</v>
      </c>
      <c r="CL1289">
        <v>6.4969929999999995E-2</v>
      </c>
      <c r="CM1289">
        <v>0.11360025</v>
      </c>
      <c r="CN1289">
        <v>8.0708444000000004E-2</v>
      </c>
      <c r="CO1289">
        <v>0</v>
      </c>
      <c r="CP1289">
        <v>0</v>
      </c>
      <c r="CQ1289">
        <v>0</v>
      </c>
      <c r="CR1289">
        <v>0</v>
      </c>
      <c r="CS1289">
        <v>1.5493419E-2</v>
      </c>
      <c r="CT1289">
        <v>0</v>
      </c>
      <c r="CU1289">
        <v>7.5353000000000003E-2</v>
      </c>
      <c r="CV1289">
        <v>9.899057E-2</v>
      </c>
      <c r="CW1289">
        <v>2.4859635000000001E-2</v>
      </c>
      <c r="CX1289">
        <v>3.0370612000000002E-2</v>
      </c>
      <c r="CY1289">
        <v>1.9880477000000001E-2</v>
      </c>
      <c r="CZ1289">
        <v>2.2614274E-2</v>
      </c>
      <c r="DA1289">
        <v>0</v>
      </c>
      <c r="DB1289">
        <v>8.2125574000000007E-2</v>
      </c>
      <c r="DC1289">
        <v>0</v>
      </c>
      <c r="DD1289">
        <v>0</v>
      </c>
      <c r="DE1289">
        <v>0</v>
      </c>
      <c r="DF1289">
        <v>0</v>
      </c>
      <c r="DG1289">
        <v>8.8449895000000001E-2</v>
      </c>
      <c r="DH1289">
        <v>0.1333618</v>
      </c>
      <c r="DI1289">
        <v>8.1298839999999997E-2</v>
      </c>
      <c r="DJ1289">
        <v>0.19454941000000001</v>
      </c>
      <c r="DK1289">
        <v>0</v>
      </c>
      <c r="DL1289">
        <v>0.13262007000000001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3.5577610000000002</v>
      </c>
      <c r="DU1289">
        <v>0.38500385999999998</v>
      </c>
      <c r="DV1289">
        <v>8.0969059999999995E-2</v>
      </c>
      <c r="DW1289">
        <v>2.8322765999999999E-2</v>
      </c>
      <c r="DX1289">
        <v>2.7956858000000001E-2</v>
      </c>
      <c r="DY1289">
        <v>6.0325490000000002E-2</v>
      </c>
      <c r="DZ1289">
        <v>0.81681174000000001</v>
      </c>
      <c r="EA1289">
        <v>1.6817097999999999E-2</v>
      </c>
      <c r="EB1289">
        <v>1.4236485000000001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0</v>
      </c>
      <c r="EW1289">
        <v>0</v>
      </c>
      <c r="EX1289">
        <v>0</v>
      </c>
      <c r="EY1289">
        <v>0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F1289">
        <v>0</v>
      </c>
      <c r="FG1289">
        <v>0</v>
      </c>
      <c r="FH1289">
        <v>0</v>
      </c>
      <c r="FI1289">
        <v>0</v>
      </c>
      <c r="FJ1289">
        <v>0</v>
      </c>
      <c r="FK1289">
        <v>0</v>
      </c>
    </row>
    <row r="1290" spans="1:167" x14ac:dyDescent="0.35">
      <c r="A1290" t="s">
        <v>1763</v>
      </c>
      <c r="B1290" t="s">
        <v>2972</v>
      </c>
      <c r="C1290" s="17" t="str">
        <f t="shared" si="40"/>
        <v>SAMN48693205</v>
      </c>
      <c r="D1290" t="s">
        <v>1761</v>
      </c>
      <c r="E1290">
        <v>89.18</v>
      </c>
      <c r="F1290">
        <v>0.51</v>
      </c>
      <c r="G1290" t="s">
        <v>536</v>
      </c>
      <c r="H1290">
        <f t="shared" si="41"/>
        <v>4.8689239720000002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2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2</v>
      </c>
      <c r="AQ1290">
        <v>0</v>
      </c>
      <c r="AR1290">
        <v>2</v>
      </c>
      <c r="AS1290">
        <v>1</v>
      </c>
      <c r="AT1290">
        <v>0</v>
      </c>
      <c r="AU1290">
        <v>1</v>
      </c>
      <c r="AV1290">
        <v>1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1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0.13534436999999999</v>
      </c>
      <c r="BW1290">
        <v>6.7311025999999996E-2</v>
      </c>
      <c r="BX1290">
        <v>8.3879895999999995E-2</v>
      </c>
      <c r="BY1290">
        <v>0.16812529000000001</v>
      </c>
      <c r="BZ1290">
        <v>0.14293040000000001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0.12806413</v>
      </c>
      <c r="CI1290">
        <v>0.34782950000000001</v>
      </c>
      <c r="CJ1290">
        <v>6.4009469999999999E-2</v>
      </c>
      <c r="CK1290">
        <v>0</v>
      </c>
      <c r="CL1290">
        <v>0.15531890000000001</v>
      </c>
      <c r="CM1290">
        <v>0.21263476000000001</v>
      </c>
      <c r="CN1290">
        <v>0.15993129</v>
      </c>
      <c r="CO1290">
        <v>0</v>
      </c>
      <c r="CP1290">
        <v>0</v>
      </c>
      <c r="CQ1290">
        <v>0</v>
      </c>
      <c r="CR1290">
        <v>6.2582260000000004E-3</v>
      </c>
      <c r="CS1290">
        <v>0</v>
      </c>
      <c r="CT1290">
        <v>0</v>
      </c>
      <c r="CU1290">
        <v>0.12365563</v>
      </c>
      <c r="CV1290">
        <v>0.24079832000000001</v>
      </c>
      <c r="CW1290">
        <v>4.5031941999999998E-2</v>
      </c>
      <c r="CX1290">
        <v>4.6975397000000002E-2</v>
      </c>
      <c r="CY1290">
        <v>1.0490068999999999E-2</v>
      </c>
      <c r="CZ1290">
        <v>4.6762115999999999E-2</v>
      </c>
      <c r="DA1290">
        <v>0</v>
      </c>
      <c r="DB1290">
        <v>0.22596474999999999</v>
      </c>
      <c r="DC1290">
        <v>0</v>
      </c>
      <c r="DD1290">
        <v>0</v>
      </c>
      <c r="DE1290">
        <v>0</v>
      </c>
      <c r="DF1290">
        <v>0</v>
      </c>
      <c r="DG1290">
        <v>4.2845833999999999E-2</v>
      </c>
      <c r="DH1290">
        <v>0.39343366000000002</v>
      </c>
      <c r="DI1290">
        <v>0.14076611</v>
      </c>
      <c r="DJ1290">
        <v>0</v>
      </c>
      <c r="DK1290">
        <v>0</v>
      </c>
      <c r="DL1290">
        <v>0</v>
      </c>
      <c r="DM1290">
        <v>0</v>
      </c>
      <c r="DN1290">
        <v>4.6200626000000002E-2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0.179756</v>
      </c>
      <c r="DU1290">
        <v>0</v>
      </c>
      <c r="DV1290">
        <v>0</v>
      </c>
      <c r="DW1290">
        <v>0.72133290000000005</v>
      </c>
      <c r="DX1290">
        <v>0</v>
      </c>
      <c r="DY1290">
        <v>0.58848350000000005</v>
      </c>
      <c r="DZ1290">
        <v>0.34478986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0</v>
      </c>
      <c r="EW1290">
        <v>0</v>
      </c>
      <c r="EX1290">
        <v>0</v>
      </c>
      <c r="EY1290">
        <v>0</v>
      </c>
      <c r="EZ1290">
        <v>0</v>
      </c>
      <c r="FA1290">
        <v>0</v>
      </c>
      <c r="FB1290">
        <v>0</v>
      </c>
      <c r="FC1290">
        <v>0</v>
      </c>
      <c r="FD1290">
        <v>0</v>
      </c>
      <c r="FE1290">
        <v>0</v>
      </c>
      <c r="FF1290">
        <v>0</v>
      </c>
      <c r="FG1290">
        <v>0</v>
      </c>
      <c r="FH1290">
        <v>0</v>
      </c>
      <c r="FI1290">
        <v>0</v>
      </c>
      <c r="FJ1290">
        <v>0</v>
      </c>
      <c r="FK1290">
        <v>0</v>
      </c>
    </row>
    <row r="1291" spans="1:167" x14ac:dyDescent="0.35">
      <c r="A1291" t="s">
        <v>1764</v>
      </c>
      <c r="B1291" t="s">
        <v>4131</v>
      </c>
      <c r="C1291" s="17" t="str">
        <f t="shared" si="40"/>
        <v>SAMN48693206</v>
      </c>
      <c r="D1291" t="s">
        <v>1761</v>
      </c>
      <c r="E1291">
        <v>64.7</v>
      </c>
      <c r="F1291">
        <v>3.39</v>
      </c>
      <c r="G1291" t="s">
        <v>536</v>
      </c>
      <c r="H1291">
        <f t="shared" si="41"/>
        <v>4.3532936465999992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1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1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0.1339901</v>
      </c>
      <c r="BW1291">
        <v>6.7844879999999996E-2</v>
      </c>
      <c r="BX1291">
        <v>8.3756659999999997E-2</v>
      </c>
      <c r="BY1291">
        <v>0.16851026</v>
      </c>
      <c r="BZ1291">
        <v>0.14370163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0.11730499599999999</v>
      </c>
      <c r="CI1291">
        <v>0.32647425000000002</v>
      </c>
      <c r="CJ1291">
        <v>5.3934432999999997E-2</v>
      </c>
      <c r="CK1291">
        <v>0</v>
      </c>
      <c r="CL1291">
        <v>0.14246692999999999</v>
      </c>
      <c r="CM1291">
        <v>0.19465858</v>
      </c>
      <c r="CN1291">
        <v>0.14452682</v>
      </c>
      <c r="CO1291">
        <v>0</v>
      </c>
      <c r="CP1291">
        <v>0</v>
      </c>
      <c r="CQ1291">
        <v>0</v>
      </c>
      <c r="CR1291">
        <v>5.9305675999999996E-3</v>
      </c>
      <c r="CS1291">
        <v>0</v>
      </c>
      <c r="CT1291">
        <v>0</v>
      </c>
      <c r="CU1291">
        <v>0.11769826</v>
      </c>
      <c r="CV1291">
        <v>0.21538945000000001</v>
      </c>
      <c r="CW1291">
        <v>4.1507761999999997E-2</v>
      </c>
      <c r="CX1291">
        <v>4.5774184000000002E-2</v>
      </c>
      <c r="CY1291">
        <v>9.4672320000000008E-3</v>
      </c>
      <c r="CZ1291">
        <v>4.4478532000000001E-2</v>
      </c>
      <c r="DA1291">
        <v>0</v>
      </c>
      <c r="DB1291">
        <v>0.21663557999999999</v>
      </c>
      <c r="DC1291">
        <v>0</v>
      </c>
      <c r="DD1291">
        <v>0</v>
      </c>
      <c r="DE1291">
        <v>0</v>
      </c>
      <c r="DF1291">
        <v>0</v>
      </c>
      <c r="DG1291">
        <v>3.9099950000000001E-2</v>
      </c>
      <c r="DH1291">
        <v>0.33120513000000001</v>
      </c>
      <c r="DI1291">
        <v>0.13525112</v>
      </c>
      <c r="DJ1291">
        <v>0</v>
      </c>
      <c r="DK1291">
        <v>0</v>
      </c>
      <c r="DL1291">
        <v>0</v>
      </c>
      <c r="DM1291">
        <v>0</v>
      </c>
      <c r="DN1291">
        <v>4.4080920000000003E-2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0.15561363</v>
      </c>
      <c r="DU1291">
        <v>0</v>
      </c>
      <c r="DV1291">
        <v>0</v>
      </c>
      <c r="DW1291">
        <v>0.33541915</v>
      </c>
      <c r="DX1291">
        <v>0</v>
      </c>
      <c r="DY1291">
        <v>0.74455046999999996</v>
      </c>
      <c r="DZ1291">
        <v>0.29402217000000003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0</v>
      </c>
      <c r="EW1291">
        <v>0</v>
      </c>
      <c r="EX1291">
        <v>0</v>
      </c>
      <c r="EY1291">
        <v>0</v>
      </c>
      <c r="EZ1291">
        <v>0</v>
      </c>
      <c r="FA1291">
        <v>0</v>
      </c>
      <c r="FB1291">
        <v>0</v>
      </c>
      <c r="FC1291">
        <v>0</v>
      </c>
      <c r="FD1291">
        <v>0</v>
      </c>
      <c r="FE1291">
        <v>0</v>
      </c>
      <c r="FF1291">
        <v>0</v>
      </c>
      <c r="FG1291">
        <v>0</v>
      </c>
      <c r="FH1291">
        <v>0</v>
      </c>
      <c r="FI1291">
        <v>0</v>
      </c>
      <c r="FJ1291">
        <v>0</v>
      </c>
      <c r="FK1291">
        <v>0</v>
      </c>
    </row>
    <row r="1292" spans="1:167" x14ac:dyDescent="0.35">
      <c r="A1292" t="s">
        <v>1765</v>
      </c>
      <c r="B1292" t="s">
        <v>3661</v>
      </c>
      <c r="C1292" s="17" t="str">
        <f t="shared" si="40"/>
        <v>SAMN48693207</v>
      </c>
      <c r="D1292" t="s">
        <v>1761</v>
      </c>
      <c r="E1292">
        <v>96.44</v>
      </c>
      <c r="F1292">
        <v>0.56000000000000005</v>
      </c>
      <c r="G1292" t="s">
        <v>536</v>
      </c>
      <c r="H1292">
        <f t="shared" si="41"/>
        <v>19.982753175000003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1</v>
      </c>
      <c r="AC1292">
        <v>0</v>
      </c>
      <c r="AD1292">
        <v>0</v>
      </c>
      <c r="AE1292">
        <v>0</v>
      </c>
      <c r="AF1292">
        <v>0</v>
      </c>
      <c r="AG1292">
        <v>1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1</v>
      </c>
      <c r="AQ1292">
        <v>0</v>
      </c>
      <c r="AR1292">
        <v>2</v>
      </c>
      <c r="AS1292">
        <v>1</v>
      </c>
      <c r="AT1292">
        <v>0</v>
      </c>
      <c r="AU1292">
        <v>1</v>
      </c>
      <c r="AV1292">
        <v>1</v>
      </c>
      <c r="AW1292">
        <v>0</v>
      </c>
      <c r="AX1292">
        <v>0</v>
      </c>
      <c r="AY1292">
        <v>0</v>
      </c>
      <c r="AZ1292">
        <v>1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1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0.104088895</v>
      </c>
      <c r="BW1292">
        <v>5.2917298000000002E-2</v>
      </c>
      <c r="BX1292">
        <v>5.9809253E-2</v>
      </c>
      <c r="BY1292">
        <v>0.13008939999999999</v>
      </c>
      <c r="BZ1292">
        <v>0.10096697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0.15716836000000001</v>
      </c>
      <c r="CI1292">
        <v>0.55332725999999999</v>
      </c>
      <c r="CJ1292">
        <v>7.3616624000000006E-2</v>
      </c>
      <c r="CK1292">
        <v>0</v>
      </c>
      <c r="CL1292">
        <v>0.14230145999999999</v>
      </c>
      <c r="CM1292">
        <v>0.24035592</v>
      </c>
      <c r="CN1292">
        <v>0.16369928</v>
      </c>
      <c r="CO1292">
        <v>3.0132756E-2</v>
      </c>
      <c r="CP1292">
        <v>0</v>
      </c>
      <c r="CQ1292">
        <v>0</v>
      </c>
      <c r="CR1292">
        <v>9.5398730000000008E-3</v>
      </c>
      <c r="CS1292">
        <v>2.7819855000000001E-2</v>
      </c>
      <c r="CT1292">
        <v>0</v>
      </c>
      <c r="CU1292">
        <v>0.15279242000000001</v>
      </c>
      <c r="CV1292">
        <v>0.19621659999999999</v>
      </c>
      <c r="CW1292">
        <v>4.9544543000000003E-2</v>
      </c>
      <c r="CX1292">
        <v>6.2213329999999997E-2</v>
      </c>
      <c r="CY1292">
        <v>3.9536342000000002E-2</v>
      </c>
      <c r="CZ1292">
        <v>4.3159839999999998E-2</v>
      </c>
      <c r="DA1292">
        <v>0</v>
      </c>
      <c r="DB1292">
        <v>0.16693252</v>
      </c>
      <c r="DC1292">
        <v>0</v>
      </c>
      <c r="DD1292">
        <v>0</v>
      </c>
      <c r="DE1292">
        <v>4.9445912000000002E-2</v>
      </c>
      <c r="DF1292">
        <v>0</v>
      </c>
      <c r="DG1292">
        <v>0.15909053000000001</v>
      </c>
      <c r="DH1292">
        <v>0.29845545000000001</v>
      </c>
      <c r="DI1292">
        <v>0.17483672</v>
      </c>
      <c r="DJ1292">
        <v>0.48277965</v>
      </c>
      <c r="DK1292">
        <v>1.8273563999999999E-2</v>
      </c>
      <c r="DL1292">
        <v>0.23870839999999999</v>
      </c>
      <c r="DM1292">
        <v>0</v>
      </c>
      <c r="DN1292">
        <v>3.6043922999999999E-2</v>
      </c>
      <c r="DO1292">
        <v>0</v>
      </c>
      <c r="DP1292">
        <v>0</v>
      </c>
      <c r="DQ1292">
        <v>0</v>
      </c>
      <c r="DR1292">
        <v>0</v>
      </c>
      <c r="DS1292">
        <v>2.6466244999999999E-2</v>
      </c>
      <c r="DT1292">
        <v>7.890352</v>
      </c>
      <c r="DU1292">
        <v>0.36825479999999999</v>
      </c>
      <c r="DV1292">
        <v>0.10099320000000001</v>
      </c>
      <c r="DW1292">
        <v>5.5262666000000002E-2</v>
      </c>
      <c r="DX1292">
        <v>1.3761875999999999E-2</v>
      </c>
      <c r="DY1292">
        <v>0.1302046</v>
      </c>
      <c r="DZ1292">
        <v>2.1294203</v>
      </c>
      <c r="EA1292">
        <v>3.1675139999999997E-2</v>
      </c>
      <c r="EB1292">
        <v>5.2224994000000002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0</v>
      </c>
      <c r="EW1292">
        <v>0</v>
      </c>
      <c r="EX1292">
        <v>0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F1292">
        <v>0</v>
      </c>
      <c r="FG1292">
        <v>0</v>
      </c>
      <c r="FH1292">
        <v>0</v>
      </c>
      <c r="FI1292">
        <v>0</v>
      </c>
      <c r="FJ1292">
        <v>0</v>
      </c>
      <c r="FK1292">
        <v>0</v>
      </c>
    </row>
    <row r="1293" spans="1:167" x14ac:dyDescent="0.35">
      <c r="A1293" t="s">
        <v>1766</v>
      </c>
      <c r="B1293" t="s">
        <v>2912</v>
      </c>
      <c r="C1293" s="17" t="str">
        <f t="shared" si="40"/>
        <v>SAMN48693208</v>
      </c>
      <c r="D1293" t="s">
        <v>1761</v>
      </c>
      <c r="E1293">
        <v>77.06</v>
      </c>
      <c r="F1293">
        <v>4.4800000000000004</v>
      </c>
      <c r="G1293" t="s">
        <v>536</v>
      </c>
      <c r="H1293">
        <f t="shared" si="41"/>
        <v>6.735851309500001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2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1</v>
      </c>
      <c r="AR1293">
        <v>3</v>
      </c>
      <c r="AS1293">
        <v>1</v>
      </c>
      <c r="AT1293">
        <v>0</v>
      </c>
      <c r="AU1293">
        <v>1</v>
      </c>
      <c r="AV1293">
        <v>1</v>
      </c>
      <c r="AW1293">
        <v>0</v>
      </c>
      <c r="AX1293">
        <v>0</v>
      </c>
      <c r="AY1293">
        <v>0</v>
      </c>
      <c r="AZ1293">
        <v>1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2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0.13567547999999999</v>
      </c>
      <c r="BW1293">
        <v>7.1021669999999995E-2</v>
      </c>
      <c r="BX1293">
        <v>7.3318295000000006E-2</v>
      </c>
      <c r="BY1293">
        <v>0.15970746999999999</v>
      </c>
      <c r="BZ1293">
        <v>0.12032952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0.18377950000000001</v>
      </c>
      <c r="CI1293">
        <v>0.41948128000000001</v>
      </c>
      <c r="CJ1293">
        <v>0.13102609000000001</v>
      </c>
      <c r="CK1293">
        <v>0</v>
      </c>
      <c r="CL1293">
        <v>0.34268569999999998</v>
      </c>
      <c r="CM1293">
        <v>0.56886840000000005</v>
      </c>
      <c r="CN1293">
        <v>0.26984954</v>
      </c>
      <c r="CO1293">
        <v>0</v>
      </c>
      <c r="CP1293">
        <v>0</v>
      </c>
      <c r="CQ1293">
        <v>0</v>
      </c>
      <c r="CR1293">
        <v>7.8477514999999998E-3</v>
      </c>
      <c r="CS1293">
        <v>0</v>
      </c>
      <c r="CT1293">
        <v>0</v>
      </c>
      <c r="CU1293">
        <v>0.16023267999999999</v>
      </c>
      <c r="CV1293">
        <v>0.31111030000000001</v>
      </c>
      <c r="CW1293">
        <v>5.6785534999999998E-2</v>
      </c>
      <c r="CX1293">
        <v>5.8617089999999997E-2</v>
      </c>
      <c r="CY1293">
        <v>1.3604576E-2</v>
      </c>
      <c r="CZ1293">
        <v>5.419388E-2</v>
      </c>
      <c r="DA1293">
        <v>0</v>
      </c>
      <c r="DB1293">
        <v>0.42974117000000001</v>
      </c>
      <c r="DC1293">
        <v>0</v>
      </c>
      <c r="DD1293">
        <v>0</v>
      </c>
      <c r="DE1293">
        <v>0</v>
      </c>
      <c r="DF1293">
        <v>0</v>
      </c>
      <c r="DG1293">
        <v>5.590581E-2</v>
      </c>
      <c r="DH1293">
        <v>1.9818963000000001</v>
      </c>
      <c r="DI1293">
        <v>0.15723121000000001</v>
      </c>
      <c r="DJ1293">
        <v>0</v>
      </c>
      <c r="DK1293">
        <v>0</v>
      </c>
      <c r="DL1293">
        <v>0</v>
      </c>
      <c r="DM1293">
        <v>0</v>
      </c>
      <c r="DN1293">
        <v>4.1533433000000002E-2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0.25239097999999999</v>
      </c>
      <c r="DU1293">
        <v>0</v>
      </c>
      <c r="DV1293">
        <v>0</v>
      </c>
      <c r="DW1293">
        <v>5.7601903000000003E-2</v>
      </c>
      <c r="DX1293">
        <v>0</v>
      </c>
      <c r="DY1293">
        <v>0.15687928000000001</v>
      </c>
      <c r="DZ1293">
        <v>0.37541913999999998</v>
      </c>
      <c r="EA1293">
        <v>0</v>
      </c>
      <c r="EB1293">
        <v>8.9117325999999997E-2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0</v>
      </c>
      <c r="FK1293">
        <v>0</v>
      </c>
    </row>
    <row r="1294" spans="1:167" x14ac:dyDescent="0.35">
      <c r="A1294" t="s">
        <v>1769</v>
      </c>
      <c r="B1294" t="s">
        <v>3637</v>
      </c>
      <c r="C1294" s="17" t="str">
        <f t="shared" si="40"/>
        <v>SAMN48693209</v>
      </c>
      <c r="D1294" t="s">
        <v>1761</v>
      </c>
      <c r="E1294">
        <v>57.78</v>
      </c>
      <c r="F1294">
        <v>9.99</v>
      </c>
      <c r="G1294" t="s">
        <v>562</v>
      </c>
      <c r="H1294">
        <f t="shared" si="41"/>
        <v>6.5756706759999979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2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1</v>
      </c>
      <c r="AQ1294">
        <v>1</v>
      </c>
      <c r="AR1294">
        <v>3</v>
      </c>
      <c r="AS1294">
        <v>1</v>
      </c>
      <c r="AT1294">
        <v>0</v>
      </c>
      <c r="AU1294">
        <v>2</v>
      </c>
      <c r="AV1294">
        <v>2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1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8.2710179999999994E-2</v>
      </c>
      <c r="BW1294">
        <v>3.8960370000000001E-2</v>
      </c>
      <c r="BX1294">
        <v>4.9692605000000001E-2</v>
      </c>
      <c r="BY1294">
        <v>9.6809560000000003E-2</v>
      </c>
      <c r="BZ1294">
        <v>7.2874069999999999E-2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0.28455957999999998</v>
      </c>
      <c r="CI1294">
        <v>1.4351467</v>
      </c>
      <c r="CJ1294">
        <v>0.78840429999999995</v>
      </c>
      <c r="CK1294">
        <v>0</v>
      </c>
      <c r="CL1294">
        <v>0.24317639999999999</v>
      </c>
      <c r="CM1294">
        <v>0.25512173999999999</v>
      </c>
      <c r="CN1294">
        <v>0.52174980000000004</v>
      </c>
      <c r="CO1294">
        <v>1.9425365999999999E-2</v>
      </c>
      <c r="CP1294">
        <v>0</v>
      </c>
      <c r="CQ1294">
        <v>0</v>
      </c>
      <c r="CR1294">
        <v>1.8822528000000002E-2</v>
      </c>
      <c r="CS1294">
        <v>0</v>
      </c>
      <c r="CT1294">
        <v>3.5533596000000001E-2</v>
      </c>
      <c r="CU1294">
        <v>0.23767845000000001</v>
      </c>
      <c r="CV1294">
        <v>0.16565573</v>
      </c>
      <c r="CW1294">
        <v>5.7727817000000001E-2</v>
      </c>
      <c r="CX1294">
        <v>6.2907725999999997E-2</v>
      </c>
      <c r="CY1294">
        <v>2.5540957E-2</v>
      </c>
      <c r="CZ1294">
        <v>5.0655287E-2</v>
      </c>
      <c r="DA1294">
        <v>0</v>
      </c>
      <c r="DB1294">
        <v>0.19117896000000001</v>
      </c>
      <c r="DC1294">
        <v>0</v>
      </c>
      <c r="DD1294">
        <v>0</v>
      </c>
      <c r="DE1294">
        <v>0</v>
      </c>
      <c r="DF1294">
        <v>0</v>
      </c>
      <c r="DG1294">
        <v>6.6747390000000004E-2</v>
      </c>
      <c r="DH1294">
        <v>0.24986678000000001</v>
      </c>
      <c r="DI1294">
        <v>0.2209605</v>
      </c>
      <c r="DJ1294">
        <v>0</v>
      </c>
      <c r="DK1294">
        <v>0</v>
      </c>
      <c r="DL1294">
        <v>0</v>
      </c>
      <c r="DM1294">
        <v>0</v>
      </c>
      <c r="DN1294">
        <v>4.1934904000000002E-2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0.26896012000000002</v>
      </c>
      <c r="DU1294">
        <v>0</v>
      </c>
      <c r="DV1294">
        <v>0</v>
      </c>
      <c r="DW1294">
        <v>4.6187069999999997E-2</v>
      </c>
      <c r="DX1294">
        <v>0</v>
      </c>
      <c r="DY1294">
        <v>0.11942016</v>
      </c>
      <c r="DZ1294">
        <v>0.59581655</v>
      </c>
      <c r="EA1294">
        <v>0.1823004</v>
      </c>
      <c r="EB1294">
        <v>4.9145080000000001E-2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F1294">
        <v>0</v>
      </c>
      <c r="FG1294">
        <v>0</v>
      </c>
      <c r="FH1294">
        <v>0</v>
      </c>
      <c r="FI1294">
        <v>0</v>
      </c>
      <c r="FJ1294">
        <v>0</v>
      </c>
      <c r="FK1294">
        <v>0</v>
      </c>
    </row>
    <row r="1295" spans="1:167" x14ac:dyDescent="0.35">
      <c r="A1295" t="s">
        <v>1770</v>
      </c>
      <c r="B1295" t="s">
        <v>2975</v>
      </c>
      <c r="C1295" s="17" t="str">
        <f t="shared" si="40"/>
        <v>SAMN48693210</v>
      </c>
      <c r="D1295" t="s">
        <v>1771</v>
      </c>
      <c r="E1295">
        <v>96.64</v>
      </c>
      <c r="F1295">
        <v>0.34</v>
      </c>
      <c r="G1295" t="s">
        <v>536</v>
      </c>
      <c r="H1295">
        <f t="shared" si="41"/>
        <v>0.85670949299999988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1</v>
      </c>
      <c r="AQ1295">
        <v>1</v>
      </c>
      <c r="AR1295">
        <v>2</v>
      </c>
      <c r="AS1295">
        <v>1</v>
      </c>
      <c r="AT1295">
        <v>0</v>
      </c>
      <c r="AU1295">
        <v>1</v>
      </c>
      <c r="AV1295">
        <v>1</v>
      </c>
      <c r="AW1295">
        <v>0</v>
      </c>
      <c r="AX1295">
        <v>0</v>
      </c>
      <c r="AY1295">
        <v>0</v>
      </c>
      <c r="AZ1295">
        <v>1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1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8.6068649999999997E-2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0.71768889999999996</v>
      </c>
      <c r="EB1295">
        <v>0</v>
      </c>
      <c r="EC1295">
        <v>0</v>
      </c>
      <c r="ED1295">
        <v>0</v>
      </c>
      <c r="EE1295">
        <v>0</v>
      </c>
      <c r="EF1295">
        <v>5.2951943000000001E-2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  <c r="EO1295">
        <v>0</v>
      </c>
      <c r="EP1295">
        <v>0</v>
      </c>
      <c r="EQ1295">
        <v>0</v>
      </c>
      <c r="ER1295">
        <v>0</v>
      </c>
      <c r="ES1295">
        <v>0</v>
      </c>
      <c r="ET1295">
        <v>0</v>
      </c>
      <c r="EU1295">
        <v>0</v>
      </c>
      <c r="EV1295">
        <v>0</v>
      </c>
      <c r="EW1295">
        <v>0</v>
      </c>
      <c r="EX1295">
        <v>0</v>
      </c>
      <c r="EY1295">
        <v>0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F1295">
        <v>0</v>
      </c>
      <c r="FG1295">
        <v>0</v>
      </c>
      <c r="FH1295">
        <v>0</v>
      </c>
      <c r="FI1295">
        <v>0</v>
      </c>
      <c r="FJ1295">
        <v>0</v>
      </c>
      <c r="FK1295">
        <v>0</v>
      </c>
    </row>
    <row r="1296" spans="1:167" x14ac:dyDescent="0.35">
      <c r="A1296" t="s">
        <v>2125</v>
      </c>
      <c r="B1296" t="s">
        <v>3983</v>
      </c>
      <c r="C1296" s="17" t="str">
        <f t="shared" si="40"/>
        <v>SAMN48693211</v>
      </c>
      <c r="D1296" t="s">
        <v>1772</v>
      </c>
      <c r="E1296">
        <v>91.71</v>
      </c>
      <c r="F1296">
        <v>0.17</v>
      </c>
      <c r="G1296" t="s">
        <v>536</v>
      </c>
      <c r="H1296">
        <f t="shared" si="41"/>
        <v>1.0036398339999999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1</v>
      </c>
      <c r="AQ1296">
        <v>0</v>
      </c>
      <c r="AR1296">
        <v>2</v>
      </c>
      <c r="AS1296">
        <v>1</v>
      </c>
      <c r="AT1296">
        <v>0</v>
      </c>
      <c r="AU1296">
        <v>2</v>
      </c>
      <c r="AV1296">
        <v>1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8.5418313999999995E-2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0.43975827000000001</v>
      </c>
      <c r="DU1296">
        <v>0.37950837999999998</v>
      </c>
      <c r="DV1296">
        <v>9.895487E-2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0</v>
      </c>
      <c r="EW1296">
        <v>0</v>
      </c>
      <c r="EX1296">
        <v>0</v>
      </c>
      <c r="EY1296">
        <v>0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F1296">
        <v>0</v>
      </c>
      <c r="FG1296">
        <v>0</v>
      </c>
      <c r="FH1296">
        <v>0</v>
      </c>
      <c r="FI1296">
        <v>0</v>
      </c>
      <c r="FJ1296">
        <v>0</v>
      </c>
      <c r="FK1296">
        <v>0</v>
      </c>
    </row>
    <row r="1297" spans="1:167" x14ac:dyDescent="0.35">
      <c r="A1297" t="s">
        <v>1775</v>
      </c>
      <c r="B1297" t="s">
        <v>3108</v>
      </c>
      <c r="C1297" s="17" t="str">
        <f t="shared" si="40"/>
        <v>SAMN48693212</v>
      </c>
      <c r="D1297" t="s">
        <v>1774</v>
      </c>
      <c r="E1297">
        <v>92.36</v>
      </c>
      <c r="F1297">
        <v>8.4600000000000009</v>
      </c>
      <c r="G1297" t="s">
        <v>308</v>
      </c>
      <c r="H1297">
        <f t="shared" si="41"/>
        <v>0.57547590900000001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</v>
      </c>
      <c r="P1297">
        <v>0</v>
      </c>
      <c r="Q1297">
        <v>0</v>
      </c>
      <c r="R1297">
        <v>0</v>
      </c>
      <c r="S1297">
        <v>1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1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1</v>
      </c>
      <c r="AQ1297">
        <v>0</v>
      </c>
      <c r="AR1297">
        <v>1</v>
      </c>
      <c r="AS1297">
        <v>0</v>
      </c>
      <c r="AT1297">
        <v>0</v>
      </c>
      <c r="AU1297">
        <v>0</v>
      </c>
      <c r="AV1297">
        <v>1</v>
      </c>
      <c r="AW1297">
        <v>0</v>
      </c>
      <c r="AX1297">
        <v>0</v>
      </c>
      <c r="AY1297">
        <v>0</v>
      </c>
      <c r="AZ1297">
        <v>1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1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5.7917784999999999E-2</v>
      </c>
      <c r="BW1297">
        <v>0.24556826000000001</v>
      </c>
      <c r="BX1297">
        <v>0.15020212999999999</v>
      </c>
      <c r="BY1297">
        <v>0</v>
      </c>
      <c r="BZ1297">
        <v>0.12178773399999999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  <c r="EO1297">
        <v>0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0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F1297">
        <v>0</v>
      </c>
      <c r="FG1297">
        <v>0</v>
      </c>
      <c r="FH1297">
        <v>0</v>
      </c>
      <c r="FI1297">
        <v>0</v>
      </c>
      <c r="FJ1297">
        <v>0</v>
      </c>
      <c r="FK1297">
        <v>0</v>
      </c>
    </row>
    <row r="1298" spans="1:167" x14ac:dyDescent="0.35">
      <c r="A1298" t="s">
        <v>1776</v>
      </c>
      <c r="B1298" t="s">
        <v>3209</v>
      </c>
      <c r="C1298" s="17" t="str">
        <f t="shared" si="40"/>
        <v>SAMN48693213</v>
      </c>
      <c r="D1298" t="s">
        <v>1774</v>
      </c>
      <c r="E1298">
        <v>95.62</v>
      </c>
      <c r="F1298">
        <v>8.9700000000000006</v>
      </c>
      <c r="G1298" t="s">
        <v>308</v>
      </c>
      <c r="H1298">
        <f t="shared" si="41"/>
        <v>0.78390201050000008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1</v>
      </c>
      <c r="P1298">
        <v>0</v>
      </c>
      <c r="Q1298">
        <v>0</v>
      </c>
      <c r="R1298">
        <v>0</v>
      </c>
      <c r="S1298">
        <v>1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3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1</v>
      </c>
      <c r="AQ1298">
        <v>0</v>
      </c>
      <c r="AR1298">
        <v>1</v>
      </c>
      <c r="AS1298">
        <v>2</v>
      </c>
      <c r="AT1298">
        <v>0</v>
      </c>
      <c r="AU1298">
        <v>0</v>
      </c>
      <c r="AV1298">
        <v>2</v>
      </c>
      <c r="AW1298">
        <v>0</v>
      </c>
      <c r="AX1298">
        <v>0</v>
      </c>
      <c r="AY1298">
        <v>0</v>
      </c>
      <c r="AZ1298">
        <v>1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8.7532960000000007E-2</v>
      </c>
      <c r="BW1298">
        <v>0.28945900000000002</v>
      </c>
      <c r="BX1298">
        <v>0.21044225</v>
      </c>
      <c r="BY1298">
        <v>1.3499510500000001E-2</v>
      </c>
      <c r="BZ1298">
        <v>0.18296829000000001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0</v>
      </c>
      <c r="EU1298">
        <v>0</v>
      </c>
      <c r="EV1298">
        <v>0</v>
      </c>
      <c r="EW1298">
        <v>0</v>
      </c>
      <c r="EX1298">
        <v>0</v>
      </c>
      <c r="EY1298">
        <v>0</v>
      </c>
      <c r="EZ1298">
        <v>0</v>
      </c>
      <c r="FA1298">
        <v>0</v>
      </c>
      <c r="FB1298">
        <v>0</v>
      </c>
      <c r="FC1298">
        <v>0</v>
      </c>
      <c r="FD1298">
        <v>0</v>
      </c>
      <c r="FE1298">
        <v>0</v>
      </c>
      <c r="FF1298">
        <v>0</v>
      </c>
      <c r="FG1298">
        <v>0</v>
      </c>
      <c r="FH1298">
        <v>0</v>
      </c>
      <c r="FI1298">
        <v>0</v>
      </c>
      <c r="FJ1298">
        <v>0</v>
      </c>
      <c r="FK1298">
        <v>0</v>
      </c>
    </row>
    <row r="1299" spans="1:167" x14ac:dyDescent="0.35">
      <c r="A1299" t="s">
        <v>1773</v>
      </c>
      <c r="B1299" t="s">
        <v>3986</v>
      </c>
      <c r="C1299" s="17" t="str">
        <f t="shared" si="40"/>
        <v>SAMN48693214</v>
      </c>
      <c r="D1299" t="s">
        <v>1774</v>
      </c>
      <c r="E1299">
        <v>95.03</v>
      </c>
      <c r="F1299">
        <v>2.69</v>
      </c>
      <c r="G1299" t="s">
        <v>308</v>
      </c>
      <c r="H1299">
        <f t="shared" si="41"/>
        <v>0.58853875900000008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4</v>
      </c>
      <c r="P1299">
        <v>0</v>
      </c>
      <c r="Q1299">
        <v>0</v>
      </c>
      <c r="R1299">
        <v>0</v>
      </c>
      <c r="S1299">
        <v>1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2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1</v>
      </c>
      <c r="AQ1299">
        <v>0</v>
      </c>
      <c r="AR1299">
        <v>2</v>
      </c>
      <c r="AS1299">
        <v>0</v>
      </c>
      <c r="AT1299">
        <v>0</v>
      </c>
      <c r="AU1299">
        <v>0</v>
      </c>
      <c r="AV1299">
        <v>2</v>
      </c>
      <c r="AW1299">
        <v>0</v>
      </c>
      <c r="AX1299">
        <v>0</v>
      </c>
      <c r="AY1299">
        <v>0</v>
      </c>
      <c r="AZ1299">
        <v>1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0.15874693000000001</v>
      </c>
      <c r="BW1299">
        <v>5.493874E-2</v>
      </c>
      <c r="BX1299">
        <v>0.21202824000000001</v>
      </c>
      <c r="BY1299">
        <v>1.8359499000000001E-2</v>
      </c>
      <c r="BZ1299">
        <v>9.1958486000000006E-2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0</v>
      </c>
      <c r="EN1299">
        <v>0</v>
      </c>
      <c r="EO1299">
        <v>0</v>
      </c>
      <c r="EP1299">
        <v>0</v>
      </c>
      <c r="EQ1299">
        <v>0</v>
      </c>
      <c r="ER1299">
        <v>0</v>
      </c>
      <c r="ES1299">
        <v>0</v>
      </c>
      <c r="ET1299">
        <v>5.2506864E-2</v>
      </c>
      <c r="EU1299">
        <v>0</v>
      </c>
      <c r="EV1299">
        <v>0</v>
      </c>
      <c r="EW1299">
        <v>0</v>
      </c>
      <c r="EX1299">
        <v>0</v>
      </c>
      <c r="EY1299">
        <v>0</v>
      </c>
      <c r="EZ1299">
        <v>0</v>
      </c>
      <c r="FA1299">
        <v>0</v>
      </c>
      <c r="FB1299">
        <v>0</v>
      </c>
      <c r="FC1299">
        <v>0</v>
      </c>
      <c r="FD1299">
        <v>0</v>
      </c>
      <c r="FE1299">
        <v>0</v>
      </c>
      <c r="FF1299">
        <v>0</v>
      </c>
      <c r="FG1299">
        <v>0</v>
      </c>
      <c r="FH1299">
        <v>0</v>
      </c>
      <c r="FI1299">
        <v>0</v>
      </c>
      <c r="FJ1299">
        <v>0</v>
      </c>
      <c r="FK1299">
        <v>0</v>
      </c>
    </row>
    <row r="1300" spans="1:167" x14ac:dyDescent="0.35">
      <c r="A1300" t="s">
        <v>1777</v>
      </c>
      <c r="B1300" t="s">
        <v>3116</v>
      </c>
      <c r="C1300" s="17" t="str">
        <f t="shared" si="40"/>
        <v>SAMN48693215</v>
      </c>
      <c r="D1300" t="s">
        <v>1774</v>
      </c>
      <c r="E1300">
        <v>61.09</v>
      </c>
      <c r="F1300">
        <v>8.3800000000000008</v>
      </c>
      <c r="G1300" t="s">
        <v>308</v>
      </c>
      <c r="H1300">
        <f t="shared" si="41"/>
        <v>0.45142445200000003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2</v>
      </c>
      <c r="AS1300">
        <v>0</v>
      </c>
      <c r="AT1300">
        <v>0</v>
      </c>
      <c r="AU1300">
        <v>0</v>
      </c>
      <c r="AV1300">
        <v>1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1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4.2122737E-2</v>
      </c>
      <c r="BW1300">
        <v>0.17549792</v>
      </c>
      <c r="BX1300">
        <v>9.3111260000000001E-2</v>
      </c>
      <c r="BY1300">
        <v>2.4130954999999999E-2</v>
      </c>
      <c r="BZ1300">
        <v>0.11656158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0</v>
      </c>
      <c r="EN1300">
        <v>0</v>
      </c>
      <c r="EO1300">
        <v>0</v>
      </c>
      <c r="EP1300">
        <v>0</v>
      </c>
      <c r="EQ1300">
        <v>0</v>
      </c>
      <c r="ER1300">
        <v>0</v>
      </c>
      <c r="ES1300">
        <v>0</v>
      </c>
      <c r="ET1300">
        <v>0</v>
      </c>
      <c r="EU1300">
        <v>0</v>
      </c>
      <c r="EV1300">
        <v>0</v>
      </c>
      <c r="EW1300">
        <v>0</v>
      </c>
      <c r="EX1300">
        <v>0</v>
      </c>
      <c r="EY1300">
        <v>0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F1300">
        <v>0</v>
      </c>
      <c r="FG1300">
        <v>0</v>
      </c>
      <c r="FH1300">
        <v>0</v>
      </c>
      <c r="FI1300">
        <v>0</v>
      </c>
      <c r="FJ1300">
        <v>0</v>
      </c>
      <c r="FK1300">
        <v>0</v>
      </c>
    </row>
    <row r="1301" spans="1:167" x14ac:dyDescent="0.35">
      <c r="A1301" t="s">
        <v>1778</v>
      </c>
      <c r="B1301" t="s">
        <v>3423</v>
      </c>
      <c r="C1301" s="17" t="str">
        <f t="shared" si="40"/>
        <v>SAMN48693216</v>
      </c>
      <c r="D1301" t="s">
        <v>1774</v>
      </c>
      <c r="E1301">
        <v>57.03</v>
      </c>
      <c r="F1301">
        <v>4.79</v>
      </c>
      <c r="G1301" t="s">
        <v>308</v>
      </c>
      <c r="H1301">
        <f t="shared" si="41"/>
        <v>0.47987080600000004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1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2</v>
      </c>
      <c r="AQ1301">
        <v>0</v>
      </c>
      <c r="AR1301">
        <v>0</v>
      </c>
      <c r="AS1301">
        <v>2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1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5.0178880000000002E-2</v>
      </c>
      <c r="BW1301">
        <v>0.14054616</v>
      </c>
      <c r="BX1301">
        <v>0.13383086</v>
      </c>
      <c r="BY1301">
        <v>1.2762585999999999E-2</v>
      </c>
      <c r="BZ1301">
        <v>0.14255232000000001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  <c r="EO1301">
        <v>0</v>
      </c>
      <c r="EP1301">
        <v>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0</v>
      </c>
      <c r="FJ1301">
        <v>0</v>
      </c>
      <c r="FK1301">
        <v>0</v>
      </c>
    </row>
    <row r="1302" spans="1:167" x14ac:dyDescent="0.35">
      <c r="A1302" t="s">
        <v>1781</v>
      </c>
      <c r="B1302" t="s">
        <v>3443</v>
      </c>
      <c r="C1302" s="17" t="str">
        <f t="shared" si="40"/>
        <v>SAMN48693217</v>
      </c>
      <c r="D1302" t="s">
        <v>1780</v>
      </c>
      <c r="E1302">
        <v>98.56</v>
      </c>
      <c r="F1302">
        <v>1.24</v>
      </c>
      <c r="G1302" t="s">
        <v>308</v>
      </c>
      <c r="H1302">
        <f t="shared" si="41"/>
        <v>0.84520968099999993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1</v>
      </c>
      <c r="AQ1302">
        <v>0</v>
      </c>
      <c r="AR1302">
        <v>1</v>
      </c>
      <c r="AS1302">
        <v>1</v>
      </c>
      <c r="AT1302">
        <v>0</v>
      </c>
      <c r="AU1302">
        <v>0</v>
      </c>
      <c r="AV1302">
        <v>3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2.8085018E-2</v>
      </c>
      <c r="BW1302">
        <v>0.25061719999999998</v>
      </c>
      <c r="BX1302">
        <v>0.36210029999999999</v>
      </c>
      <c r="BY1302">
        <v>0</v>
      </c>
      <c r="BZ1302">
        <v>9.4540440000000003E-2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8.7097480000000005E-2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1.2009872E-2</v>
      </c>
      <c r="DY1302">
        <v>0</v>
      </c>
      <c r="DZ1302">
        <v>1.0759371E-2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0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F1302">
        <v>0</v>
      </c>
      <c r="FG1302">
        <v>0</v>
      </c>
      <c r="FH1302">
        <v>0</v>
      </c>
      <c r="FI1302">
        <v>0</v>
      </c>
      <c r="FJ1302">
        <v>0</v>
      </c>
      <c r="FK1302">
        <v>0</v>
      </c>
    </row>
    <row r="1303" spans="1:167" x14ac:dyDescent="0.35">
      <c r="A1303" t="s">
        <v>1782</v>
      </c>
      <c r="B1303" t="s">
        <v>3767</v>
      </c>
      <c r="C1303" s="17" t="str">
        <f t="shared" si="40"/>
        <v>SAMN48693218</v>
      </c>
      <c r="D1303" t="s">
        <v>1780</v>
      </c>
      <c r="E1303">
        <v>72.290000000000006</v>
      </c>
      <c r="F1303">
        <v>2.13</v>
      </c>
      <c r="G1303" t="s">
        <v>536</v>
      </c>
      <c r="H1303">
        <f t="shared" si="41"/>
        <v>0.60114106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1</v>
      </c>
      <c r="AP1303">
        <v>2</v>
      </c>
      <c r="AQ1303">
        <v>0</v>
      </c>
      <c r="AR1303">
        <v>1</v>
      </c>
      <c r="AS1303">
        <v>1</v>
      </c>
      <c r="AT1303">
        <v>0</v>
      </c>
      <c r="AU1303">
        <v>0</v>
      </c>
      <c r="AV1303">
        <v>1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1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4.2022455E-2</v>
      </c>
      <c r="DI1303">
        <v>0.32749102000000002</v>
      </c>
      <c r="DJ1303">
        <v>0</v>
      </c>
      <c r="DK1303">
        <v>0</v>
      </c>
      <c r="DL1303">
        <v>0</v>
      </c>
      <c r="DM1303">
        <v>0</v>
      </c>
      <c r="DN1303">
        <v>4.6072259999999997E-2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1.1636412E-2</v>
      </c>
      <c r="DX1303">
        <v>0</v>
      </c>
      <c r="DY1303">
        <v>1.7362813000000001E-2</v>
      </c>
      <c r="DZ1303">
        <v>0.1565561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  <c r="EO1303">
        <v>0</v>
      </c>
      <c r="EP1303">
        <v>0</v>
      </c>
      <c r="EQ1303">
        <v>0</v>
      </c>
      <c r="ER1303">
        <v>0</v>
      </c>
      <c r="ES1303">
        <v>0</v>
      </c>
      <c r="ET1303">
        <v>0</v>
      </c>
      <c r="EU1303">
        <v>0</v>
      </c>
      <c r="EV1303">
        <v>0</v>
      </c>
      <c r="EW1303">
        <v>0</v>
      </c>
      <c r="EX1303">
        <v>0</v>
      </c>
      <c r="EY1303">
        <v>0</v>
      </c>
      <c r="EZ1303">
        <v>0</v>
      </c>
      <c r="FA1303">
        <v>0</v>
      </c>
      <c r="FB1303">
        <v>0</v>
      </c>
      <c r="FC1303">
        <v>0</v>
      </c>
      <c r="FD1303">
        <v>0</v>
      </c>
      <c r="FE1303">
        <v>0</v>
      </c>
      <c r="FF1303">
        <v>0</v>
      </c>
      <c r="FG1303">
        <v>0</v>
      </c>
      <c r="FH1303">
        <v>0</v>
      </c>
      <c r="FI1303">
        <v>0</v>
      </c>
      <c r="FJ1303">
        <v>0</v>
      </c>
      <c r="FK1303">
        <v>0</v>
      </c>
    </row>
    <row r="1304" spans="1:167" x14ac:dyDescent="0.35">
      <c r="A1304" t="s">
        <v>1783</v>
      </c>
      <c r="B1304" t="s">
        <v>3169</v>
      </c>
      <c r="C1304" s="17" t="str">
        <f t="shared" si="40"/>
        <v>SAMN48693219</v>
      </c>
      <c r="D1304" t="s">
        <v>1780</v>
      </c>
      <c r="E1304">
        <v>61.41</v>
      </c>
      <c r="F1304">
        <v>1.66</v>
      </c>
      <c r="G1304" t="s">
        <v>536</v>
      </c>
      <c r="H1304">
        <f t="shared" si="41"/>
        <v>0.53660606899999996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1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2</v>
      </c>
      <c r="AQ1304">
        <v>0</v>
      </c>
      <c r="AR1304">
        <v>1</v>
      </c>
      <c r="AS1304">
        <v>1</v>
      </c>
      <c r="AT1304">
        <v>0</v>
      </c>
      <c r="AU1304">
        <v>0</v>
      </c>
      <c r="AV1304">
        <v>1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3.8523349999999998E-2</v>
      </c>
      <c r="DI1304">
        <v>0.29359775999999999</v>
      </c>
      <c r="DJ1304">
        <v>0</v>
      </c>
      <c r="DK1304">
        <v>0</v>
      </c>
      <c r="DL1304">
        <v>0</v>
      </c>
      <c r="DM1304">
        <v>0</v>
      </c>
      <c r="DN1304">
        <v>3.843208E-2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8.7725560000000008E-3</v>
      </c>
      <c r="DX1304">
        <v>0</v>
      </c>
      <c r="DY1304">
        <v>1.3473193E-2</v>
      </c>
      <c r="DZ1304">
        <v>0.14380713000000001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0</v>
      </c>
      <c r="FI1304">
        <v>0</v>
      </c>
      <c r="FJ1304">
        <v>0</v>
      </c>
      <c r="FK1304">
        <v>0</v>
      </c>
    </row>
    <row r="1305" spans="1:167" x14ac:dyDescent="0.35">
      <c r="A1305" t="s">
        <v>1779</v>
      </c>
      <c r="B1305" t="s">
        <v>4117</v>
      </c>
      <c r="C1305" s="17" t="str">
        <f t="shared" si="40"/>
        <v>SAMN48693220</v>
      </c>
      <c r="D1305" t="s">
        <v>1780</v>
      </c>
      <c r="E1305">
        <v>51.7</v>
      </c>
      <c r="F1305">
        <v>6.46</v>
      </c>
      <c r="G1305" t="s">
        <v>536</v>
      </c>
      <c r="H1305">
        <f t="shared" si="41"/>
        <v>1.123032773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1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1</v>
      </c>
      <c r="AQ1305">
        <v>0</v>
      </c>
      <c r="AR1305">
        <v>2</v>
      </c>
      <c r="AS1305">
        <v>1</v>
      </c>
      <c r="AT1305">
        <v>0</v>
      </c>
      <c r="AU1305">
        <v>1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1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1.9035537000000002E-2</v>
      </c>
      <c r="BW1305">
        <v>1.3957924E-2</v>
      </c>
      <c r="BX1305">
        <v>2.8027580999999999E-2</v>
      </c>
      <c r="BY1305">
        <v>2.1001289999999999E-2</v>
      </c>
      <c r="BZ1305">
        <v>4.2133114999999999E-2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1.3042454E-2</v>
      </c>
      <c r="CW1305">
        <v>0</v>
      </c>
      <c r="CX1305">
        <v>0</v>
      </c>
      <c r="CY1305">
        <v>0</v>
      </c>
      <c r="CZ1305">
        <v>0</v>
      </c>
      <c r="DA1305">
        <v>3.2770567E-2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0.10494169</v>
      </c>
      <c r="DI1305">
        <v>0.4561018</v>
      </c>
      <c r="DJ1305">
        <v>0</v>
      </c>
      <c r="DK1305">
        <v>3.6743827E-2</v>
      </c>
      <c r="DL1305">
        <v>0</v>
      </c>
      <c r="DM1305">
        <v>0</v>
      </c>
      <c r="DN1305">
        <v>4.6198997999999998E-2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8.4509290000000001E-2</v>
      </c>
      <c r="DX1305">
        <v>1.8526029999999999E-2</v>
      </c>
      <c r="DY1305">
        <v>7.8779230000000006E-2</v>
      </c>
      <c r="DZ1305">
        <v>0.12726344000000001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  <c r="EO1305">
        <v>0</v>
      </c>
      <c r="EP1305">
        <v>0</v>
      </c>
      <c r="EQ1305">
        <v>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0</v>
      </c>
      <c r="FJ1305">
        <v>0</v>
      </c>
      <c r="FK1305">
        <v>0</v>
      </c>
    </row>
    <row r="1306" spans="1:167" x14ac:dyDescent="0.35">
      <c r="A1306" t="s">
        <v>1784</v>
      </c>
      <c r="B1306" t="s">
        <v>4245</v>
      </c>
      <c r="C1306" s="17" t="str">
        <f t="shared" si="40"/>
        <v>SAMN48693221</v>
      </c>
      <c r="D1306" t="s">
        <v>1785</v>
      </c>
      <c r="E1306">
        <v>89.49</v>
      </c>
      <c r="F1306">
        <v>3.16</v>
      </c>
      <c r="G1306" t="s">
        <v>308</v>
      </c>
      <c r="H1306">
        <f t="shared" si="41"/>
        <v>1.4549798119999999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1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1</v>
      </c>
      <c r="AQ1306">
        <v>0</v>
      </c>
      <c r="AR1306">
        <v>2</v>
      </c>
      <c r="AS1306">
        <v>0</v>
      </c>
      <c r="AT1306">
        <v>0</v>
      </c>
      <c r="AU1306">
        <v>0</v>
      </c>
      <c r="AV1306">
        <v>1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1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0.24315369000000001</v>
      </c>
      <c r="BW1306">
        <v>0.19549470999999999</v>
      </c>
      <c r="BX1306">
        <v>0.16164924</v>
      </c>
      <c r="BY1306">
        <v>0.13709768999999999</v>
      </c>
      <c r="BZ1306">
        <v>0.33329234000000002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3.5255037000000003E-2</v>
      </c>
      <c r="CW1306">
        <v>3.7302162E-2</v>
      </c>
      <c r="CX1306">
        <v>0</v>
      </c>
      <c r="CY1306">
        <v>0</v>
      </c>
      <c r="CZ1306">
        <v>8.0991280000000006E-3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4.0325503999999998E-2</v>
      </c>
      <c r="DI1306">
        <v>7.8381270000000003E-2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5.6622512999999999E-2</v>
      </c>
      <c r="DX1306">
        <v>1.5547609E-2</v>
      </c>
      <c r="DY1306">
        <v>5.3569354E-2</v>
      </c>
      <c r="DZ1306">
        <v>5.9189565E-2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0</v>
      </c>
      <c r="EQ1306">
        <v>0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0</v>
      </c>
    </row>
    <row r="1307" spans="1:167" x14ac:dyDescent="0.35">
      <c r="A1307" t="s">
        <v>1985</v>
      </c>
      <c r="B1307" t="s">
        <v>4144</v>
      </c>
      <c r="C1307" s="17" t="str">
        <f t="shared" si="40"/>
        <v>SAMN48693222</v>
      </c>
      <c r="D1307" t="s">
        <v>1785</v>
      </c>
      <c r="E1307">
        <v>60.21</v>
      </c>
      <c r="F1307">
        <v>1.51</v>
      </c>
      <c r="G1307" t="s">
        <v>536</v>
      </c>
      <c r="H1307">
        <f t="shared" si="41"/>
        <v>1.148582129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1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1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1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1</v>
      </c>
      <c r="BU1307">
        <v>0</v>
      </c>
      <c r="BV1307">
        <v>1.901694E-2</v>
      </c>
      <c r="BW1307">
        <v>4.7296699999999997E-2</v>
      </c>
      <c r="BX1307">
        <v>1.8580679999999999E-2</v>
      </c>
      <c r="BY1307">
        <v>9.9007580000000008E-3</v>
      </c>
      <c r="BZ1307">
        <v>5.4620054000000001E-2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4.7780940000000001E-2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8.2757000000000004E-3</v>
      </c>
      <c r="CT1307">
        <v>0</v>
      </c>
      <c r="CU1307">
        <v>0</v>
      </c>
      <c r="CV1307">
        <v>3.3994589999999998E-2</v>
      </c>
      <c r="CW1307">
        <v>5.3431310000000003E-2</v>
      </c>
      <c r="CX1307">
        <v>6.312631E-3</v>
      </c>
      <c r="CY1307">
        <v>0</v>
      </c>
      <c r="CZ1307">
        <v>8.8135609999999993E-3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4.0480780000000001E-2</v>
      </c>
      <c r="DI1307">
        <v>9.2379589999999998E-2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6.1851796000000001E-2</v>
      </c>
      <c r="DX1307">
        <v>1.9511025000000001E-2</v>
      </c>
      <c r="DY1307">
        <v>6.7324473999999995E-2</v>
      </c>
      <c r="DZ1307">
        <v>0.55901060000000002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0</v>
      </c>
      <c r="EX1307">
        <v>0</v>
      </c>
      <c r="EY1307">
        <v>0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F1307">
        <v>0</v>
      </c>
      <c r="FG1307">
        <v>0</v>
      </c>
      <c r="FH1307">
        <v>0</v>
      </c>
      <c r="FI1307">
        <v>0</v>
      </c>
      <c r="FJ1307">
        <v>0</v>
      </c>
      <c r="FK1307">
        <v>0</v>
      </c>
    </row>
    <row r="1308" spans="1:167" x14ac:dyDescent="0.35">
      <c r="A1308" t="s">
        <v>1786</v>
      </c>
      <c r="B1308" t="s">
        <v>4025</v>
      </c>
      <c r="C1308" s="17" t="str">
        <f t="shared" si="40"/>
        <v>SAMN48693223</v>
      </c>
      <c r="D1308" t="s">
        <v>1787</v>
      </c>
      <c r="E1308">
        <v>60.13</v>
      </c>
      <c r="F1308">
        <v>8.77</v>
      </c>
      <c r="G1308" t="s">
        <v>562</v>
      </c>
      <c r="H1308">
        <f t="shared" si="41"/>
        <v>0.64186728299999996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2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2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1</v>
      </c>
      <c r="AQ1308">
        <v>1</v>
      </c>
      <c r="AR1308">
        <v>3</v>
      </c>
      <c r="AS1308">
        <v>1</v>
      </c>
      <c r="AT1308">
        <v>0</v>
      </c>
      <c r="AU1308">
        <v>2</v>
      </c>
      <c r="AV1308">
        <v>3</v>
      </c>
      <c r="AW1308">
        <v>0</v>
      </c>
      <c r="AX1308">
        <v>0</v>
      </c>
      <c r="AY1308">
        <v>0</v>
      </c>
      <c r="AZ1308">
        <v>1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2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1.1892552000000001E-2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5.231326E-2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3.2261048000000001E-2</v>
      </c>
      <c r="CS1308">
        <v>1.9882718000000001E-2</v>
      </c>
      <c r="CT1308">
        <v>1.2778542E-2</v>
      </c>
      <c r="CU1308">
        <v>2.1672888000000001E-2</v>
      </c>
      <c r="CV1308">
        <v>3.8498547000000001E-2</v>
      </c>
      <c r="CW1308">
        <v>0.25758560000000003</v>
      </c>
      <c r="CX1308">
        <v>3.137305E-2</v>
      </c>
      <c r="CY1308">
        <v>1.6825420000000001E-2</v>
      </c>
      <c r="CZ1308">
        <v>3.6088484999999997E-2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4.2844538000000001E-2</v>
      </c>
      <c r="DH1308">
        <v>0</v>
      </c>
      <c r="DI1308">
        <v>3.5013963000000002E-2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3.2836671999999997E-2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  <c r="EO1308">
        <v>0</v>
      </c>
      <c r="EP1308">
        <v>0</v>
      </c>
      <c r="EQ1308">
        <v>0</v>
      </c>
      <c r="ER1308">
        <v>0</v>
      </c>
      <c r="ES1308">
        <v>0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0</v>
      </c>
    </row>
    <row r="1309" spans="1:167" x14ac:dyDescent="0.35">
      <c r="A1309" t="s">
        <v>1788</v>
      </c>
      <c r="B1309" t="s">
        <v>3172</v>
      </c>
      <c r="C1309" s="17" t="str">
        <f t="shared" si="40"/>
        <v>SAMN48693224</v>
      </c>
      <c r="D1309" t="s">
        <v>1789</v>
      </c>
      <c r="E1309">
        <v>52.61</v>
      </c>
      <c r="F1309">
        <v>9.19</v>
      </c>
      <c r="G1309" t="s">
        <v>536</v>
      </c>
      <c r="H1309">
        <f t="shared" si="41"/>
        <v>0.58654762599999999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4</v>
      </c>
      <c r="AQ1309">
        <v>1</v>
      </c>
      <c r="AR1309">
        <v>9</v>
      </c>
      <c r="AS1309">
        <v>3</v>
      </c>
      <c r="AT1309">
        <v>1</v>
      </c>
      <c r="AU1309">
        <v>1</v>
      </c>
      <c r="AV1309">
        <v>2</v>
      </c>
      <c r="AW1309">
        <v>0</v>
      </c>
      <c r="AX1309">
        <v>0</v>
      </c>
      <c r="AY1309">
        <v>0</v>
      </c>
      <c r="AZ1309">
        <v>1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1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1.1428622500000001E-2</v>
      </c>
      <c r="BW1309">
        <v>0</v>
      </c>
      <c r="BX1309">
        <v>0</v>
      </c>
      <c r="BY1309">
        <v>1.394893E-2</v>
      </c>
      <c r="BZ1309">
        <v>0</v>
      </c>
      <c r="CA1309">
        <v>0</v>
      </c>
      <c r="CB1309">
        <v>5.4182465999999999E-2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1.3001616000000001E-2</v>
      </c>
      <c r="CS1309">
        <v>1.3142164E-2</v>
      </c>
      <c r="CT1309">
        <v>2.0517765E-2</v>
      </c>
      <c r="CU1309">
        <v>1.7609563000000002E-2</v>
      </c>
      <c r="CV1309">
        <v>2.0814744999999999E-2</v>
      </c>
      <c r="CW1309">
        <v>1.7203634999999998E-2</v>
      </c>
      <c r="CX1309">
        <v>1.7506332999999999E-2</v>
      </c>
      <c r="CY1309">
        <v>1.3850767E-2</v>
      </c>
      <c r="CZ1309">
        <v>3.8270357999999997E-2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4.6078503E-2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0.23223168999999999</v>
      </c>
      <c r="DX1309">
        <v>1.9371307000000001E-2</v>
      </c>
      <c r="DY1309">
        <v>1.2578885999999999E-2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1.0190383500000001E-2</v>
      </c>
      <c r="FB1309">
        <v>0</v>
      </c>
      <c r="FC1309">
        <v>0</v>
      </c>
      <c r="FD1309">
        <v>0</v>
      </c>
      <c r="FE1309">
        <v>0</v>
      </c>
      <c r="FF1309">
        <v>0</v>
      </c>
      <c r="FG1309">
        <v>1.4619892000000001E-2</v>
      </c>
      <c r="FH1309">
        <v>0</v>
      </c>
      <c r="FI1309">
        <v>0</v>
      </c>
      <c r="FJ1309">
        <v>0</v>
      </c>
      <c r="FK1309">
        <v>0</v>
      </c>
    </row>
    <row r="1310" spans="1:167" x14ac:dyDescent="0.35">
      <c r="A1310" t="s">
        <v>1966</v>
      </c>
      <c r="B1310" t="s">
        <v>3977</v>
      </c>
      <c r="C1310" s="17" t="str">
        <f t="shared" si="40"/>
        <v>SAMN48693225</v>
      </c>
      <c r="D1310" t="s">
        <v>1790</v>
      </c>
      <c r="E1310">
        <v>83.7</v>
      </c>
      <c r="F1310">
        <v>1.2</v>
      </c>
      <c r="G1310" t="s">
        <v>308</v>
      </c>
      <c r="H1310">
        <f t="shared" si="41"/>
        <v>2.0933662000000002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2</v>
      </c>
      <c r="AQ1310">
        <v>0</v>
      </c>
      <c r="AR1310">
        <v>2</v>
      </c>
      <c r="AS1310">
        <v>0</v>
      </c>
      <c r="AT1310">
        <v>1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1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1.2962644000000001</v>
      </c>
      <c r="CB1310">
        <v>0.79710179999999997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0</v>
      </c>
      <c r="EV1310">
        <v>0</v>
      </c>
      <c r="EW1310">
        <v>0</v>
      </c>
      <c r="EX1310">
        <v>0</v>
      </c>
      <c r="EY1310">
        <v>0</v>
      </c>
      <c r="EZ1310">
        <v>0</v>
      </c>
      <c r="FA1310">
        <v>0</v>
      </c>
      <c r="FB1310">
        <v>0</v>
      </c>
      <c r="FC1310">
        <v>0</v>
      </c>
      <c r="FD1310">
        <v>0</v>
      </c>
      <c r="FE1310">
        <v>0</v>
      </c>
      <c r="FF1310">
        <v>0</v>
      </c>
      <c r="FG1310">
        <v>0</v>
      </c>
      <c r="FH1310">
        <v>0</v>
      </c>
      <c r="FI1310">
        <v>0</v>
      </c>
      <c r="FJ1310">
        <v>0</v>
      </c>
      <c r="FK1310">
        <v>0</v>
      </c>
    </row>
    <row r="1311" spans="1:167" x14ac:dyDescent="0.35">
      <c r="A1311" t="s">
        <v>1791</v>
      </c>
      <c r="B1311" t="s">
        <v>4003</v>
      </c>
      <c r="C1311" s="17" t="str">
        <f t="shared" si="40"/>
        <v>SAMN48693226</v>
      </c>
      <c r="D1311" t="s">
        <v>1792</v>
      </c>
      <c r="E1311">
        <v>70.97</v>
      </c>
      <c r="F1311">
        <v>1.65</v>
      </c>
      <c r="G1311" t="s">
        <v>309</v>
      </c>
      <c r="H1311">
        <f t="shared" si="41"/>
        <v>0.45929873400000004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2</v>
      </c>
      <c r="AS1311">
        <v>0</v>
      </c>
      <c r="AT1311">
        <v>0</v>
      </c>
      <c r="AU1311">
        <v>0</v>
      </c>
      <c r="AV1311">
        <v>2</v>
      </c>
      <c r="AW1311">
        <v>0</v>
      </c>
      <c r="AX1311">
        <v>0</v>
      </c>
      <c r="AY1311">
        <v>0</v>
      </c>
      <c r="AZ1311">
        <v>1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1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4.464899E-2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0</v>
      </c>
      <c r="EU1311">
        <v>0</v>
      </c>
      <c r="EV1311">
        <v>0</v>
      </c>
      <c r="EW1311">
        <v>0</v>
      </c>
      <c r="EX1311">
        <v>0</v>
      </c>
      <c r="EY1311">
        <v>0</v>
      </c>
      <c r="EZ1311">
        <v>9.9764209999999992E-3</v>
      </c>
      <c r="FA1311">
        <v>1.2397714000000001E-2</v>
      </c>
      <c r="FB1311">
        <v>8.7912190000000001E-2</v>
      </c>
      <c r="FC1311">
        <v>0.16756845000000001</v>
      </c>
      <c r="FD1311">
        <v>1.7416042999999999E-2</v>
      </c>
      <c r="FE1311">
        <v>2.7982993000000001E-2</v>
      </c>
      <c r="FF1311">
        <v>0</v>
      </c>
      <c r="FG1311">
        <v>0</v>
      </c>
      <c r="FH1311">
        <v>1.5587353E-2</v>
      </c>
      <c r="FI1311">
        <v>7.580858E-2</v>
      </c>
      <c r="FJ1311">
        <v>0</v>
      </c>
      <c r="FK1311">
        <v>0</v>
      </c>
    </row>
    <row r="1312" spans="1:167" x14ac:dyDescent="0.35">
      <c r="A1312" t="s">
        <v>1793</v>
      </c>
      <c r="B1312" t="s">
        <v>4145</v>
      </c>
      <c r="C1312" s="17" t="str">
        <f t="shared" si="40"/>
        <v>SAMN48693227</v>
      </c>
      <c r="D1312" t="s">
        <v>1792</v>
      </c>
      <c r="E1312">
        <v>98.55</v>
      </c>
      <c r="F1312">
        <v>5.23</v>
      </c>
      <c r="G1312" t="s">
        <v>309</v>
      </c>
      <c r="H1312">
        <f t="shared" si="41"/>
        <v>0.55437696999999997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2</v>
      </c>
      <c r="AS1312">
        <v>0</v>
      </c>
      <c r="AT1312">
        <v>1</v>
      </c>
      <c r="AU1312">
        <v>0</v>
      </c>
      <c r="AV1312">
        <v>1</v>
      </c>
      <c r="AW1312">
        <v>0</v>
      </c>
      <c r="AX1312">
        <v>0</v>
      </c>
      <c r="AY1312">
        <v>0</v>
      </c>
      <c r="AZ1312">
        <v>1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5.2235555000000003E-2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0</v>
      </c>
      <c r="EN1312">
        <v>0</v>
      </c>
      <c r="EO1312">
        <v>0</v>
      </c>
      <c r="EP1312">
        <v>0</v>
      </c>
      <c r="EQ1312">
        <v>0</v>
      </c>
      <c r="ER1312">
        <v>0</v>
      </c>
      <c r="ES1312">
        <v>0</v>
      </c>
      <c r="ET1312">
        <v>0</v>
      </c>
      <c r="EU1312">
        <v>0</v>
      </c>
      <c r="EV1312">
        <v>0</v>
      </c>
      <c r="EW1312">
        <v>0</v>
      </c>
      <c r="EX1312">
        <v>0</v>
      </c>
      <c r="EY1312">
        <v>0</v>
      </c>
      <c r="EZ1312">
        <v>1.1295085E-2</v>
      </c>
      <c r="FA1312">
        <v>1.1911266E-2</v>
      </c>
      <c r="FB1312">
        <v>0.11381524</v>
      </c>
      <c r="FC1312">
        <v>0.1807598</v>
      </c>
      <c r="FD1312">
        <v>2.136333E-2</v>
      </c>
      <c r="FE1312">
        <v>3.7991940000000002E-2</v>
      </c>
      <c r="FF1312">
        <v>0</v>
      </c>
      <c r="FG1312">
        <v>0</v>
      </c>
      <c r="FH1312">
        <v>1.9021903999999999E-2</v>
      </c>
      <c r="FI1312">
        <v>0.10598285</v>
      </c>
      <c r="FJ1312">
        <v>0</v>
      </c>
      <c r="FK1312">
        <v>0</v>
      </c>
    </row>
    <row r="1313" spans="1:167" x14ac:dyDescent="0.35">
      <c r="A1313" t="s">
        <v>2355</v>
      </c>
      <c r="B1313" t="s">
        <v>3409</v>
      </c>
      <c r="C1313" s="17" t="str">
        <f t="shared" si="40"/>
        <v>SAMN48693228</v>
      </c>
      <c r="D1313" t="s">
        <v>1792</v>
      </c>
      <c r="E1313">
        <v>86.85</v>
      </c>
      <c r="F1313">
        <v>0.91</v>
      </c>
      <c r="G1313" t="s">
        <v>309</v>
      </c>
      <c r="H1313">
        <f t="shared" si="41"/>
        <v>0.60858309320000004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2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3</v>
      </c>
      <c r="AS1313">
        <v>0</v>
      </c>
      <c r="AT1313">
        <v>1</v>
      </c>
      <c r="AU1313">
        <v>0</v>
      </c>
      <c r="AV1313">
        <v>1</v>
      </c>
      <c r="AW1313">
        <v>0</v>
      </c>
      <c r="AX1313">
        <v>0</v>
      </c>
      <c r="AY1313">
        <v>0</v>
      </c>
      <c r="AZ1313">
        <v>1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0</v>
      </c>
      <c r="EU1313">
        <v>0</v>
      </c>
      <c r="EV1313">
        <v>0</v>
      </c>
      <c r="EW1313">
        <v>0</v>
      </c>
      <c r="EX1313">
        <v>0</v>
      </c>
      <c r="EY1313">
        <v>0</v>
      </c>
      <c r="EZ1313">
        <v>0</v>
      </c>
      <c r="FA1313">
        <v>6.5198041999999998E-3</v>
      </c>
      <c r="FB1313">
        <v>3.2454139999999999E-2</v>
      </c>
      <c r="FC1313">
        <v>1.0573109000000001E-2</v>
      </c>
      <c r="FD1313">
        <v>0.26400128</v>
      </c>
      <c r="FE1313">
        <v>2.1235939999999998E-2</v>
      </c>
      <c r="FF1313">
        <v>0</v>
      </c>
      <c r="FG1313">
        <v>0</v>
      </c>
      <c r="FH1313">
        <v>0.27379882</v>
      </c>
      <c r="FI1313">
        <v>0</v>
      </c>
      <c r="FJ1313">
        <v>0</v>
      </c>
      <c r="FK1313">
        <v>0</v>
      </c>
    </row>
    <row r="1314" spans="1:167" x14ac:dyDescent="0.35">
      <c r="A1314" t="s">
        <v>2514</v>
      </c>
      <c r="B1314" t="s">
        <v>4071</v>
      </c>
      <c r="C1314" s="17" t="str">
        <f t="shared" si="40"/>
        <v>SAMN48693229</v>
      </c>
      <c r="D1314" t="s">
        <v>1792</v>
      </c>
      <c r="E1314">
        <v>80.69</v>
      </c>
      <c r="F1314">
        <v>2.95</v>
      </c>
      <c r="G1314" t="s">
        <v>309</v>
      </c>
      <c r="H1314">
        <f t="shared" si="41"/>
        <v>0.55525084499999999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1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1</v>
      </c>
      <c r="AQ1314">
        <v>0</v>
      </c>
      <c r="AR1314">
        <v>2</v>
      </c>
      <c r="AS1314">
        <v>0</v>
      </c>
      <c r="AT1314">
        <v>1</v>
      </c>
      <c r="AU1314">
        <v>0</v>
      </c>
      <c r="AV1314">
        <v>2</v>
      </c>
      <c r="AW1314">
        <v>0</v>
      </c>
      <c r="AX1314">
        <v>0</v>
      </c>
      <c r="AY1314">
        <v>0</v>
      </c>
      <c r="AZ1314">
        <v>1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1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7.4770149999999994E-2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0</v>
      </c>
      <c r="EJ1314">
        <v>0</v>
      </c>
      <c r="EK1314">
        <v>0</v>
      </c>
      <c r="EL1314">
        <v>0</v>
      </c>
      <c r="EM1314">
        <v>0</v>
      </c>
      <c r="EN1314">
        <v>0</v>
      </c>
      <c r="EO1314">
        <v>0</v>
      </c>
      <c r="EP1314">
        <v>0</v>
      </c>
      <c r="EQ1314">
        <v>0</v>
      </c>
      <c r="ER1314">
        <v>0</v>
      </c>
      <c r="ES1314">
        <v>0</v>
      </c>
      <c r="ET1314">
        <v>0</v>
      </c>
      <c r="EU1314">
        <v>0</v>
      </c>
      <c r="EV1314">
        <v>0</v>
      </c>
      <c r="EW1314">
        <v>0</v>
      </c>
      <c r="EX1314">
        <v>0</v>
      </c>
      <c r="EY1314">
        <v>0</v>
      </c>
      <c r="EZ1314">
        <v>0</v>
      </c>
      <c r="FA1314">
        <v>1.4185516E-2</v>
      </c>
      <c r="FB1314">
        <v>0.31410440000000001</v>
      </c>
      <c r="FC1314">
        <v>0</v>
      </c>
      <c r="FD1314">
        <v>8.3187490000000003E-3</v>
      </c>
      <c r="FE1314">
        <v>6.947884E-2</v>
      </c>
      <c r="FF1314">
        <v>0</v>
      </c>
      <c r="FG1314">
        <v>3.0246913E-2</v>
      </c>
      <c r="FH1314">
        <v>4.4146276999999998E-2</v>
      </c>
      <c r="FI1314">
        <v>0</v>
      </c>
      <c r="FJ1314">
        <v>0</v>
      </c>
      <c r="FK1314">
        <v>0</v>
      </c>
    </row>
    <row r="1315" spans="1:167" x14ac:dyDescent="0.35">
      <c r="A1315" t="s">
        <v>1794</v>
      </c>
      <c r="B1315" t="s">
        <v>3145</v>
      </c>
      <c r="C1315" s="17" t="str">
        <f t="shared" si="40"/>
        <v>SAMN48693230</v>
      </c>
      <c r="D1315" t="s">
        <v>1795</v>
      </c>
      <c r="E1315">
        <v>100</v>
      </c>
      <c r="F1315">
        <v>0.38</v>
      </c>
      <c r="G1315" t="s">
        <v>308</v>
      </c>
      <c r="H1315">
        <f t="shared" si="41"/>
        <v>4.8068038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1</v>
      </c>
      <c r="AQ1315">
        <v>1</v>
      </c>
      <c r="AR1315">
        <v>2</v>
      </c>
      <c r="AS1315">
        <v>0</v>
      </c>
      <c r="AT1315">
        <v>1</v>
      </c>
      <c r="AU1315">
        <v>0</v>
      </c>
      <c r="AV1315">
        <v>1</v>
      </c>
      <c r="AW1315">
        <v>0</v>
      </c>
      <c r="AX1315">
        <v>0</v>
      </c>
      <c r="AY1315">
        <v>0</v>
      </c>
      <c r="AZ1315">
        <v>1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1.8013593000000001</v>
      </c>
      <c r="CB1315">
        <v>3.0054444999999999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0</v>
      </c>
      <c r="EI1315">
        <v>0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0</v>
      </c>
      <c r="EU1315">
        <v>0</v>
      </c>
      <c r="EV1315">
        <v>0</v>
      </c>
      <c r="EW1315">
        <v>0</v>
      </c>
      <c r="EX1315">
        <v>0</v>
      </c>
      <c r="EY1315">
        <v>0</v>
      </c>
      <c r="EZ1315">
        <v>0</v>
      </c>
      <c r="FA1315">
        <v>0</v>
      </c>
      <c r="FB1315">
        <v>0</v>
      </c>
      <c r="FC1315">
        <v>0</v>
      </c>
      <c r="FD1315">
        <v>0</v>
      </c>
      <c r="FE1315">
        <v>0</v>
      </c>
      <c r="FF1315">
        <v>0</v>
      </c>
      <c r="FG1315">
        <v>0</v>
      </c>
      <c r="FH1315">
        <v>0</v>
      </c>
      <c r="FI1315">
        <v>0</v>
      </c>
      <c r="FJ1315">
        <v>0</v>
      </c>
      <c r="FK1315">
        <v>0</v>
      </c>
    </row>
    <row r="1316" spans="1:167" x14ac:dyDescent="0.35">
      <c r="A1316" t="s">
        <v>1796</v>
      </c>
      <c r="B1316" t="s">
        <v>3228</v>
      </c>
      <c r="C1316" s="17" t="str">
        <f t="shared" si="40"/>
        <v>SAMN48693231</v>
      </c>
      <c r="D1316" t="s">
        <v>1797</v>
      </c>
      <c r="E1316">
        <v>55.76</v>
      </c>
      <c r="F1316">
        <v>8.3699999999999992</v>
      </c>
      <c r="G1316" t="s">
        <v>536</v>
      </c>
      <c r="H1316">
        <f t="shared" si="41"/>
        <v>0.62680875999999996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3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2</v>
      </c>
      <c r="AC1316">
        <v>2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1</v>
      </c>
      <c r="AQ1316">
        <v>3</v>
      </c>
      <c r="AR1316">
        <v>4</v>
      </c>
      <c r="AS1316">
        <v>2</v>
      </c>
      <c r="AT1316">
        <v>4</v>
      </c>
      <c r="AU1316">
        <v>1</v>
      </c>
      <c r="AV1316">
        <v>2</v>
      </c>
      <c r="AW1316">
        <v>0</v>
      </c>
      <c r="AX1316">
        <v>0</v>
      </c>
      <c r="AY1316">
        <v>0</v>
      </c>
      <c r="AZ1316">
        <v>2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0.62680875999999996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0</v>
      </c>
      <c r="EJ1316">
        <v>0</v>
      </c>
      <c r="EK1316">
        <v>0</v>
      </c>
      <c r="EL1316">
        <v>0</v>
      </c>
      <c r="EM1316">
        <v>0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0</v>
      </c>
      <c r="EU1316">
        <v>0</v>
      </c>
      <c r="EV1316">
        <v>0</v>
      </c>
      <c r="EW1316">
        <v>0</v>
      </c>
      <c r="EX1316">
        <v>0</v>
      </c>
      <c r="EY1316">
        <v>0</v>
      </c>
      <c r="EZ1316">
        <v>0</v>
      </c>
      <c r="FA1316">
        <v>0</v>
      </c>
      <c r="FB1316">
        <v>0</v>
      </c>
      <c r="FC1316">
        <v>0</v>
      </c>
      <c r="FD1316">
        <v>0</v>
      </c>
      <c r="FE1316">
        <v>0</v>
      </c>
      <c r="FF1316">
        <v>0</v>
      </c>
      <c r="FG1316">
        <v>0</v>
      </c>
      <c r="FH1316">
        <v>0</v>
      </c>
      <c r="FI1316">
        <v>0</v>
      </c>
      <c r="FJ1316">
        <v>0</v>
      </c>
      <c r="FK1316">
        <v>0</v>
      </c>
    </row>
    <row r="1317" spans="1:167" x14ac:dyDescent="0.35">
      <c r="A1317" t="s">
        <v>1973</v>
      </c>
      <c r="B1317" t="s">
        <v>4143</v>
      </c>
      <c r="C1317" s="17" t="str">
        <f t="shared" si="40"/>
        <v>SAMN48693232</v>
      </c>
      <c r="D1317" t="s">
        <v>1797</v>
      </c>
      <c r="E1317">
        <v>89.17</v>
      </c>
      <c r="F1317">
        <v>1.89</v>
      </c>
      <c r="G1317" t="s">
        <v>536</v>
      </c>
      <c r="H1317">
        <f t="shared" si="41"/>
        <v>3.6363239539999999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1</v>
      </c>
      <c r="AQ1317">
        <v>3</v>
      </c>
      <c r="AR1317">
        <v>3</v>
      </c>
      <c r="AS1317">
        <v>4</v>
      </c>
      <c r="AT1317">
        <v>1</v>
      </c>
      <c r="AU1317">
        <v>0</v>
      </c>
      <c r="AV1317">
        <v>2</v>
      </c>
      <c r="AW1317">
        <v>0</v>
      </c>
      <c r="AX1317">
        <v>0</v>
      </c>
      <c r="AY1317">
        <v>0</v>
      </c>
      <c r="AZ1317">
        <v>1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1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3.5210274E-2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0.14639077</v>
      </c>
      <c r="DO1317">
        <v>0</v>
      </c>
      <c r="DP1317">
        <v>3.2424476000000002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0.21227530999999999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0</v>
      </c>
      <c r="EW1317">
        <v>0</v>
      </c>
      <c r="EX1317">
        <v>0</v>
      </c>
      <c r="EY1317">
        <v>0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F1317">
        <v>0</v>
      </c>
      <c r="FG1317">
        <v>0</v>
      </c>
      <c r="FH1317">
        <v>0</v>
      </c>
      <c r="FI1317">
        <v>0</v>
      </c>
      <c r="FJ1317">
        <v>0</v>
      </c>
      <c r="FK1317">
        <v>0</v>
      </c>
    </row>
    <row r="1318" spans="1:167" x14ac:dyDescent="0.35">
      <c r="A1318" t="s">
        <v>1975</v>
      </c>
      <c r="B1318" t="s">
        <v>3041</v>
      </c>
      <c r="C1318" s="17" t="str">
        <f t="shared" si="40"/>
        <v>SAMN48693233</v>
      </c>
      <c r="D1318" t="s">
        <v>1797</v>
      </c>
      <c r="E1318">
        <v>100</v>
      </c>
      <c r="F1318">
        <v>0.75</v>
      </c>
      <c r="G1318" t="s">
        <v>536</v>
      </c>
      <c r="H1318">
        <f t="shared" si="41"/>
        <v>6.4997429999999996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2</v>
      </c>
      <c r="AQ1318">
        <v>1</v>
      </c>
      <c r="AR1318">
        <v>4</v>
      </c>
      <c r="AS1318">
        <v>4</v>
      </c>
      <c r="AT1318">
        <v>1</v>
      </c>
      <c r="AU1318">
        <v>0</v>
      </c>
      <c r="AV1318">
        <v>1</v>
      </c>
      <c r="AW1318">
        <v>0</v>
      </c>
      <c r="AX1318">
        <v>0</v>
      </c>
      <c r="AY1318">
        <v>0</v>
      </c>
      <c r="AZ1318">
        <v>1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6.4997429999999996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0</v>
      </c>
      <c r="EV1318">
        <v>0</v>
      </c>
      <c r="EW1318">
        <v>0</v>
      </c>
      <c r="EX1318">
        <v>0</v>
      </c>
      <c r="EY1318">
        <v>0</v>
      </c>
      <c r="EZ1318">
        <v>0</v>
      </c>
      <c r="FA1318">
        <v>0</v>
      </c>
      <c r="FB1318">
        <v>0</v>
      </c>
      <c r="FC1318">
        <v>0</v>
      </c>
      <c r="FD1318">
        <v>0</v>
      </c>
      <c r="FE1318">
        <v>0</v>
      </c>
      <c r="FF1318">
        <v>0</v>
      </c>
      <c r="FG1318">
        <v>0</v>
      </c>
      <c r="FH1318">
        <v>0</v>
      </c>
      <c r="FI1318">
        <v>0</v>
      </c>
      <c r="FJ1318">
        <v>0</v>
      </c>
      <c r="FK1318">
        <v>0</v>
      </c>
    </row>
    <row r="1319" spans="1:167" x14ac:dyDescent="0.35">
      <c r="A1319" t="s">
        <v>1798</v>
      </c>
      <c r="B1319" t="s">
        <v>2962</v>
      </c>
      <c r="C1319" s="17" t="str">
        <f t="shared" si="40"/>
        <v>SAMN48693234</v>
      </c>
      <c r="D1319" t="s">
        <v>1797</v>
      </c>
      <c r="E1319">
        <v>93.5</v>
      </c>
      <c r="F1319">
        <v>4.5199999999999996</v>
      </c>
      <c r="G1319" t="s">
        <v>536</v>
      </c>
      <c r="H1319">
        <f t="shared" si="41"/>
        <v>3.5689281595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1</v>
      </c>
      <c r="AQ1319">
        <v>1</v>
      </c>
      <c r="AR1319">
        <v>2</v>
      </c>
      <c r="AS1319">
        <v>2</v>
      </c>
      <c r="AT1319">
        <v>0</v>
      </c>
      <c r="AU1319">
        <v>0</v>
      </c>
      <c r="AV1319">
        <v>1</v>
      </c>
      <c r="AW1319">
        <v>0</v>
      </c>
      <c r="AX1319">
        <v>0</v>
      </c>
      <c r="AY1319">
        <v>0</v>
      </c>
      <c r="AZ1319">
        <v>1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1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0.37816843</v>
      </c>
      <c r="BW1319">
        <v>1.41477445E-2</v>
      </c>
      <c r="BX1319">
        <v>1.5996175000000001E-2</v>
      </c>
      <c r="BY1319">
        <v>1.7477006E-2</v>
      </c>
      <c r="BZ1319">
        <v>1.0905088000000001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2.2531124E-2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3.4921423E-2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2.3989037000000001E-2</v>
      </c>
      <c r="DJ1319">
        <v>0</v>
      </c>
      <c r="DK1319">
        <v>0.92351042999999999</v>
      </c>
      <c r="DL1319">
        <v>0</v>
      </c>
      <c r="DM1319">
        <v>0</v>
      </c>
      <c r="DN1319">
        <v>0.14554908999999999</v>
      </c>
      <c r="DO1319">
        <v>0</v>
      </c>
      <c r="DP1319">
        <v>0</v>
      </c>
      <c r="DQ1319">
        <v>0</v>
      </c>
      <c r="DR1319">
        <v>0</v>
      </c>
      <c r="DS1319">
        <v>0</v>
      </c>
      <c r="DT1319">
        <v>0</v>
      </c>
      <c r="DU1319">
        <v>0</v>
      </c>
      <c r="DV1319">
        <v>0</v>
      </c>
      <c r="DW1319">
        <v>0.90212890000000001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0</v>
      </c>
      <c r="EL1319">
        <v>0</v>
      </c>
      <c r="EM1319">
        <v>0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0</v>
      </c>
      <c r="ET1319">
        <v>0</v>
      </c>
      <c r="EU1319">
        <v>0</v>
      </c>
      <c r="EV1319">
        <v>0</v>
      </c>
      <c r="EW1319">
        <v>0</v>
      </c>
      <c r="EX1319">
        <v>0</v>
      </c>
      <c r="EY1319">
        <v>0</v>
      </c>
      <c r="EZ1319">
        <v>0</v>
      </c>
      <c r="FA1319">
        <v>0</v>
      </c>
      <c r="FB1319">
        <v>0</v>
      </c>
      <c r="FC1319">
        <v>0</v>
      </c>
      <c r="FD1319">
        <v>0</v>
      </c>
      <c r="FE1319">
        <v>0</v>
      </c>
      <c r="FF1319">
        <v>0</v>
      </c>
      <c r="FG1319">
        <v>0</v>
      </c>
      <c r="FH1319">
        <v>0</v>
      </c>
      <c r="FI1319">
        <v>0</v>
      </c>
      <c r="FJ1319">
        <v>0</v>
      </c>
      <c r="FK1319">
        <v>0</v>
      </c>
    </row>
    <row r="1320" spans="1:167" x14ac:dyDescent="0.35">
      <c r="A1320" t="s">
        <v>1799</v>
      </c>
      <c r="B1320" t="s">
        <v>2940</v>
      </c>
      <c r="C1320" s="17" t="str">
        <f t="shared" si="40"/>
        <v>SAMN48693235</v>
      </c>
      <c r="D1320" t="s">
        <v>1797</v>
      </c>
      <c r="E1320">
        <v>75.739999999999995</v>
      </c>
      <c r="F1320">
        <v>3.05</v>
      </c>
      <c r="G1320" t="s">
        <v>536</v>
      </c>
      <c r="H1320">
        <f t="shared" si="41"/>
        <v>2.7454473089999998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1</v>
      </c>
      <c r="AC1320">
        <v>1</v>
      </c>
      <c r="AD1320">
        <v>0</v>
      </c>
      <c r="AE1320">
        <v>0</v>
      </c>
      <c r="AF1320">
        <v>0</v>
      </c>
      <c r="AG1320">
        <v>1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1</v>
      </c>
      <c r="AQ1320">
        <v>4</v>
      </c>
      <c r="AR1320">
        <v>4</v>
      </c>
      <c r="AS1320">
        <v>4</v>
      </c>
      <c r="AT1320">
        <v>1</v>
      </c>
      <c r="AU1320">
        <v>0</v>
      </c>
      <c r="AV1320">
        <v>1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3.7540864E-2</v>
      </c>
      <c r="DC1320">
        <v>0</v>
      </c>
      <c r="DD1320">
        <v>0</v>
      </c>
      <c r="DE1320">
        <v>0</v>
      </c>
      <c r="DF1320">
        <v>0.22656392</v>
      </c>
      <c r="DG1320">
        <v>0</v>
      </c>
      <c r="DH1320">
        <v>0</v>
      </c>
      <c r="DI1320">
        <v>0</v>
      </c>
      <c r="DJ1320">
        <v>0</v>
      </c>
      <c r="DK1320">
        <v>1.8024595000000001</v>
      </c>
      <c r="DL1320">
        <v>0</v>
      </c>
      <c r="DM1320">
        <v>0</v>
      </c>
      <c r="DN1320">
        <v>0.54898893999999998</v>
      </c>
      <c r="DO1320">
        <v>5.3782545000000001E-2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7.6111540000000005E-2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0</v>
      </c>
      <c r="EV1320">
        <v>0</v>
      </c>
      <c r="EW1320">
        <v>0</v>
      </c>
      <c r="EX1320">
        <v>0</v>
      </c>
      <c r="EY1320">
        <v>0</v>
      </c>
      <c r="EZ1320">
        <v>0</v>
      </c>
      <c r="FA1320">
        <v>0</v>
      </c>
      <c r="FB1320">
        <v>0</v>
      </c>
      <c r="FC1320">
        <v>0</v>
      </c>
      <c r="FD1320">
        <v>0</v>
      </c>
      <c r="FE1320">
        <v>0</v>
      </c>
      <c r="FF1320">
        <v>0</v>
      </c>
      <c r="FG1320">
        <v>0</v>
      </c>
      <c r="FH1320">
        <v>0</v>
      </c>
      <c r="FI1320">
        <v>0</v>
      </c>
      <c r="FJ1320">
        <v>0</v>
      </c>
      <c r="FK1320">
        <v>0</v>
      </c>
    </row>
    <row r="1321" spans="1:167" x14ac:dyDescent="0.35">
      <c r="A1321" t="s">
        <v>1800</v>
      </c>
      <c r="B1321" t="s">
        <v>3095</v>
      </c>
      <c r="C1321" s="17" t="str">
        <f t="shared" si="40"/>
        <v>SAMN48693236</v>
      </c>
      <c r="D1321" t="s">
        <v>1797</v>
      </c>
      <c r="E1321">
        <v>53.03</v>
      </c>
      <c r="F1321">
        <v>6.02</v>
      </c>
      <c r="G1321" t="s">
        <v>536</v>
      </c>
      <c r="H1321">
        <f t="shared" si="41"/>
        <v>0.61457661499999994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3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2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2</v>
      </c>
      <c r="AR1321">
        <v>3</v>
      </c>
      <c r="AS1321">
        <v>1</v>
      </c>
      <c r="AT1321">
        <v>1</v>
      </c>
      <c r="AU1321">
        <v>0</v>
      </c>
      <c r="AV1321">
        <v>1</v>
      </c>
      <c r="AW1321">
        <v>0</v>
      </c>
      <c r="AX1321">
        <v>0</v>
      </c>
      <c r="AY1321">
        <v>0</v>
      </c>
      <c r="AZ1321">
        <v>1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0.57135309999999995</v>
      </c>
      <c r="DG1321">
        <v>0</v>
      </c>
      <c r="DH1321">
        <v>0</v>
      </c>
      <c r="DI1321">
        <v>0</v>
      </c>
      <c r="DJ1321">
        <v>0</v>
      </c>
      <c r="DK1321">
        <v>4.3223514999999997E-2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0</v>
      </c>
      <c r="EQ1321">
        <v>0</v>
      </c>
      <c r="ER1321">
        <v>0</v>
      </c>
      <c r="ES1321">
        <v>0</v>
      </c>
      <c r="ET1321">
        <v>0</v>
      </c>
      <c r="EU1321">
        <v>0</v>
      </c>
      <c r="EV1321">
        <v>0</v>
      </c>
      <c r="EW1321">
        <v>0</v>
      </c>
      <c r="EX1321">
        <v>0</v>
      </c>
      <c r="EY1321">
        <v>0</v>
      </c>
      <c r="EZ1321">
        <v>0</v>
      </c>
      <c r="FA1321">
        <v>0</v>
      </c>
      <c r="FB1321">
        <v>0</v>
      </c>
      <c r="FC1321">
        <v>0</v>
      </c>
      <c r="FD1321">
        <v>0</v>
      </c>
      <c r="FE1321">
        <v>0</v>
      </c>
      <c r="FF1321">
        <v>0</v>
      </c>
      <c r="FG1321">
        <v>0</v>
      </c>
      <c r="FH1321">
        <v>0</v>
      </c>
      <c r="FI1321">
        <v>0</v>
      </c>
      <c r="FJ1321">
        <v>0</v>
      </c>
      <c r="FK1321">
        <v>0</v>
      </c>
    </row>
    <row r="1322" spans="1:167" x14ac:dyDescent="0.35">
      <c r="A1322" t="s">
        <v>1801</v>
      </c>
      <c r="B1322" t="s">
        <v>3127</v>
      </c>
      <c r="C1322" s="17" t="str">
        <f t="shared" si="40"/>
        <v>SAMN48693237</v>
      </c>
      <c r="D1322" t="s">
        <v>1797</v>
      </c>
      <c r="E1322">
        <v>92.8</v>
      </c>
      <c r="F1322">
        <v>0.46</v>
      </c>
      <c r="G1322" t="s">
        <v>562</v>
      </c>
      <c r="H1322">
        <f t="shared" si="41"/>
        <v>3.6273343539999998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1</v>
      </c>
      <c r="AQ1322">
        <v>1</v>
      </c>
      <c r="AR1322">
        <v>2</v>
      </c>
      <c r="AS1322">
        <v>4</v>
      </c>
      <c r="AT1322">
        <v>0</v>
      </c>
      <c r="AU1322">
        <v>2</v>
      </c>
      <c r="AV1322">
        <v>1</v>
      </c>
      <c r="AW1322">
        <v>0</v>
      </c>
      <c r="AX1322">
        <v>0</v>
      </c>
      <c r="AY1322">
        <v>0</v>
      </c>
      <c r="AZ1322">
        <v>1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3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4.419729E-2</v>
      </c>
      <c r="BW1322">
        <v>0</v>
      </c>
      <c r="BX1322">
        <v>0</v>
      </c>
      <c r="BY1322">
        <v>0</v>
      </c>
      <c r="BZ1322">
        <v>0.1212312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2.6547513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1.7984792999999999E-2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4.3127760000000001E-2</v>
      </c>
      <c r="DG1322">
        <v>0</v>
      </c>
      <c r="DH1322">
        <v>0</v>
      </c>
      <c r="DI1322">
        <v>0.14196411</v>
      </c>
      <c r="DJ1322">
        <v>0</v>
      </c>
      <c r="DK1322">
        <v>0.112510525</v>
      </c>
      <c r="DL1322">
        <v>0</v>
      </c>
      <c r="DM1322">
        <v>0</v>
      </c>
      <c r="DN1322">
        <v>0.30646002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9.3522995999999997E-2</v>
      </c>
      <c r="DX1322">
        <v>0</v>
      </c>
      <c r="DY1322">
        <v>9.1584360000000004E-2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0</v>
      </c>
      <c r="EW1322">
        <v>0</v>
      </c>
      <c r="EX1322">
        <v>0</v>
      </c>
      <c r="EY1322">
        <v>0</v>
      </c>
      <c r="EZ1322">
        <v>0</v>
      </c>
      <c r="FA1322">
        <v>0</v>
      </c>
      <c r="FB1322">
        <v>0</v>
      </c>
      <c r="FC1322">
        <v>0</v>
      </c>
      <c r="FD1322">
        <v>0</v>
      </c>
      <c r="FE1322">
        <v>0</v>
      </c>
      <c r="FF1322">
        <v>0</v>
      </c>
      <c r="FG1322">
        <v>0</v>
      </c>
      <c r="FH1322">
        <v>0</v>
      </c>
      <c r="FI1322">
        <v>0</v>
      </c>
      <c r="FJ1322">
        <v>0</v>
      </c>
      <c r="FK1322">
        <v>0</v>
      </c>
    </row>
    <row r="1323" spans="1:167" x14ac:dyDescent="0.35">
      <c r="A1323" t="s">
        <v>1802</v>
      </c>
      <c r="B1323" t="s">
        <v>4218</v>
      </c>
      <c r="C1323" s="17" t="str">
        <f t="shared" si="40"/>
        <v>SAMN48693238</v>
      </c>
      <c r="D1323" t="s">
        <v>1797</v>
      </c>
      <c r="E1323">
        <v>100</v>
      </c>
      <c r="F1323">
        <v>0.18</v>
      </c>
      <c r="G1323" t="s">
        <v>536</v>
      </c>
      <c r="H1323">
        <f t="shared" si="41"/>
        <v>9.1368414159999993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2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1</v>
      </c>
      <c r="AC1323">
        <v>1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1</v>
      </c>
      <c r="AQ1323">
        <v>4</v>
      </c>
      <c r="AR1323">
        <v>3</v>
      </c>
      <c r="AS1323">
        <v>2</v>
      </c>
      <c r="AT1323">
        <v>1</v>
      </c>
      <c r="AU1323">
        <v>0</v>
      </c>
      <c r="AV1323">
        <v>1</v>
      </c>
      <c r="AW1323">
        <v>0</v>
      </c>
      <c r="AX1323">
        <v>0</v>
      </c>
      <c r="AY1323">
        <v>0</v>
      </c>
      <c r="AZ1323">
        <v>1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0.17629564</v>
      </c>
      <c r="DG1323">
        <v>0</v>
      </c>
      <c r="DH1323">
        <v>0</v>
      </c>
      <c r="DI1323">
        <v>0</v>
      </c>
      <c r="DJ1323">
        <v>0</v>
      </c>
      <c r="DK1323">
        <v>0.23173553</v>
      </c>
      <c r="DL1323">
        <v>0</v>
      </c>
      <c r="DM1323">
        <v>0</v>
      </c>
      <c r="DN1323">
        <v>7.7440610000000003</v>
      </c>
      <c r="DO1323">
        <v>4.748339E-2</v>
      </c>
      <c r="DP1323">
        <v>0.92119660000000003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1.6069256000000001E-2</v>
      </c>
      <c r="DX1323">
        <v>0</v>
      </c>
      <c r="DY1323">
        <v>0</v>
      </c>
      <c r="DZ1323">
        <v>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  <c r="EO1323">
        <v>0</v>
      </c>
      <c r="EP1323">
        <v>0</v>
      </c>
      <c r="EQ1323">
        <v>0</v>
      </c>
      <c r="ER1323">
        <v>0</v>
      </c>
      <c r="ES1323">
        <v>0</v>
      </c>
      <c r="ET1323">
        <v>0</v>
      </c>
      <c r="EU1323">
        <v>0</v>
      </c>
      <c r="EV1323">
        <v>0</v>
      </c>
      <c r="EW1323">
        <v>0</v>
      </c>
      <c r="EX1323">
        <v>0</v>
      </c>
      <c r="EY1323">
        <v>0</v>
      </c>
      <c r="EZ1323">
        <v>0</v>
      </c>
      <c r="FA1323">
        <v>0</v>
      </c>
      <c r="FB1323">
        <v>0</v>
      </c>
      <c r="FC1323">
        <v>0</v>
      </c>
      <c r="FD1323">
        <v>0</v>
      </c>
      <c r="FE1323">
        <v>0</v>
      </c>
      <c r="FF1323">
        <v>0</v>
      </c>
      <c r="FG1323">
        <v>0</v>
      </c>
      <c r="FH1323">
        <v>0</v>
      </c>
      <c r="FI1323">
        <v>0</v>
      </c>
      <c r="FJ1323">
        <v>0</v>
      </c>
      <c r="FK1323">
        <v>0</v>
      </c>
    </row>
    <row r="1324" spans="1:167" x14ac:dyDescent="0.35">
      <c r="A1324" t="s">
        <v>1803</v>
      </c>
      <c r="B1324" t="s">
        <v>3203</v>
      </c>
      <c r="C1324" s="17" t="str">
        <f t="shared" si="40"/>
        <v>SAMN48693239</v>
      </c>
      <c r="D1324" t="s">
        <v>1797</v>
      </c>
      <c r="E1324">
        <v>58.91</v>
      </c>
      <c r="F1324">
        <v>3.04</v>
      </c>
      <c r="G1324" t="s">
        <v>309</v>
      </c>
      <c r="H1324">
        <f t="shared" si="41"/>
        <v>4.2114548922999999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2</v>
      </c>
      <c r="AQ1324">
        <v>6</v>
      </c>
      <c r="AR1324">
        <v>3</v>
      </c>
      <c r="AS1324">
        <v>3</v>
      </c>
      <c r="AT1324">
        <v>0</v>
      </c>
      <c r="AU1324">
        <v>2</v>
      </c>
      <c r="AV1324">
        <v>1</v>
      </c>
      <c r="AW1324">
        <v>0</v>
      </c>
      <c r="AX1324">
        <v>0</v>
      </c>
      <c r="AY1324">
        <v>0</v>
      </c>
      <c r="AZ1324">
        <v>1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4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7.8709109999999995E-3</v>
      </c>
      <c r="BW1324">
        <v>0</v>
      </c>
      <c r="BX1324">
        <v>0</v>
      </c>
      <c r="BY1324">
        <v>0</v>
      </c>
      <c r="BZ1324">
        <v>2.2787437000000001E-2</v>
      </c>
      <c r="CA1324">
        <v>0.18053897999999999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7.0844562999999999E-3</v>
      </c>
      <c r="CT1324">
        <v>0</v>
      </c>
      <c r="CU1324">
        <v>0</v>
      </c>
      <c r="CV1324">
        <v>9.9007479999999991E-3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4.198876E-2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6.2691769999999994E-2</v>
      </c>
      <c r="EE1324">
        <v>0</v>
      </c>
      <c r="EF1324">
        <v>0.63116280000000002</v>
      </c>
      <c r="EG1324">
        <v>0</v>
      </c>
      <c r="EH1324">
        <v>0</v>
      </c>
      <c r="EI1324">
        <v>8.2956810000000006E-2</v>
      </c>
      <c r="EJ1324">
        <v>0</v>
      </c>
      <c r="EK1324">
        <v>0</v>
      </c>
      <c r="EL1324">
        <v>0</v>
      </c>
      <c r="EM1324">
        <v>0.42787552000000001</v>
      </c>
      <c r="EN1324">
        <v>0.42215933999999999</v>
      </c>
      <c r="EO1324">
        <v>0.14997429000000001</v>
      </c>
      <c r="EP1324">
        <v>0.41465964999999999</v>
      </c>
      <c r="EQ1324">
        <v>0</v>
      </c>
      <c r="ER1324">
        <v>1.4433441</v>
      </c>
      <c r="ES1324">
        <v>0</v>
      </c>
      <c r="ET1324">
        <v>7.0174529999999999E-2</v>
      </c>
      <c r="EU1324">
        <v>0</v>
      </c>
      <c r="EV1324">
        <v>0</v>
      </c>
      <c r="EW1324">
        <v>0</v>
      </c>
      <c r="EX1324">
        <v>0</v>
      </c>
      <c r="EY1324">
        <v>0.23628478999999999</v>
      </c>
      <c r="EZ1324">
        <v>0</v>
      </c>
      <c r="FA1324">
        <v>0</v>
      </c>
      <c r="FB1324">
        <v>0</v>
      </c>
      <c r="FC1324">
        <v>0</v>
      </c>
      <c r="FD1324">
        <v>0</v>
      </c>
      <c r="FE1324">
        <v>0</v>
      </c>
      <c r="FF1324">
        <v>0</v>
      </c>
      <c r="FG1324">
        <v>0</v>
      </c>
      <c r="FH1324">
        <v>0</v>
      </c>
      <c r="FI1324">
        <v>0</v>
      </c>
      <c r="FJ1324">
        <v>0</v>
      </c>
      <c r="FK1324">
        <v>0</v>
      </c>
    </row>
    <row r="1325" spans="1:167" x14ac:dyDescent="0.35">
      <c r="A1325" t="s">
        <v>1804</v>
      </c>
      <c r="B1325" t="s">
        <v>3335</v>
      </c>
      <c r="C1325" s="17" t="str">
        <f t="shared" si="40"/>
        <v>SAMN48693240</v>
      </c>
      <c r="D1325" t="s">
        <v>1797</v>
      </c>
      <c r="E1325">
        <v>99.95</v>
      </c>
      <c r="F1325">
        <v>7</v>
      </c>
      <c r="G1325" t="s">
        <v>309</v>
      </c>
      <c r="H1325">
        <f t="shared" si="41"/>
        <v>8.2786382150000009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1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1</v>
      </c>
      <c r="AQ1325">
        <v>3</v>
      </c>
      <c r="AR1325">
        <v>2</v>
      </c>
      <c r="AS1325">
        <v>3</v>
      </c>
      <c r="AT1325">
        <v>1</v>
      </c>
      <c r="AU1325">
        <v>2</v>
      </c>
      <c r="AV1325">
        <v>1</v>
      </c>
      <c r="AW1325">
        <v>0</v>
      </c>
      <c r="AX1325">
        <v>0</v>
      </c>
      <c r="AY1325">
        <v>0</v>
      </c>
      <c r="AZ1325">
        <v>1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1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1.3913803000000001E-2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3.0841252E-2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6.0445089999999997</v>
      </c>
      <c r="EG1325">
        <v>0</v>
      </c>
      <c r="EH1325">
        <v>0</v>
      </c>
      <c r="EI1325">
        <v>0.17134956000000001</v>
      </c>
      <c r="EJ1325">
        <v>0</v>
      </c>
      <c r="EK1325">
        <v>0</v>
      </c>
      <c r="EL1325">
        <v>0.37872598000000002</v>
      </c>
      <c r="EM1325">
        <v>0.62694039999999995</v>
      </c>
      <c r="EN1325">
        <v>0.14636868</v>
      </c>
      <c r="EO1325">
        <v>0</v>
      </c>
      <c r="EP1325">
        <v>0.19294955999999999</v>
      </c>
      <c r="EQ1325">
        <v>0</v>
      </c>
      <c r="ER1325">
        <v>0.12979238000000001</v>
      </c>
      <c r="ES1325">
        <v>0</v>
      </c>
      <c r="ET1325">
        <v>0</v>
      </c>
      <c r="EU1325">
        <v>0</v>
      </c>
      <c r="EV1325">
        <v>0</v>
      </c>
      <c r="EW1325">
        <v>0</v>
      </c>
      <c r="EX1325">
        <v>0</v>
      </c>
      <c r="EY1325">
        <v>0.54324760000000005</v>
      </c>
      <c r="EZ1325">
        <v>0</v>
      </c>
      <c r="FA1325">
        <v>0</v>
      </c>
      <c r="FB1325">
        <v>0</v>
      </c>
      <c r="FC1325">
        <v>0</v>
      </c>
      <c r="FD1325">
        <v>0</v>
      </c>
      <c r="FE1325">
        <v>0</v>
      </c>
      <c r="FF1325">
        <v>0</v>
      </c>
      <c r="FG1325">
        <v>0</v>
      </c>
      <c r="FH1325">
        <v>0</v>
      </c>
      <c r="FI1325">
        <v>0</v>
      </c>
      <c r="FJ1325">
        <v>0</v>
      </c>
      <c r="FK1325">
        <v>0</v>
      </c>
    </row>
    <row r="1326" spans="1:167" x14ac:dyDescent="0.35">
      <c r="A1326" t="s">
        <v>1805</v>
      </c>
      <c r="B1326" t="s">
        <v>3206</v>
      </c>
      <c r="C1326" s="17" t="str">
        <f t="shared" si="40"/>
        <v>SAMN48693241</v>
      </c>
      <c r="D1326" t="s">
        <v>1797</v>
      </c>
      <c r="E1326">
        <v>86.33</v>
      </c>
      <c r="F1326">
        <v>8.09</v>
      </c>
      <c r="G1326" t="s">
        <v>309</v>
      </c>
      <c r="H1326">
        <f t="shared" si="41"/>
        <v>7.2004454095000003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7</v>
      </c>
      <c r="AR1326">
        <v>3</v>
      </c>
      <c r="AS1326">
        <v>4</v>
      </c>
      <c r="AT1326">
        <v>0</v>
      </c>
      <c r="AU1326">
        <v>1</v>
      </c>
      <c r="AV1326">
        <v>1</v>
      </c>
      <c r="AW1326">
        <v>0</v>
      </c>
      <c r="AX1326">
        <v>0</v>
      </c>
      <c r="AY1326">
        <v>0</v>
      </c>
      <c r="AZ1326">
        <v>1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3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1.2280816E-2</v>
      </c>
      <c r="BW1326">
        <v>0</v>
      </c>
      <c r="BX1326">
        <v>0</v>
      </c>
      <c r="BY1326">
        <v>0</v>
      </c>
      <c r="BZ1326">
        <v>2.8553706000000002E-2</v>
      </c>
      <c r="CA1326">
        <v>0.13857420000000001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5.1990984999999998E-3</v>
      </c>
      <c r="CT1326">
        <v>0</v>
      </c>
      <c r="CU1326">
        <v>0</v>
      </c>
      <c r="CV1326">
        <v>9.5179059999999996E-3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3.4965463000000002E-2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3.0586991000000001</v>
      </c>
      <c r="EG1326">
        <v>0</v>
      </c>
      <c r="EH1326">
        <v>0</v>
      </c>
      <c r="EI1326">
        <v>5.7265694999999998E-2</v>
      </c>
      <c r="EJ1326">
        <v>0</v>
      </c>
      <c r="EK1326">
        <v>0</v>
      </c>
      <c r="EL1326">
        <v>0.92594860000000001</v>
      </c>
      <c r="EM1326">
        <v>0.82094895999999995</v>
      </c>
      <c r="EN1326">
        <v>0.40748286</v>
      </c>
      <c r="EO1326">
        <v>0.39384994000000001</v>
      </c>
      <c r="EP1326">
        <v>0.43434479999999998</v>
      </c>
      <c r="EQ1326">
        <v>0</v>
      </c>
      <c r="ER1326">
        <v>0.52162164</v>
      </c>
      <c r="ES1326">
        <v>0</v>
      </c>
      <c r="ET1326">
        <v>5.6753724999999998E-2</v>
      </c>
      <c r="EU1326">
        <v>0</v>
      </c>
      <c r="EV1326">
        <v>0</v>
      </c>
      <c r="EW1326">
        <v>0</v>
      </c>
      <c r="EX1326">
        <v>0</v>
      </c>
      <c r="EY1326">
        <v>0.2944389</v>
      </c>
      <c r="EZ1326">
        <v>0</v>
      </c>
      <c r="FA1326">
        <v>0</v>
      </c>
      <c r="FB1326">
        <v>0</v>
      </c>
      <c r="FC1326">
        <v>0</v>
      </c>
      <c r="FD1326">
        <v>0</v>
      </c>
      <c r="FE1326">
        <v>0</v>
      </c>
      <c r="FF1326">
        <v>0</v>
      </c>
      <c r="FG1326">
        <v>0</v>
      </c>
      <c r="FH1326">
        <v>0</v>
      </c>
      <c r="FI1326">
        <v>0</v>
      </c>
      <c r="FJ1326">
        <v>0</v>
      </c>
      <c r="FK1326">
        <v>0</v>
      </c>
    </row>
    <row r="1327" spans="1:167" x14ac:dyDescent="0.35">
      <c r="A1327" t="s">
        <v>2324</v>
      </c>
      <c r="B1327" t="s">
        <v>3315</v>
      </c>
      <c r="C1327" s="17" t="str">
        <f t="shared" si="40"/>
        <v>SAMN48693242</v>
      </c>
      <c r="D1327" t="s">
        <v>1797</v>
      </c>
      <c r="E1327">
        <v>79.78</v>
      </c>
      <c r="F1327">
        <v>4.9800000000000004</v>
      </c>
      <c r="G1327" t="s">
        <v>309</v>
      </c>
      <c r="H1327">
        <f t="shared" si="41"/>
        <v>2.5353048319999996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3</v>
      </c>
      <c r="AC1327">
        <v>2</v>
      </c>
      <c r="AD1327">
        <v>0</v>
      </c>
      <c r="AE1327">
        <v>1</v>
      </c>
      <c r="AF1327">
        <v>0</v>
      </c>
      <c r="AG1327">
        <v>2</v>
      </c>
      <c r="AH1327">
        <v>2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2</v>
      </c>
      <c r="AR1327">
        <v>4</v>
      </c>
      <c r="AS1327">
        <v>1</v>
      </c>
      <c r="AT1327">
        <v>1</v>
      </c>
      <c r="AU1327">
        <v>2</v>
      </c>
      <c r="AV1327">
        <v>1</v>
      </c>
      <c r="AW1327">
        <v>0</v>
      </c>
      <c r="AX1327">
        <v>0</v>
      </c>
      <c r="AY1327">
        <v>0</v>
      </c>
      <c r="AZ1327">
        <v>1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5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1.2363926000000001E-2</v>
      </c>
      <c r="BW1327">
        <v>0</v>
      </c>
      <c r="BX1327">
        <v>0</v>
      </c>
      <c r="BY1327">
        <v>0</v>
      </c>
      <c r="BZ1327">
        <v>2.7546523E-2</v>
      </c>
      <c r="CA1327">
        <v>7.9178265999999997E-2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5.6018576E-2</v>
      </c>
      <c r="EE1327">
        <v>0</v>
      </c>
      <c r="EF1327">
        <v>0.11980332</v>
      </c>
      <c r="EG1327">
        <v>0</v>
      </c>
      <c r="EH1327">
        <v>0</v>
      </c>
      <c r="EI1327">
        <v>0</v>
      </c>
      <c r="EJ1327">
        <v>0</v>
      </c>
      <c r="EK1327">
        <v>0</v>
      </c>
      <c r="EL1327">
        <v>1.5167387999999999</v>
      </c>
      <c r="EM1327">
        <v>0.14008859000000001</v>
      </c>
      <c r="EN1327">
        <v>0.10098993000000001</v>
      </c>
      <c r="EO1327">
        <v>0.17305309999999999</v>
      </c>
      <c r="EP1327">
        <v>0</v>
      </c>
      <c r="EQ1327">
        <v>0</v>
      </c>
      <c r="ER1327">
        <v>6.6273554999999998E-2</v>
      </c>
      <c r="ES1327">
        <v>0</v>
      </c>
      <c r="ET1327">
        <v>0.109757416</v>
      </c>
      <c r="EU1327">
        <v>0</v>
      </c>
      <c r="EV1327">
        <v>0</v>
      </c>
      <c r="EW1327">
        <v>0</v>
      </c>
      <c r="EX1327">
        <v>0</v>
      </c>
      <c r="EY1327">
        <v>0.13349283000000001</v>
      </c>
      <c r="EZ1327">
        <v>0</v>
      </c>
      <c r="FA1327">
        <v>0</v>
      </c>
      <c r="FB1327">
        <v>0</v>
      </c>
      <c r="FC1327">
        <v>0</v>
      </c>
      <c r="FD1327">
        <v>0</v>
      </c>
      <c r="FE1327">
        <v>0</v>
      </c>
      <c r="FF1327">
        <v>0</v>
      </c>
      <c r="FG1327">
        <v>0</v>
      </c>
      <c r="FH1327">
        <v>0</v>
      </c>
      <c r="FI1327">
        <v>0</v>
      </c>
      <c r="FJ1327">
        <v>0</v>
      </c>
      <c r="FK1327">
        <v>0</v>
      </c>
    </row>
    <row r="1328" spans="1:167" x14ac:dyDescent="0.35">
      <c r="A1328" t="s">
        <v>1806</v>
      </c>
      <c r="B1328" t="s">
        <v>3992</v>
      </c>
      <c r="C1328" s="17" t="str">
        <f t="shared" si="40"/>
        <v>SAMN48693243</v>
      </c>
      <c r="D1328" t="s">
        <v>1807</v>
      </c>
      <c r="E1328">
        <v>72.569999999999993</v>
      </c>
      <c r="F1328">
        <v>2.89</v>
      </c>
      <c r="G1328" t="s">
        <v>309</v>
      </c>
      <c r="H1328">
        <f t="shared" si="41"/>
        <v>3.0456249100000004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1</v>
      </c>
      <c r="AC1328">
        <v>1</v>
      </c>
      <c r="AD1328">
        <v>0</v>
      </c>
      <c r="AE1328">
        <v>1</v>
      </c>
      <c r="AF1328">
        <v>0</v>
      </c>
      <c r="AG1328">
        <v>2</v>
      </c>
      <c r="AH1328">
        <v>1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1</v>
      </c>
      <c r="AQ1328">
        <v>1</v>
      </c>
      <c r="AR1328">
        <v>3</v>
      </c>
      <c r="AS1328">
        <v>2</v>
      </c>
      <c r="AT1328">
        <v>2</v>
      </c>
      <c r="AU1328">
        <v>1</v>
      </c>
      <c r="AV1328">
        <v>1</v>
      </c>
      <c r="AW1328">
        <v>0</v>
      </c>
      <c r="AX1328">
        <v>0</v>
      </c>
      <c r="AY1328">
        <v>0</v>
      </c>
      <c r="AZ1328">
        <v>1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2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1.3323504E-2</v>
      </c>
      <c r="BW1328">
        <v>0</v>
      </c>
      <c r="BX1328">
        <v>0</v>
      </c>
      <c r="BY1328">
        <v>0</v>
      </c>
      <c r="BZ1328">
        <v>2.9248771999999999E-2</v>
      </c>
      <c r="CA1328">
        <v>7.8643249999999998E-2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2.0427547000000001E-2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5.8087785000000003E-2</v>
      </c>
      <c r="EE1328">
        <v>0</v>
      </c>
      <c r="EF1328">
        <v>0.23384274999999999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1.6149627</v>
      </c>
      <c r="EM1328">
        <v>0.25382571999999998</v>
      </c>
      <c r="EN1328">
        <v>0.10544536</v>
      </c>
      <c r="EO1328">
        <v>0.31527480000000002</v>
      </c>
      <c r="EP1328">
        <v>0</v>
      </c>
      <c r="EQ1328">
        <v>0</v>
      </c>
      <c r="ER1328">
        <v>5.0419501999999998E-2</v>
      </c>
      <c r="ES1328">
        <v>0</v>
      </c>
      <c r="ET1328">
        <v>9.9530300000000002E-2</v>
      </c>
      <c r="EU1328">
        <v>0</v>
      </c>
      <c r="EV1328">
        <v>0</v>
      </c>
      <c r="EW1328">
        <v>0</v>
      </c>
      <c r="EX1328">
        <v>0</v>
      </c>
      <c r="EY1328">
        <v>0.17259292000000001</v>
      </c>
      <c r="EZ1328">
        <v>0</v>
      </c>
      <c r="FA1328">
        <v>0</v>
      </c>
      <c r="FB1328">
        <v>0</v>
      </c>
      <c r="FC1328">
        <v>0</v>
      </c>
      <c r="FD1328">
        <v>0</v>
      </c>
      <c r="FE1328">
        <v>0</v>
      </c>
      <c r="FF1328">
        <v>0</v>
      </c>
      <c r="FG1328">
        <v>0</v>
      </c>
      <c r="FH1328">
        <v>0</v>
      </c>
      <c r="FI1328">
        <v>0</v>
      </c>
      <c r="FJ1328">
        <v>0</v>
      </c>
      <c r="FK1328">
        <v>0</v>
      </c>
    </row>
    <row r="1329" spans="1:167" x14ac:dyDescent="0.35">
      <c r="A1329" t="s">
        <v>1969</v>
      </c>
      <c r="B1329" t="s">
        <v>4061</v>
      </c>
      <c r="C1329" s="17" t="str">
        <f t="shared" si="40"/>
        <v>SAMN48693244</v>
      </c>
      <c r="D1329" t="s">
        <v>1809</v>
      </c>
      <c r="E1329">
        <v>99.93</v>
      </c>
      <c r="F1329">
        <v>0.7</v>
      </c>
      <c r="G1329" t="s">
        <v>308</v>
      </c>
      <c r="H1329">
        <f t="shared" si="41"/>
        <v>2.3712302744999998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2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2</v>
      </c>
      <c r="AQ1329">
        <v>8</v>
      </c>
      <c r="AR1329">
        <v>4</v>
      </c>
      <c r="AS1329">
        <v>4</v>
      </c>
      <c r="AT1329">
        <v>2</v>
      </c>
      <c r="AU1329">
        <v>0</v>
      </c>
      <c r="AV1329">
        <v>2</v>
      </c>
      <c r="AW1329">
        <v>0</v>
      </c>
      <c r="AX1329">
        <v>0</v>
      </c>
      <c r="AY1329">
        <v>0</v>
      </c>
      <c r="AZ1329">
        <v>4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2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6.1590630000000002E-3</v>
      </c>
      <c r="BW1329">
        <v>0</v>
      </c>
      <c r="BX1329">
        <v>0</v>
      </c>
      <c r="BY1329">
        <v>0</v>
      </c>
      <c r="BZ1329">
        <v>6.6391964999999997E-3</v>
      </c>
      <c r="CA1329">
        <v>0</v>
      </c>
      <c r="CB1329">
        <v>0</v>
      </c>
      <c r="CC1329">
        <v>4.6057418000000003E-2</v>
      </c>
      <c r="CD1329">
        <v>3.8925706999999997E-2</v>
      </c>
      <c r="CE1329">
        <v>0</v>
      </c>
      <c r="CF1329">
        <v>0</v>
      </c>
      <c r="CG1329">
        <v>0</v>
      </c>
      <c r="CH1329">
        <v>0</v>
      </c>
      <c r="CI1329">
        <v>3.5800416000000002E-2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2.0568586999999999E-2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7.5086765E-2</v>
      </c>
      <c r="DM1329">
        <v>0.27194878</v>
      </c>
      <c r="DN1329">
        <v>6.1633467999999997E-2</v>
      </c>
      <c r="DO1329">
        <v>0</v>
      </c>
      <c r="DP1329">
        <v>9.9034419999999998E-2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4.4239340000000002E-2</v>
      </c>
      <c r="DZ1329">
        <v>0</v>
      </c>
      <c r="EA1329">
        <v>0</v>
      </c>
      <c r="EB1329">
        <v>1.1475522E-2</v>
      </c>
      <c r="EC1329">
        <v>0</v>
      </c>
      <c r="ED1329">
        <v>0</v>
      </c>
      <c r="EE1329">
        <v>0</v>
      </c>
      <c r="EF1329">
        <v>0.102870405</v>
      </c>
      <c r="EG1329">
        <v>8.6218349999999999E-2</v>
      </c>
      <c r="EH1329">
        <v>0.20074355999999999</v>
      </c>
      <c r="EI1329">
        <v>0</v>
      </c>
      <c r="EJ1329">
        <v>0.51648574999999997</v>
      </c>
      <c r="EK1329">
        <v>9.1138884000000003E-2</v>
      </c>
      <c r="EL1329">
        <v>5.1022989999999997E-2</v>
      </c>
      <c r="EM1329">
        <v>0</v>
      </c>
      <c r="EN1329">
        <v>0</v>
      </c>
      <c r="EO1329">
        <v>0</v>
      </c>
      <c r="EP1329">
        <v>0</v>
      </c>
      <c r="EQ1329">
        <v>0</v>
      </c>
      <c r="ER1329">
        <v>0</v>
      </c>
      <c r="ES1329">
        <v>3.9503053000000003E-2</v>
      </c>
      <c r="ET1329">
        <v>0</v>
      </c>
      <c r="EU1329">
        <v>0</v>
      </c>
      <c r="EV1329">
        <v>4.3546456999999997E-2</v>
      </c>
      <c r="EW1329">
        <v>0</v>
      </c>
      <c r="EX1329">
        <v>0.30448532</v>
      </c>
      <c r="EY1329">
        <v>0</v>
      </c>
      <c r="EZ1329">
        <v>1.1143803000000001E-2</v>
      </c>
      <c r="FA1329">
        <v>1.4710595E-2</v>
      </c>
      <c r="FB1329">
        <v>1.9594980000000001E-2</v>
      </c>
      <c r="FC1329">
        <v>8.5254240000000002E-3</v>
      </c>
      <c r="FD1329">
        <v>1.8556712E-2</v>
      </c>
      <c r="FE1329">
        <v>2.4706908E-2</v>
      </c>
      <c r="FF1329">
        <v>2.2974212000000001E-2</v>
      </c>
      <c r="FG1329">
        <v>5.8787774000000001E-2</v>
      </c>
      <c r="FH1329">
        <v>3.8646415000000003E-2</v>
      </c>
      <c r="FI1329">
        <v>0</v>
      </c>
      <c r="FJ1329">
        <v>0</v>
      </c>
      <c r="FK1329">
        <v>0</v>
      </c>
    </row>
    <row r="1330" spans="1:167" x14ac:dyDescent="0.35">
      <c r="A1330" t="s">
        <v>1972</v>
      </c>
      <c r="B1330" t="s">
        <v>3334</v>
      </c>
      <c r="C1330" s="17" t="str">
        <f t="shared" si="40"/>
        <v>SAMN48693245</v>
      </c>
      <c r="D1330" t="s">
        <v>1809</v>
      </c>
      <c r="E1330">
        <v>76.930000000000007</v>
      </c>
      <c r="F1330">
        <v>4.0199999999999996</v>
      </c>
      <c r="G1330" t="s">
        <v>536</v>
      </c>
      <c r="H1330">
        <f t="shared" si="41"/>
        <v>1.9119276455000005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1</v>
      </c>
      <c r="AR1330">
        <v>1</v>
      </c>
      <c r="AS1330">
        <v>2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1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1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5.2474030000000003E-3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3.7693249999999998E-2</v>
      </c>
      <c r="CD1330">
        <v>3.366102E-2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1.7467098E-2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6.7690009999999995E-2</v>
      </c>
      <c r="DM1330">
        <v>0.24322373999999999</v>
      </c>
      <c r="DN1330">
        <v>6.3207899999999997E-2</v>
      </c>
      <c r="DO1330">
        <v>0</v>
      </c>
      <c r="DP1330">
        <v>7.6603889999999994E-2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3.7252243999999997E-2</v>
      </c>
      <c r="DZ1330">
        <v>0</v>
      </c>
      <c r="EA1330">
        <v>0</v>
      </c>
      <c r="EB1330">
        <v>1.0001856E-2</v>
      </c>
      <c r="EC1330">
        <v>0</v>
      </c>
      <c r="ED1330">
        <v>0</v>
      </c>
      <c r="EE1330">
        <v>0</v>
      </c>
      <c r="EF1330">
        <v>8.2469459999999994E-2</v>
      </c>
      <c r="EG1330">
        <v>0</v>
      </c>
      <c r="EH1330">
        <v>0.16943368</v>
      </c>
      <c r="EI1330">
        <v>0</v>
      </c>
      <c r="EJ1330">
        <v>0.43761169999999999</v>
      </c>
      <c r="EK1330">
        <v>7.8776600000000002E-2</v>
      </c>
      <c r="EL1330">
        <v>4.1414055999999998E-2</v>
      </c>
      <c r="EM1330">
        <v>0</v>
      </c>
      <c r="EN1330">
        <v>0</v>
      </c>
      <c r="EO1330">
        <v>0</v>
      </c>
      <c r="EP1330">
        <v>0</v>
      </c>
      <c r="EQ1330">
        <v>0</v>
      </c>
      <c r="ER1330">
        <v>0</v>
      </c>
      <c r="ES1330">
        <v>3.2570302000000002E-2</v>
      </c>
      <c r="ET1330">
        <v>0</v>
      </c>
      <c r="EU1330">
        <v>0</v>
      </c>
      <c r="EV1330">
        <v>3.5970206999999997E-2</v>
      </c>
      <c r="EW1330">
        <v>0</v>
      </c>
      <c r="EX1330">
        <v>0.25731513</v>
      </c>
      <c r="EY1330">
        <v>0</v>
      </c>
      <c r="EZ1330">
        <v>9.2439140000000006E-3</v>
      </c>
      <c r="FA1330">
        <v>1.2485363500000001E-2</v>
      </c>
      <c r="FB1330">
        <v>1.6539227E-2</v>
      </c>
      <c r="FC1330">
        <v>7.2748099999999996E-3</v>
      </c>
      <c r="FD1330">
        <v>1.5579608E-2</v>
      </c>
      <c r="FE1330">
        <v>2.106135E-2</v>
      </c>
      <c r="FF1330">
        <v>1.9260579999999999E-2</v>
      </c>
      <c r="FG1330">
        <v>4.9788117E-2</v>
      </c>
      <c r="FH1330">
        <v>3.3085129999999997E-2</v>
      </c>
      <c r="FI1330">
        <v>0</v>
      </c>
      <c r="FJ1330">
        <v>0</v>
      </c>
      <c r="FK1330">
        <v>0</v>
      </c>
    </row>
    <row r="1331" spans="1:167" x14ac:dyDescent="0.35">
      <c r="A1331" t="s">
        <v>1808</v>
      </c>
      <c r="B1331" t="s">
        <v>3319</v>
      </c>
      <c r="C1331" s="17" t="str">
        <f t="shared" si="40"/>
        <v>SAMN48693246</v>
      </c>
      <c r="D1331" t="s">
        <v>1809</v>
      </c>
      <c r="E1331">
        <v>70.33</v>
      </c>
      <c r="F1331">
        <v>8.7200000000000006</v>
      </c>
      <c r="G1331" t="s">
        <v>536</v>
      </c>
      <c r="H1331">
        <f t="shared" si="41"/>
        <v>1.9876775260000001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3</v>
      </c>
      <c r="AR1331">
        <v>2</v>
      </c>
      <c r="AS1331">
        <v>2</v>
      </c>
      <c r="AT1331">
        <v>2</v>
      </c>
      <c r="AU1331">
        <v>0</v>
      </c>
      <c r="AV1331">
        <v>2</v>
      </c>
      <c r="AW1331">
        <v>0</v>
      </c>
      <c r="AX1331">
        <v>0</v>
      </c>
      <c r="AY1331">
        <v>0</v>
      </c>
      <c r="AZ1331">
        <v>1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2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5.7907699999999998E-3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3.7875987999999999E-2</v>
      </c>
      <c r="CD1331">
        <v>3.4271615999999998E-2</v>
      </c>
      <c r="CE1331">
        <v>0</v>
      </c>
      <c r="CF1331">
        <v>0</v>
      </c>
      <c r="CG1331">
        <v>0</v>
      </c>
      <c r="CH1331">
        <v>0</v>
      </c>
      <c r="CI1331">
        <v>3.4056785999999999E-2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1.7876630000000001E-2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6.5507049999999997E-2</v>
      </c>
      <c r="DM1331">
        <v>0.23747572</v>
      </c>
      <c r="DN1331">
        <v>5.3635910000000002E-2</v>
      </c>
      <c r="DO1331">
        <v>0</v>
      </c>
      <c r="DP1331">
        <v>8.5525920000000005E-2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4.6318605999999998E-2</v>
      </c>
      <c r="DZ1331">
        <v>0</v>
      </c>
      <c r="EA1331">
        <v>0</v>
      </c>
      <c r="EB1331">
        <v>1.1943012500000001E-2</v>
      </c>
      <c r="EC1331">
        <v>0</v>
      </c>
      <c r="ED1331">
        <v>0</v>
      </c>
      <c r="EE1331">
        <v>0</v>
      </c>
      <c r="EF1331">
        <v>8.7300649999999994E-2</v>
      </c>
      <c r="EG1331">
        <v>0</v>
      </c>
      <c r="EH1331">
        <v>0.17312427999999999</v>
      </c>
      <c r="EI1331">
        <v>0</v>
      </c>
      <c r="EJ1331">
        <v>0.45066127</v>
      </c>
      <c r="EK1331">
        <v>8.05091E-2</v>
      </c>
      <c r="EL1331">
        <v>4.3462515E-2</v>
      </c>
      <c r="EM1331">
        <v>0</v>
      </c>
      <c r="EN1331">
        <v>0</v>
      </c>
      <c r="EO1331">
        <v>0</v>
      </c>
      <c r="EP1331">
        <v>0</v>
      </c>
      <c r="EQ1331">
        <v>0</v>
      </c>
      <c r="ER1331">
        <v>0</v>
      </c>
      <c r="ES1331">
        <v>3.3573265999999997E-2</v>
      </c>
      <c r="ET1331">
        <v>0</v>
      </c>
      <c r="EU1331">
        <v>0</v>
      </c>
      <c r="EV1331">
        <v>3.9317752999999997E-2</v>
      </c>
      <c r="EW1331">
        <v>0</v>
      </c>
      <c r="EX1331">
        <v>0.25852078000000001</v>
      </c>
      <c r="EY1331">
        <v>0</v>
      </c>
      <c r="EZ1331">
        <v>9.9228709999999998E-3</v>
      </c>
      <c r="FA1331">
        <v>1.2835546E-2</v>
      </c>
      <c r="FB1331">
        <v>1.7061157E-2</v>
      </c>
      <c r="FC1331">
        <v>7.5469865000000001E-3</v>
      </c>
      <c r="FD1331">
        <v>1.6201536999999998E-2</v>
      </c>
      <c r="FE1331">
        <v>2.1689156000000001E-2</v>
      </c>
      <c r="FF1331">
        <v>1.9897873999999999E-2</v>
      </c>
      <c r="FG1331">
        <v>5.1752586000000003E-2</v>
      </c>
      <c r="FH1331">
        <v>3.4022190000000001E-2</v>
      </c>
      <c r="FI1331">
        <v>0</v>
      </c>
      <c r="FJ1331">
        <v>0</v>
      </c>
      <c r="FK1331">
        <v>0</v>
      </c>
    </row>
    <row r="1332" spans="1:167" x14ac:dyDescent="0.35">
      <c r="A1332" t="s">
        <v>1810</v>
      </c>
      <c r="B1332" t="s">
        <v>3783</v>
      </c>
      <c r="C1332" s="17" t="str">
        <f t="shared" si="40"/>
        <v>SAMN48693247</v>
      </c>
      <c r="D1332" t="s">
        <v>1809</v>
      </c>
      <c r="E1332">
        <v>67.73</v>
      </c>
      <c r="F1332">
        <v>2.74</v>
      </c>
      <c r="G1332" t="s">
        <v>536</v>
      </c>
      <c r="H1332">
        <f t="shared" si="41"/>
        <v>1.7784824295000001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2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2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1</v>
      </c>
      <c r="AQ1332">
        <v>6</v>
      </c>
      <c r="AR1332">
        <v>3</v>
      </c>
      <c r="AS1332">
        <v>3</v>
      </c>
      <c r="AT1332">
        <v>1</v>
      </c>
      <c r="AU1332">
        <v>0</v>
      </c>
      <c r="AV1332">
        <v>1</v>
      </c>
      <c r="AW1332">
        <v>0</v>
      </c>
      <c r="AX1332">
        <v>0</v>
      </c>
      <c r="AY1332">
        <v>0</v>
      </c>
      <c r="AZ1332">
        <v>1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4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5.2005905000000003E-3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3.1087566000000001E-2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1.671924E-2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6.0698476000000001E-2</v>
      </c>
      <c r="DM1332">
        <v>0.2713757</v>
      </c>
      <c r="DN1332">
        <v>4.8426166E-2</v>
      </c>
      <c r="DO1332">
        <v>0</v>
      </c>
      <c r="DP1332">
        <v>7.7502260000000003E-2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3.4589186000000001E-2</v>
      </c>
      <c r="DZ1332">
        <v>0</v>
      </c>
      <c r="EA1332">
        <v>0</v>
      </c>
      <c r="EB1332">
        <v>8.8160430000000008E-3</v>
      </c>
      <c r="EC1332">
        <v>0</v>
      </c>
      <c r="ED1332">
        <v>0</v>
      </c>
      <c r="EE1332">
        <v>0</v>
      </c>
      <c r="EF1332">
        <v>7.8537850000000006E-2</v>
      </c>
      <c r="EG1332">
        <v>0</v>
      </c>
      <c r="EH1332">
        <v>0.15701709999999999</v>
      </c>
      <c r="EI1332">
        <v>0</v>
      </c>
      <c r="EJ1332">
        <v>0.40786559999999999</v>
      </c>
      <c r="EK1332">
        <v>7.2116310000000003E-2</v>
      </c>
      <c r="EL1332">
        <v>4.0399253000000003E-2</v>
      </c>
      <c r="EM1332">
        <v>0</v>
      </c>
      <c r="EN1332">
        <v>0</v>
      </c>
      <c r="EO1332">
        <v>0</v>
      </c>
      <c r="EP1332">
        <v>0</v>
      </c>
      <c r="EQ1332">
        <v>0</v>
      </c>
      <c r="ER1332">
        <v>0</v>
      </c>
      <c r="ES1332">
        <v>3.0472964000000002E-2</v>
      </c>
      <c r="ET1332">
        <v>0</v>
      </c>
      <c r="EU1332">
        <v>0</v>
      </c>
      <c r="EV1332">
        <v>3.4233842E-2</v>
      </c>
      <c r="EW1332">
        <v>0</v>
      </c>
      <c r="EX1332">
        <v>0.23122935999999999</v>
      </c>
      <c r="EY1332">
        <v>0</v>
      </c>
      <c r="EZ1332">
        <v>8.9271869999999996E-3</v>
      </c>
      <c r="FA1332">
        <v>1.1784802E-2</v>
      </c>
      <c r="FB1332">
        <v>1.547576E-2</v>
      </c>
      <c r="FC1332">
        <v>6.7245910000000002E-3</v>
      </c>
      <c r="FD1332">
        <v>1.451977E-2</v>
      </c>
      <c r="FE1332">
        <v>1.9715739999999999E-2</v>
      </c>
      <c r="FF1332">
        <v>1.8122269999999999E-2</v>
      </c>
      <c r="FG1332">
        <v>4.6613469999999997E-2</v>
      </c>
      <c r="FH1332">
        <v>3.0311332999999999E-2</v>
      </c>
      <c r="FI1332">
        <v>0</v>
      </c>
      <c r="FJ1332">
        <v>0</v>
      </c>
      <c r="FK1332">
        <v>0</v>
      </c>
    </row>
    <row r="1333" spans="1:167" x14ac:dyDescent="0.35">
      <c r="A1333" t="s">
        <v>2312</v>
      </c>
      <c r="B1333" t="s">
        <v>4345</v>
      </c>
      <c r="C1333" s="17" t="str">
        <f t="shared" si="40"/>
        <v>SAMN48693248</v>
      </c>
      <c r="D1333" t="s">
        <v>1809</v>
      </c>
      <c r="E1333">
        <v>74.3</v>
      </c>
      <c r="F1333">
        <v>4.72</v>
      </c>
      <c r="G1333" t="s">
        <v>309</v>
      </c>
      <c r="H1333">
        <f t="shared" si="41"/>
        <v>2.0789434168999996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1</v>
      </c>
      <c r="AQ1333">
        <v>3</v>
      </c>
      <c r="AR1333">
        <v>1</v>
      </c>
      <c r="AS1333">
        <v>2</v>
      </c>
      <c r="AT1333">
        <v>1</v>
      </c>
      <c r="AU1333">
        <v>0</v>
      </c>
      <c r="AV1333">
        <v>1</v>
      </c>
      <c r="AW1333">
        <v>0</v>
      </c>
      <c r="AX1333">
        <v>0</v>
      </c>
      <c r="AY1333">
        <v>0</v>
      </c>
      <c r="AZ1333">
        <v>1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1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5.5001844000000001E-3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3.9206820000000003E-2</v>
      </c>
      <c r="CD1333">
        <v>3.3699176999999997E-2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1.7113835000000001E-2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6.4513409999999993E-2</v>
      </c>
      <c r="DM1333">
        <v>0.23389646</v>
      </c>
      <c r="DN1333">
        <v>5.1386107E-2</v>
      </c>
      <c r="DO1333">
        <v>0</v>
      </c>
      <c r="DP1333">
        <v>8.4464010000000006E-2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0</v>
      </c>
      <c r="DY1333">
        <v>3.8177139999999998E-2</v>
      </c>
      <c r="DZ1333">
        <v>0</v>
      </c>
      <c r="EA1333">
        <v>0</v>
      </c>
      <c r="EB1333">
        <v>9.9824695000000005E-3</v>
      </c>
      <c r="EC1333">
        <v>0</v>
      </c>
      <c r="ED1333">
        <v>0</v>
      </c>
      <c r="EE1333">
        <v>0</v>
      </c>
      <c r="EF1333">
        <v>8.4828070000000005E-2</v>
      </c>
      <c r="EG1333">
        <v>7.4552800000000002E-2</v>
      </c>
      <c r="EH1333">
        <v>0.17169271</v>
      </c>
      <c r="EI1333">
        <v>0</v>
      </c>
      <c r="EJ1333">
        <v>0.51605177000000002</v>
      </c>
      <c r="EK1333">
        <v>8.3508299999999994E-2</v>
      </c>
      <c r="EL1333">
        <v>4.1641894999999998E-2</v>
      </c>
      <c r="EM1333">
        <v>0</v>
      </c>
      <c r="EN1333">
        <v>0</v>
      </c>
      <c r="EO1333">
        <v>0</v>
      </c>
      <c r="EP1333">
        <v>0</v>
      </c>
      <c r="EQ1333">
        <v>0</v>
      </c>
      <c r="ER1333">
        <v>0</v>
      </c>
      <c r="ES1333">
        <v>3.4616319999999999E-2</v>
      </c>
      <c r="ET1333">
        <v>0</v>
      </c>
      <c r="EU1333">
        <v>0</v>
      </c>
      <c r="EV1333">
        <v>4.4702779999999998E-2</v>
      </c>
      <c r="EW1333">
        <v>0</v>
      </c>
      <c r="EX1333">
        <v>0.25726085999999998</v>
      </c>
      <c r="EY1333">
        <v>0</v>
      </c>
      <c r="EZ1333">
        <v>9.7445350000000003E-3</v>
      </c>
      <c r="FA1333">
        <v>1.3401761999999999E-2</v>
      </c>
      <c r="FB1333">
        <v>1.7329166E-2</v>
      </c>
      <c r="FC1333">
        <v>9.3488489999999994E-3</v>
      </c>
      <c r="FD1333">
        <v>1.6102242999999999E-2</v>
      </c>
      <c r="FE1333">
        <v>2.1027799999999999E-2</v>
      </c>
      <c r="FF1333">
        <v>2.0005623E-2</v>
      </c>
      <c r="FG1333">
        <v>5.1822934000000001E-2</v>
      </c>
      <c r="FH1333">
        <v>3.3365387000000003E-2</v>
      </c>
      <c r="FI1333">
        <v>0</v>
      </c>
      <c r="FJ1333">
        <v>0</v>
      </c>
      <c r="FK1333">
        <v>0</v>
      </c>
    </row>
    <row r="1334" spans="1:167" x14ac:dyDescent="0.35">
      <c r="A1334" t="s">
        <v>1811</v>
      </c>
      <c r="B1334" t="s">
        <v>3597</v>
      </c>
      <c r="C1334" s="17" t="str">
        <f t="shared" si="40"/>
        <v>SAMN48693249</v>
      </c>
      <c r="D1334" t="s">
        <v>1809</v>
      </c>
      <c r="E1334">
        <v>53.91</v>
      </c>
      <c r="F1334">
        <v>4.87</v>
      </c>
      <c r="G1334" t="s">
        <v>309</v>
      </c>
      <c r="H1334">
        <f t="shared" si="41"/>
        <v>2.3000600325999998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1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2</v>
      </c>
      <c r="AQ1334">
        <v>5</v>
      </c>
      <c r="AR1334">
        <v>1</v>
      </c>
      <c r="AS1334">
        <v>0</v>
      </c>
      <c r="AT1334">
        <v>1</v>
      </c>
      <c r="AU1334">
        <v>0</v>
      </c>
      <c r="AV1334">
        <v>1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5.6490363000000002E-3</v>
      </c>
      <c r="BW1334">
        <v>0</v>
      </c>
      <c r="BX1334">
        <v>0</v>
      </c>
      <c r="BY1334">
        <v>0</v>
      </c>
      <c r="BZ1334">
        <v>1.0987504E-2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2.9187128E-2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3.2874778E-2</v>
      </c>
      <c r="DM1334">
        <v>0.11242625000000001</v>
      </c>
      <c r="DN1334">
        <v>3.6719657000000003E-2</v>
      </c>
      <c r="DO1334">
        <v>0</v>
      </c>
      <c r="DP1334">
        <v>5.4853196999999999E-2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1.9011865999999999E-2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0.18444427999999999</v>
      </c>
      <c r="EG1334">
        <v>0</v>
      </c>
      <c r="EH1334">
        <v>8.7211269999999994E-2</v>
      </c>
      <c r="EI1334">
        <v>0.19451879999999999</v>
      </c>
      <c r="EJ1334">
        <v>0.22575500000000001</v>
      </c>
      <c r="EK1334">
        <v>4.046052E-2</v>
      </c>
      <c r="EL1334">
        <v>0</v>
      </c>
      <c r="EM1334">
        <v>0</v>
      </c>
      <c r="EN1334">
        <v>0.29043380000000002</v>
      </c>
      <c r="EO1334">
        <v>0</v>
      </c>
      <c r="EP1334">
        <v>0</v>
      </c>
      <c r="EQ1334">
        <v>0</v>
      </c>
      <c r="ER1334">
        <v>6.6781419999999994E-2</v>
      </c>
      <c r="ES1334">
        <v>0</v>
      </c>
      <c r="ET1334">
        <v>0</v>
      </c>
      <c r="EU1334">
        <v>0</v>
      </c>
      <c r="EV1334">
        <v>0</v>
      </c>
      <c r="EW1334">
        <v>0</v>
      </c>
      <c r="EX1334">
        <v>0.20607666999999999</v>
      </c>
      <c r="EY1334">
        <v>0.60835899999999998</v>
      </c>
      <c r="EZ1334">
        <v>0</v>
      </c>
      <c r="FA1334">
        <v>7.2644935000000001E-3</v>
      </c>
      <c r="FB1334">
        <v>9.8670909999999997E-3</v>
      </c>
      <c r="FC1334">
        <v>4.9313838000000004E-3</v>
      </c>
      <c r="FD1334">
        <v>8.2921469999999997E-3</v>
      </c>
      <c r="FE1334">
        <v>1.1307106000000001E-2</v>
      </c>
      <c r="FF1334">
        <v>1.0266803999999999E-2</v>
      </c>
      <c r="FG1334">
        <v>2.5663136E-2</v>
      </c>
      <c r="FH1334">
        <v>1.6717695000000001E-2</v>
      </c>
      <c r="FI1334">
        <v>0</v>
      </c>
      <c r="FJ1334">
        <v>0</v>
      </c>
      <c r="FK1334">
        <v>0</v>
      </c>
    </row>
    <row r="1335" spans="1:167" x14ac:dyDescent="0.35">
      <c r="A1335" t="s">
        <v>1814</v>
      </c>
      <c r="B1335" t="s">
        <v>3762</v>
      </c>
      <c r="C1335" s="17" t="str">
        <f t="shared" si="40"/>
        <v>SAMN48693250</v>
      </c>
      <c r="D1335" t="s">
        <v>1813</v>
      </c>
      <c r="E1335">
        <v>51.69</v>
      </c>
      <c r="F1335">
        <v>3.12</v>
      </c>
      <c r="G1335" t="s">
        <v>309</v>
      </c>
      <c r="H1335">
        <f t="shared" si="41"/>
        <v>0.354582811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1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1</v>
      </c>
      <c r="AP1335">
        <v>1</v>
      </c>
      <c r="AQ1335">
        <v>0</v>
      </c>
      <c r="AR1335">
        <v>1</v>
      </c>
      <c r="AS1335">
        <v>0</v>
      </c>
      <c r="AT1335">
        <v>0</v>
      </c>
      <c r="AU1335">
        <v>2</v>
      </c>
      <c r="AV1335">
        <v>1</v>
      </c>
      <c r="AW1335">
        <v>0</v>
      </c>
      <c r="AX1335">
        <v>0</v>
      </c>
      <c r="AY1335">
        <v>0</v>
      </c>
      <c r="AZ1335">
        <v>1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1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4.6083609999999997E-2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0</v>
      </c>
      <c r="EF1335">
        <v>0</v>
      </c>
      <c r="EG1335">
        <v>0</v>
      </c>
      <c r="EH1335">
        <v>0</v>
      </c>
      <c r="EI1335">
        <v>0</v>
      </c>
      <c r="EJ1335">
        <v>0</v>
      </c>
      <c r="EK1335">
        <v>0</v>
      </c>
      <c r="EL1335">
        <v>0</v>
      </c>
      <c r="EM1335">
        <v>0</v>
      </c>
      <c r="EN1335">
        <v>0</v>
      </c>
      <c r="EO1335">
        <v>0</v>
      </c>
      <c r="EP1335">
        <v>0</v>
      </c>
      <c r="EQ1335">
        <v>0</v>
      </c>
      <c r="ER1335">
        <v>0</v>
      </c>
      <c r="ES1335">
        <v>0</v>
      </c>
      <c r="ET1335">
        <v>0</v>
      </c>
      <c r="EU1335">
        <v>0</v>
      </c>
      <c r="EV1335">
        <v>0</v>
      </c>
      <c r="EW1335">
        <v>0</v>
      </c>
      <c r="EX1335">
        <v>0</v>
      </c>
      <c r="EY1335">
        <v>0</v>
      </c>
      <c r="EZ1335">
        <v>0</v>
      </c>
      <c r="FA1335">
        <v>0.118118264</v>
      </c>
      <c r="FB1335">
        <v>1.6618754999999999E-2</v>
      </c>
      <c r="FC1335">
        <v>1.4734671E-2</v>
      </c>
      <c r="FD1335">
        <v>0</v>
      </c>
      <c r="FE1335">
        <v>7.0794819999999998E-3</v>
      </c>
      <c r="FF1335">
        <v>3.7241275999999997E-2</v>
      </c>
      <c r="FG1335">
        <v>8.1943409999999994E-2</v>
      </c>
      <c r="FH1335">
        <v>0</v>
      </c>
      <c r="FI1335">
        <v>0</v>
      </c>
      <c r="FJ1335">
        <v>0</v>
      </c>
      <c r="FK1335">
        <v>3.2763343E-2</v>
      </c>
    </row>
    <row r="1336" spans="1:167" x14ac:dyDescent="0.35">
      <c r="A1336" t="s">
        <v>1815</v>
      </c>
      <c r="B1336" t="s">
        <v>3953</v>
      </c>
      <c r="C1336" s="17" t="str">
        <f t="shared" si="40"/>
        <v>SAMN48693251</v>
      </c>
      <c r="D1336" t="s">
        <v>1813</v>
      </c>
      <c r="E1336">
        <v>92.38</v>
      </c>
      <c r="F1336">
        <v>0.33</v>
      </c>
      <c r="G1336" t="s">
        <v>309</v>
      </c>
      <c r="H1336">
        <f t="shared" si="41"/>
        <v>1.9251663796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1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1</v>
      </c>
      <c r="AS1336">
        <v>1</v>
      </c>
      <c r="AT1336">
        <v>0</v>
      </c>
      <c r="AU1336">
        <v>1</v>
      </c>
      <c r="AV1336">
        <v>1</v>
      </c>
      <c r="AW1336">
        <v>0</v>
      </c>
      <c r="AX1336">
        <v>0</v>
      </c>
      <c r="AY1336">
        <v>0</v>
      </c>
      <c r="AZ1336">
        <v>2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2.6434269999999999E-2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0</v>
      </c>
      <c r="EI1336">
        <v>0</v>
      </c>
      <c r="EJ1336">
        <v>0</v>
      </c>
      <c r="EK1336">
        <v>0</v>
      </c>
      <c r="EL1336">
        <v>0</v>
      </c>
      <c r="EM1336">
        <v>0</v>
      </c>
      <c r="EN1336">
        <v>0</v>
      </c>
      <c r="EO1336">
        <v>0</v>
      </c>
      <c r="EP1336">
        <v>0</v>
      </c>
      <c r="EQ1336">
        <v>0</v>
      </c>
      <c r="ER1336">
        <v>0</v>
      </c>
      <c r="ES1336">
        <v>0</v>
      </c>
      <c r="ET1336">
        <v>0</v>
      </c>
      <c r="EU1336">
        <v>0</v>
      </c>
      <c r="EV1336">
        <v>0</v>
      </c>
      <c r="EW1336">
        <v>0</v>
      </c>
      <c r="EX1336">
        <v>0</v>
      </c>
      <c r="EY1336">
        <v>0</v>
      </c>
      <c r="EZ1336">
        <v>2.3486483999999998E-2</v>
      </c>
      <c r="FA1336">
        <v>5.1127276000000003E-3</v>
      </c>
      <c r="FB1336">
        <v>3.4558736E-2</v>
      </c>
      <c r="FC1336">
        <v>9.19706E-3</v>
      </c>
      <c r="FD1336">
        <v>1.1635003999999999E-2</v>
      </c>
      <c r="FE1336">
        <v>1.3737066</v>
      </c>
      <c r="FF1336">
        <v>3.8632422999999999E-2</v>
      </c>
      <c r="FG1336">
        <v>0</v>
      </c>
      <c r="FH1336">
        <v>0.36809649999999999</v>
      </c>
      <c r="FI1336">
        <v>3.4306574999999999E-2</v>
      </c>
      <c r="FJ1336">
        <v>0</v>
      </c>
      <c r="FK1336">
        <v>0</v>
      </c>
    </row>
    <row r="1337" spans="1:167" x14ac:dyDescent="0.35">
      <c r="A1337" t="s">
        <v>1812</v>
      </c>
      <c r="B1337" t="s">
        <v>3659</v>
      </c>
      <c r="C1337" s="17" t="str">
        <f t="shared" si="40"/>
        <v>SAMN48693252</v>
      </c>
      <c r="D1337" t="s">
        <v>1813</v>
      </c>
      <c r="E1337">
        <v>58.37</v>
      </c>
      <c r="F1337">
        <v>7.2</v>
      </c>
      <c r="G1337" t="s">
        <v>309</v>
      </c>
      <c r="H1337">
        <f t="shared" si="41"/>
        <v>1.6897174740000001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1</v>
      </c>
      <c r="AR1337">
        <v>3</v>
      </c>
      <c r="AS1337">
        <v>0</v>
      </c>
      <c r="AT1337">
        <v>1</v>
      </c>
      <c r="AU1337">
        <v>1</v>
      </c>
      <c r="AV1337">
        <v>1</v>
      </c>
      <c r="AW1337">
        <v>0</v>
      </c>
      <c r="AX1337">
        <v>1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1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0.13453412000000001</v>
      </c>
      <c r="CF1337">
        <v>0</v>
      </c>
      <c r="CG1337">
        <v>8.5362480000000004E-2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0</v>
      </c>
      <c r="EC1337">
        <v>0</v>
      </c>
      <c r="ED1337">
        <v>0.13903035</v>
      </c>
      <c r="EE1337">
        <v>0.42094695999999998</v>
      </c>
      <c r="EF1337">
        <v>0</v>
      </c>
      <c r="EG1337">
        <v>0</v>
      </c>
      <c r="EH1337">
        <v>0</v>
      </c>
      <c r="EI1337">
        <v>0</v>
      </c>
      <c r="EJ1337">
        <v>0.117265165</v>
      </c>
      <c r="EK1337">
        <v>0.20866135</v>
      </c>
      <c r="EL1337">
        <v>0</v>
      </c>
      <c r="EM1337">
        <v>0</v>
      </c>
      <c r="EN1337">
        <v>0</v>
      </c>
      <c r="EO1337">
        <v>0</v>
      </c>
      <c r="EP1337">
        <v>0</v>
      </c>
      <c r="EQ1337">
        <v>0</v>
      </c>
      <c r="ER1337">
        <v>0</v>
      </c>
      <c r="ES1337">
        <v>5.4685958E-2</v>
      </c>
      <c r="ET1337">
        <v>0</v>
      </c>
      <c r="EU1337">
        <v>0</v>
      </c>
      <c r="EV1337">
        <v>0</v>
      </c>
      <c r="EW1337">
        <v>7.2954654999999993E-2</v>
      </c>
      <c r="EX1337">
        <v>0</v>
      </c>
      <c r="EY1337">
        <v>0</v>
      </c>
      <c r="EZ1337">
        <v>4.6311136000000003E-2</v>
      </c>
      <c r="FA1337">
        <v>3.1874470000000002E-2</v>
      </c>
      <c r="FB1337">
        <v>7.5866639999999999E-2</v>
      </c>
      <c r="FC1337">
        <v>3.9492279999999998E-2</v>
      </c>
      <c r="FD1337">
        <v>2.4727562000000002E-2</v>
      </c>
      <c r="FE1337">
        <v>1.9160710000000001E-2</v>
      </c>
      <c r="FF1337">
        <v>1.2686675999999999E-2</v>
      </c>
      <c r="FG1337">
        <v>1.5773512E-2</v>
      </c>
      <c r="FH1337">
        <v>0</v>
      </c>
      <c r="FI1337">
        <v>0.19038345000000001</v>
      </c>
      <c r="FJ1337">
        <v>0</v>
      </c>
      <c r="FK1337">
        <v>0</v>
      </c>
    </row>
    <row r="1338" spans="1:167" x14ac:dyDescent="0.35">
      <c r="A1338" t="s">
        <v>1816</v>
      </c>
      <c r="B1338" t="s">
        <v>4253</v>
      </c>
      <c r="C1338" s="17" t="str">
        <f t="shared" si="40"/>
        <v>SAMN48693253</v>
      </c>
      <c r="D1338" t="s">
        <v>1813</v>
      </c>
      <c r="E1338">
        <v>89</v>
      </c>
      <c r="F1338">
        <v>2.73</v>
      </c>
      <c r="G1338" t="s">
        <v>309</v>
      </c>
      <c r="H1338">
        <f t="shared" si="41"/>
        <v>0.97470611099999993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1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1</v>
      </c>
      <c r="AQ1338">
        <v>1</v>
      </c>
      <c r="AR1338">
        <v>1</v>
      </c>
      <c r="AS1338">
        <v>1</v>
      </c>
      <c r="AT1338">
        <v>0</v>
      </c>
      <c r="AU1338">
        <v>1</v>
      </c>
      <c r="AV1338">
        <v>1</v>
      </c>
      <c r="AW1338">
        <v>0</v>
      </c>
      <c r="AX1338">
        <v>0</v>
      </c>
      <c r="AY1338">
        <v>0</v>
      </c>
      <c r="AZ1338">
        <v>1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0.15824026999999999</v>
      </c>
      <c r="EH1338">
        <v>0</v>
      </c>
      <c r="EI1338">
        <v>0</v>
      </c>
      <c r="EJ1338">
        <v>0</v>
      </c>
      <c r="EK1338">
        <v>0</v>
      </c>
      <c r="EL1338">
        <v>0</v>
      </c>
      <c r="EM1338">
        <v>0</v>
      </c>
      <c r="EN1338">
        <v>0</v>
      </c>
      <c r="EO1338">
        <v>0</v>
      </c>
      <c r="EP1338">
        <v>0</v>
      </c>
      <c r="EQ1338">
        <v>0</v>
      </c>
      <c r="ER1338">
        <v>0</v>
      </c>
      <c r="ES1338">
        <v>0</v>
      </c>
      <c r="ET1338">
        <v>0</v>
      </c>
      <c r="EU1338">
        <v>0</v>
      </c>
      <c r="EV1338">
        <v>0</v>
      </c>
      <c r="EW1338">
        <v>0</v>
      </c>
      <c r="EX1338">
        <v>0</v>
      </c>
      <c r="EY1338">
        <v>0</v>
      </c>
      <c r="EZ1338">
        <v>0</v>
      </c>
      <c r="FA1338">
        <v>5.6789371999999998E-2</v>
      </c>
      <c r="FB1338">
        <v>0.15316204999999999</v>
      </c>
      <c r="FC1338">
        <v>5.3934229999999996E-3</v>
      </c>
      <c r="FD1338">
        <v>0</v>
      </c>
      <c r="FE1338">
        <v>1.1128465000000001E-2</v>
      </c>
      <c r="FF1338">
        <v>0.34583019999999998</v>
      </c>
      <c r="FG1338">
        <v>1.0916511E-2</v>
      </c>
      <c r="FH1338">
        <v>0</v>
      </c>
      <c r="FI1338">
        <v>0.23324581999999999</v>
      </c>
      <c r="FJ1338">
        <v>0</v>
      </c>
      <c r="FK1338">
        <v>0</v>
      </c>
    </row>
    <row r="1339" spans="1:167" x14ac:dyDescent="0.35">
      <c r="A1339" t="s">
        <v>2338</v>
      </c>
      <c r="B1339" t="s">
        <v>4054</v>
      </c>
      <c r="C1339" s="17" t="str">
        <f t="shared" si="40"/>
        <v>SAMN48693254</v>
      </c>
      <c r="D1339" t="s">
        <v>1813</v>
      </c>
      <c r="E1339">
        <v>73.959999999999994</v>
      </c>
      <c r="F1339">
        <v>5.58</v>
      </c>
      <c r="G1339" t="s">
        <v>309</v>
      </c>
      <c r="H1339">
        <f t="shared" si="41"/>
        <v>0.37871855529999998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1</v>
      </c>
      <c r="AP1339">
        <v>1</v>
      </c>
      <c r="AQ1339">
        <v>0</v>
      </c>
      <c r="AR1339">
        <v>2</v>
      </c>
      <c r="AS1339">
        <v>0</v>
      </c>
      <c r="AT1339">
        <v>0</v>
      </c>
      <c r="AU1339">
        <v>1</v>
      </c>
      <c r="AV1339">
        <v>1</v>
      </c>
      <c r="AW1339">
        <v>0</v>
      </c>
      <c r="AX1339">
        <v>0</v>
      </c>
      <c r="AY1339">
        <v>0</v>
      </c>
      <c r="AZ1339">
        <v>1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1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4.2912375000000003E-2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0</v>
      </c>
      <c r="EI1339">
        <v>0</v>
      </c>
      <c r="EJ1339">
        <v>0</v>
      </c>
      <c r="EK1339">
        <v>0</v>
      </c>
      <c r="EL1339">
        <v>0</v>
      </c>
      <c r="EM1339">
        <v>0</v>
      </c>
      <c r="EN1339">
        <v>0</v>
      </c>
      <c r="EO1339">
        <v>0</v>
      </c>
      <c r="EP1339">
        <v>0</v>
      </c>
      <c r="EQ1339">
        <v>0</v>
      </c>
      <c r="ER1339">
        <v>0</v>
      </c>
      <c r="ES1339">
        <v>0</v>
      </c>
      <c r="ET1339">
        <v>0</v>
      </c>
      <c r="EU1339">
        <v>0</v>
      </c>
      <c r="EV1339">
        <v>0</v>
      </c>
      <c r="EW1339">
        <v>0</v>
      </c>
      <c r="EX1339">
        <v>0</v>
      </c>
      <c r="EY1339">
        <v>0</v>
      </c>
      <c r="EZ1339">
        <v>0</v>
      </c>
      <c r="FA1339">
        <v>0.11821107</v>
      </c>
      <c r="FB1339">
        <v>7.8274799999999995E-3</v>
      </c>
      <c r="FC1339">
        <v>1.6144240000000001E-2</v>
      </c>
      <c r="FD1339">
        <v>0</v>
      </c>
      <c r="FE1339">
        <v>7.6471483E-3</v>
      </c>
      <c r="FF1339">
        <v>4.0580603999999999E-2</v>
      </c>
      <c r="FG1339">
        <v>0.10444173</v>
      </c>
      <c r="FH1339">
        <v>0</v>
      </c>
      <c r="FI1339">
        <v>0</v>
      </c>
      <c r="FJ1339">
        <v>0</v>
      </c>
      <c r="FK1339">
        <v>4.0953907999999997E-2</v>
      </c>
    </row>
    <row r="1340" spans="1:167" x14ac:dyDescent="0.35">
      <c r="A1340" t="s">
        <v>1817</v>
      </c>
      <c r="B1340" t="s">
        <v>3686</v>
      </c>
      <c r="C1340" s="17" t="str">
        <f t="shared" si="40"/>
        <v>SAMN48693255</v>
      </c>
      <c r="D1340" t="s">
        <v>1818</v>
      </c>
      <c r="E1340">
        <v>68.900000000000006</v>
      </c>
      <c r="F1340">
        <v>5.94</v>
      </c>
      <c r="G1340" t="s">
        <v>308</v>
      </c>
      <c r="H1340">
        <f t="shared" si="41"/>
        <v>2.9673902020000007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1</v>
      </c>
      <c r="AQ1340">
        <v>0</v>
      </c>
      <c r="AR1340">
        <v>2</v>
      </c>
      <c r="AS1340">
        <v>0</v>
      </c>
      <c r="AT1340">
        <v>1</v>
      </c>
      <c r="AU1340">
        <v>1</v>
      </c>
      <c r="AV1340">
        <v>1</v>
      </c>
      <c r="AW1340">
        <v>0</v>
      </c>
      <c r="AX1340">
        <v>0</v>
      </c>
      <c r="AY1340">
        <v>0</v>
      </c>
      <c r="AZ1340">
        <v>2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0.9040532</v>
      </c>
      <c r="CF1340">
        <v>0</v>
      </c>
      <c r="CG1340">
        <v>0.45339265000000001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0.1919341</v>
      </c>
      <c r="EF1340">
        <v>0</v>
      </c>
      <c r="EG1340">
        <v>0</v>
      </c>
      <c r="EH1340">
        <v>0</v>
      </c>
      <c r="EI1340">
        <v>0</v>
      </c>
      <c r="EJ1340">
        <v>0</v>
      </c>
      <c r="EK1340">
        <v>0.76770000000000005</v>
      </c>
      <c r="EL1340">
        <v>0</v>
      </c>
      <c r="EM1340">
        <v>0</v>
      </c>
      <c r="EN1340">
        <v>0</v>
      </c>
      <c r="EO1340">
        <v>0</v>
      </c>
      <c r="EP1340">
        <v>0</v>
      </c>
      <c r="EQ1340">
        <v>7.9610810000000004E-2</v>
      </c>
      <c r="ER1340">
        <v>0</v>
      </c>
      <c r="ES1340">
        <v>0</v>
      </c>
      <c r="ET1340">
        <v>0</v>
      </c>
      <c r="EU1340">
        <v>0</v>
      </c>
      <c r="EV1340">
        <v>0</v>
      </c>
      <c r="EW1340">
        <v>9.5815520000000001E-2</v>
      </c>
      <c r="EX1340">
        <v>0</v>
      </c>
      <c r="EY1340">
        <v>0</v>
      </c>
      <c r="EZ1340">
        <v>4.6185064999999997E-2</v>
      </c>
      <c r="FA1340">
        <v>0</v>
      </c>
      <c r="FB1340">
        <v>0.14062189999999999</v>
      </c>
      <c r="FC1340">
        <v>2.2172003999999999E-2</v>
      </c>
      <c r="FD1340">
        <v>1.7082720999999999E-2</v>
      </c>
      <c r="FE1340">
        <v>2.1389062E-2</v>
      </c>
      <c r="FF1340">
        <v>1.1859283E-2</v>
      </c>
      <c r="FG1340">
        <v>0</v>
      </c>
      <c r="FH1340">
        <v>5.0576656999999997E-2</v>
      </c>
      <c r="FI1340">
        <v>0.16499722999999999</v>
      </c>
      <c r="FJ1340">
        <v>0</v>
      </c>
      <c r="FK1340">
        <v>0</v>
      </c>
    </row>
    <row r="1341" spans="1:167" x14ac:dyDescent="0.35">
      <c r="A1341" t="s">
        <v>1819</v>
      </c>
      <c r="B1341" t="s">
        <v>4174</v>
      </c>
      <c r="C1341" s="17" t="str">
        <f t="shared" si="40"/>
        <v>SAMN48693256</v>
      </c>
      <c r="D1341" t="s">
        <v>1818</v>
      </c>
      <c r="E1341">
        <v>59.96</v>
      </c>
      <c r="F1341">
        <v>9.2100000000000009</v>
      </c>
      <c r="G1341" t="s">
        <v>308</v>
      </c>
      <c r="H1341">
        <f t="shared" si="41"/>
        <v>3.2723129170000003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1</v>
      </c>
      <c r="AQ1341">
        <v>0</v>
      </c>
      <c r="AR1341">
        <v>2</v>
      </c>
      <c r="AS1341">
        <v>0</v>
      </c>
      <c r="AT1341">
        <v>1</v>
      </c>
      <c r="AU1341">
        <v>1</v>
      </c>
      <c r="AV1341">
        <v>2</v>
      </c>
      <c r="AW1341">
        <v>0</v>
      </c>
      <c r="AX1341">
        <v>0</v>
      </c>
      <c r="AY1341">
        <v>0</v>
      </c>
      <c r="AZ1341">
        <v>1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1.1411526999999999</v>
      </c>
      <c r="CF1341">
        <v>0</v>
      </c>
      <c r="CG1341">
        <v>0.40922984000000001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0.14835999999999999</v>
      </c>
      <c r="EF1341">
        <v>0</v>
      </c>
      <c r="EG1341">
        <v>0</v>
      </c>
      <c r="EH1341">
        <v>0</v>
      </c>
      <c r="EI1341">
        <v>0</v>
      </c>
      <c r="EJ1341">
        <v>0</v>
      </c>
      <c r="EK1341">
        <v>0.59437479999999998</v>
      </c>
      <c r="EL1341">
        <v>0</v>
      </c>
      <c r="EM1341">
        <v>0</v>
      </c>
      <c r="EN1341">
        <v>0</v>
      </c>
      <c r="EO1341">
        <v>0</v>
      </c>
      <c r="EP1341">
        <v>0</v>
      </c>
      <c r="EQ1341">
        <v>9.5776769999999997E-2</v>
      </c>
      <c r="ER1341">
        <v>0</v>
      </c>
      <c r="ES1341">
        <v>7.6577290000000006E-2</v>
      </c>
      <c r="ET1341">
        <v>0</v>
      </c>
      <c r="EU1341">
        <v>0</v>
      </c>
      <c r="EV1341">
        <v>8.7503880000000006E-2</v>
      </c>
      <c r="EW1341">
        <v>0.10084153999999999</v>
      </c>
      <c r="EX1341">
        <v>0</v>
      </c>
      <c r="EY1341">
        <v>0</v>
      </c>
      <c r="EZ1341">
        <v>5.8036852999999999E-2</v>
      </c>
      <c r="FA1341">
        <v>1.6253367000000001E-2</v>
      </c>
      <c r="FB1341">
        <v>0.23792764999999999</v>
      </c>
      <c r="FC1341">
        <v>2.2344290999999999E-2</v>
      </c>
      <c r="FD1341">
        <v>2.2477898999999999E-2</v>
      </c>
      <c r="FE1341">
        <v>2.8998874000000001E-2</v>
      </c>
      <c r="FF1341">
        <v>2.4600661999999999E-2</v>
      </c>
      <c r="FG1341">
        <v>1.4489986E-2</v>
      </c>
      <c r="FH1341">
        <v>5.0245094999999997E-2</v>
      </c>
      <c r="FI1341">
        <v>0.14312142</v>
      </c>
      <c r="FJ1341">
        <v>0</v>
      </c>
      <c r="FK1341">
        <v>0</v>
      </c>
    </row>
    <row r="1342" spans="1:167" x14ac:dyDescent="0.35">
      <c r="A1342" t="s">
        <v>1820</v>
      </c>
      <c r="B1342" t="s">
        <v>3386</v>
      </c>
      <c r="C1342" s="17" t="str">
        <f t="shared" si="40"/>
        <v>SAMN48693257</v>
      </c>
      <c r="D1342" t="s">
        <v>1818</v>
      </c>
      <c r="E1342">
        <v>86.02</v>
      </c>
      <c r="F1342">
        <v>0.05</v>
      </c>
      <c r="G1342" t="s">
        <v>308</v>
      </c>
      <c r="H1342">
        <f t="shared" si="41"/>
        <v>3.3332233456999996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1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1</v>
      </c>
      <c r="AQ1342">
        <v>1</v>
      </c>
      <c r="AR1342">
        <v>2</v>
      </c>
      <c r="AS1342">
        <v>0</v>
      </c>
      <c r="AT1342">
        <v>0</v>
      </c>
      <c r="AU1342">
        <v>0</v>
      </c>
      <c r="AV1342">
        <v>1</v>
      </c>
      <c r="AW1342">
        <v>0</v>
      </c>
      <c r="AX1342">
        <v>0</v>
      </c>
      <c r="AY1342">
        <v>0</v>
      </c>
      <c r="AZ1342">
        <v>1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1.4967878999999999</v>
      </c>
      <c r="CF1342">
        <v>0</v>
      </c>
      <c r="CG1342">
        <v>0.3332117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2.4691237000000001E-2</v>
      </c>
      <c r="EF1342">
        <v>0</v>
      </c>
      <c r="EG1342">
        <v>0</v>
      </c>
      <c r="EH1342">
        <v>0</v>
      </c>
      <c r="EI1342">
        <v>0</v>
      </c>
      <c r="EJ1342">
        <v>0.12270042</v>
      </c>
      <c r="EK1342">
        <v>6.6096260000000004E-2</v>
      </c>
      <c r="EL1342">
        <v>0</v>
      </c>
      <c r="EM1342">
        <v>0</v>
      </c>
      <c r="EN1342">
        <v>0</v>
      </c>
      <c r="EO1342">
        <v>0</v>
      </c>
      <c r="EP1342">
        <v>0</v>
      </c>
      <c r="EQ1342">
        <v>4.5053820000000001E-2</v>
      </c>
      <c r="ER1342">
        <v>0</v>
      </c>
      <c r="ES1342">
        <v>0.14079167000000001</v>
      </c>
      <c r="ET1342">
        <v>0</v>
      </c>
      <c r="EU1342">
        <v>0</v>
      </c>
      <c r="EV1342">
        <v>0.15678914999999999</v>
      </c>
      <c r="EW1342">
        <v>0</v>
      </c>
      <c r="EX1342">
        <v>0</v>
      </c>
      <c r="EY1342">
        <v>0</v>
      </c>
      <c r="EZ1342">
        <v>0.10649854</v>
      </c>
      <c r="FA1342">
        <v>3.4773789999999999E-2</v>
      </c>
      <c r="FB1342">
        <v>0.61547697000000001</v>
      </c>
      <c r="FC1342">
        <v>1.5879230000000001E-2</v>
      </c>
      <c r="FD1342">
        <v>1.0458983E-2</v>
      </c>
      <c r="FE1342">
        <v>7.6700887000000001E-3</v>
      </c>
      <c r="FF1342">
        <v>5.5972327000000002E-2</v>
      </c>
      <c r="FG1342">
        <v>3.4259073000000001E-2</v>
      </c>
      <c r="FH1342">
        <v>1.1835169E-2</v>
      </c>
      <c r="FI1342">
        <v>5.4277018000000003E-2</v>
      </c>
      <c r="FJ1342">
        <v>0</v>
      </c>
      <c r="FK1342">
        <v>0</v>
      </c>
    </row>
    <row r="1343" spans="1:167" x14ac:dyDescent="0.35">
      <c r="A1343" t="s">
        <v>1821</v>
      </c>
      <c r="B1343" t="s">
        <v>3878</v>
      </c>
      <c r="C1343" s="17" t="str">
        <f t="shared" si="40"/>
        <v>SAMN48693258</v>
      </c>
      <c r="D1343" t="s">
        <v>1818</v>
      </c>
      <c r="E1343">
        <v>56.11</v>
      </c>
      <c r="F1343">
        <v>6.32</v>
      </c>
      <c r="G1343" t="s">
        <v>309</v>
      </c>
      <c r="H1343">
        <f t="shared" si="41"/>
        <v>1.9746427719999997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1</v>
      </c>
      <c r="AQ1343">
        <v>1</v>
      </c>
      <c r="AR1343">
        <v>0</v>
      </c>
      <c r="AS1343">
        <v>1</v>
      </c>
      <c r="AT1343">
        <v>0</v>
      </c>
      <c r="AU1343">
        <v>1</v>
      </c>
      <c r="AV1343">
        <v>1</v>
      </c>
      <c r="AW1343">
        <v>0</v>
      </c>
      <c r="AX1343">
        <v>0</v>
      </c>
      <c r="AY1343">
        <v>0</v>
      </c>
      <c r="AZ1343">
        <v>1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0.36565681999999999</v>
      </c>
      <c r="CF1343">
        <v>0</v>
      </c>
      <c r="CG1343">
        <v>0.18528119000000001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3.1722519999999997E-2</v>
      </c>
      <c r="EF1343">
        <v>0</v>
      </c>
      <c r="EG1343">
        <v>0</v>
      </c>
      <c r="EH1343">
        <v>0</v>
      </c>
      <c r="EI1343">
        <v>0</v>
      </c>
      <c r="EJ1343">
        <v>0</v>
      </c>
      <c r="EK1343">
        <v>7.5990160000000001E-2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3.5892609999999998E-2</v>
      </c>
      <c r="ET1343">
        <v>0</v>
      </c>
      <c r="EU1343">
        <v>0</v>
      </c>
      <c r="EV1343">
        <v>3.9046455000000001E-2</v>
      </c>
      <c r="EW1343">
        <v>5.5861946000000003E-2</v>
      </c>
      <c r="EX1343">
        <v>0</v>
      </c>
      <c r="EY1343">
        <v>0</v>
      </c>
      <c r="EZ1343">
        <v>0.26901041999999997</v>
      </c>
      <c r="FA1343">
        <v>1.4147254999999999E-2</v>
      </c>
      <c r="FB1343">
        <v>0.47873184000000002</v>
      </c>
      <c r="FC1343">
        <v>5.9591614000000001E-2</v>
      </c>
      <c r="FD1343">
        <v>5.0919894E-2</v>
      </c>
      <c r="FE1343">
        <v>5.0981752999999998E-2</v>
      </c>
      <c r="FF1343">
        <v>2.5323887999999999E-2</v>
      </c>
      <c r="FG1343">
        <v>1.0201551E-2</v>
      </c>
      <c r="FH1343">
        <v>6.3881986000000002E-2</v>
      </c>
      <c r="FI1343">
        <v>0.16240087</v>
      </c>
      <c r="FJ1343">
        <v>0</v>
      </c>
      <c r="FK1343">
        <v>0</v>
      </c>
    </row>
    <row r="1344" spans="1:167" x14ac:dyDescent="0.35">
      <c r="A1344" t="s">
        <v>1822</v>
      </c>
      <c r="B1344" t="s">
        <v>3883</v>
      </c>
      <c r="C1344" s="17" t="str">
        <f t="shared" si="40"/>
        <v>SAMN48693259</v>
      </c>
      <c r="D1344" t="s">
        <v>1818</v>
      </c>
      <c r="E1344">
        <v>87.41</v>
      </c>
      <c r="F1344">
        <v>7.33</v>
      </c>
      <c r="G1344" t="s">
        <v>309</v>
      </c>
      <c r="H1344">
        <f t="shared" si="41"/>
        <v>2.2910307090000002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1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1</v>
      </c>
      <c r="AQ1344">
        <v>0</v>
      </c>
      <c r="AR1344">
        <v>3</v>
      </c>
      <c r="AS1344">
        <v>2</v>
      </c>
      <c r="AT1344">
        <v>1</v>
      </c>
      <c r="AU1344">
        <v>1</v>
      </c>
      <c r="AV1344">
        <v>1</v>
      </c>
      <c r="AW1344">
        <v>0</v>
      </c>
      <c r="AX1344">
        <v>0</v>
      </c>
      <c r="AY1344">
        <v>0</v>
      </c>
      <c r="AZ1344">
        <v>1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0.17734393000000001</v>
      </c>
      <c r="CF1344">
        <v>0</v>
      </c>
      <c r="CG1344">
        <v>0.10756493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3.4829743000000003E-2</v>
      </c>
      <c r="EF1344">
        <v>0</v>
      </c>
      <c r="EG1344">
        <v>0</v>
      </c>
      <c r="EH1344">
        <v>0</v>
      </c>
      <c r="EI1344">
        <v>0</v>
      </c>
      <c r="EJ1344">
        <v>0</v>
      </c>
      <c r="EK1344">
        <v>7.9211589999999998E-2</v>
      </c>
      <c r="EL1344">
        <v>0</v>
      </c>
      <c r="EM1344">
        <v>0</v>
      </c>
      <c r="EN1344">
        <v>0</v>
      </c>
      <c r="EO1344">
        <v>0</v>
      </c>
      <c r="EP1344">
        <v>0</v>
      </c>
      <c r="EQ1344">
        <v>0</v>
      </c>
      <c r="ER1344">
        <v>0</v>
      </c>
      <c r="ES1344">
        <v>0</v>
      </c>
      <c r="ET1344">
        <v>0</v>
      </c>
      <c r="EU1344">
        <v>0</v>
      </c>
      <c r="EV1344">
        <v>0</v>
      </c>
      <c r="EW1344">
        <v>0</v>
      </c>
      <c r="EX1344">
        <v>0</v>
      </c>
      <c r="EY1344">
        <v>0</v>
      </c>
      <c r="EZ1344">
        <v>0.13608041000000001</v>
      </c>
      <c r="FA1344">
        <v>8.5404220000000006E-3</v>
      </c>
      <c r="FB1344">
        <v>1.1964089</v>
      </c>
      <c r="FC1344">
        <v>3.4710176000000002E-2</v>
      </c>
      <c r="FD1344">
        <v>5.1983586999999998E-2</v>
      </c>
      <c r="FE1344">
        <v>0.22086043999999999</v>
      </c>
      <c r="FF1344">
        <v>4.2705286000000002E-2</v>
      </c>
      <c r="FG1344">
        <v>0</v>
      </c>
      <c r="FH1344">
        <v>7.2970024999999994E-2</v>
      </c>
      <c r="FI1344">
        <v>0.12782126999999999</v>
      </c>
      <c r="FJ1344">
        <v>0</v>
      </c>
      <c r="FK1344">
        <v>0</v>
      </c>
    </row>
    <row r="1345" spans="1:167" x14ac:dyDescent="0.35">
      <c r="A1345" t="s">
        <v>1823</v>
      </c>
      <c r="B1345" t="s">
        <v>4186</v>
      </c>
      <c r="C1345" s="17" t="str">
        <f t="shared" si="40"/>
        <v>SAMN48693260</v>
      </c>
      <c r="D1345" t="s">
        <v>1818</v>
      </c>
      <c r="E1345">
        <v>56.06</v>
      </c>
      <c r="F1345">
        <v>4.0599999999999996</v>
      </c>
      <c r="G1345" t="s">
        <v>309</v>
      </c>
      <c r="H1345">
        <f t="shared" si="41"/>
        <v>2.645568822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1</v>
      </c>
      <c r="AR1345">
        <v>1</v>
      </c>
      <c r="AS1345">
        <v>0</v>
      </c>
      <c r="AT1345">
        <v>0</v>
      </c>
      <c r="AU1345">
        <v>0</v>
      </c>
      <c r="AV1345">
        <v>2</v>
      </c>
      <c r="AW1345">
        <v>0</v>
      </c>
      <c r="AX1345">
        <v>0</v>
      </c>
      <c r="AY1345">
        <v>0</v>
      </c>
      <c r="AZ1345">
        <v>1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0.75944160000000005</v>
      </c>
      <c r="CF1345">
        <v>0</v>
      </c>
      <c r="CG1345">
        <v>0.21708179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2.6149886000000001E-2</v>
      </c>
      <c r="EF1345">
        <v>0</v>
      </c>
      <c r="EG1345">
        <v>0</v>
      </c>
      <c r="EH1345">
        <v>0</v>
      </c>
      <c r="EI1345">
        <v>0</v>
      </c>
      <c r="EJ1345">
        <v>9.4829984000000006E-2</v>
      </c>
      <c r="EK1345">
        <v>0.11850643</v>
      </c>
      <c r="EL1345">
        <v>0</v>
      </c>
      <c r="EM1345">
        <v>0</v>
      </c>
      <c r="EN1345">
        <v>0</v>
      </c>
      <c r="EO1345">
        <v>0</v>
      </c>
      <c r="EP1345">
        <v>0</v>
      </c>
      <c r="EQ1345">
        <v>3.1773376999999998E-2</v>
      </c>
      <c r="ER1345">
        <v>0</v>
      </c>
      <c r="ES1345">
        <v>9.1737374999999996E-2</v>
      </c>
      <c r="ET1345">
        <v>0</v>
      </c>
      <c r="EU1345">
        <v>0</v>
      </c>
      <c r="EV1345">
        <v>0.113956764</v>
      </c>
      <c r="EW1345">
        <v>0</v>
      </c>
      <c r="EX1345">
        <v>0</v>
      </c>
      <c r="EY1345">
        <v>0</v>
      </c>
      <c r="EZ1345">
        <v>0.11057307</v>
      </c>
      <c r="FA1345">
        <v>3.5175286E-2</v>
      </c>
      <c r="FB1345">
        <v>0.73584119999999997</v>
      </c>
      <c r="FC1345">
        <v>2.8575862E-2</v>
      </c>
      <c r="FD1345">
        <v>3.1117829999999999E-2</v>
      </c>
      <c r="FE1345">
        <v>6.2863216E-2</v>
      </c>
      <c r="FF1345">
        <v>6.118796E-2</v>
      </c>
      <c r="FG1345">
        <v>2.9938506E-2</v>
      </c>
      <c r="FH1345">
        <v>3.9320095999999999E-2</v>
      </c>
      <c r="FI1345">
        <v>5.7498590000000002E-2</v>
      </c>
      <c r="FJ1345">
        <v>0</v>
      </c>
      <c r="FK1345">
        <v>0</v>
      </c>
    </row>
    <row r="1346" spans="1:167" x14ac:dyDescent="0.35">
      <c r="A1346" t="s">
        <v>1824</v>
      </c>
      <c r="B1346" t="s">
        <v>4196</v>
      </c>
      <c r="C1346" s="17" t="str">
        <f t="shared" si="40"/>
        <v>SAMN48693261</v>
      </c>
      <c r="D1346" t="s">
        <v>1818</v>
      </c>
      <c r="E1346">
        <v>96.32</v>
      </c>
      <c r="F1346">
        <v>1.55</v>
      </c>
      <c r="G1346" t="s">
        <v>309</v>
      </c>
      <c r="H1346">
        <f t="shared" si="41"/>
        <v>1.4249518409999999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2</v>
      </c>
      <c r="AQ1346">
        <v>0</v>
      </c>
      <c r="AR1346">
        <v>3</v>
      </c>
      <c r="AS1346">
        <v>0</v>
      </c>
      <c r="AT1346">
        <v>2</v>
      </c>
      <c r="AU1346">
        <v>1</v>
      </c>
      <c r="AV1346">
        <v>1</v>
      </c>
      <c r="AW1346">
        <v>0</v>
      </c>
      <c r="AX1346">
        <v>0</v>
      </c>
      <c r="AY1346">
        <v>0</v>
      </c>
      <c r="AZ1346">
        <v>1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1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4.9115732000000002E-2</v>
      </c>
      <c r="CF1346">
        <v>0</v>
      </c>
      <c r="CG1346">
        <v>4.8069800000000003E-2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L1346">
        <v>0</v>
      </c>
      <c r="EM1346">
        <v>0</v>
      </c>
      <c r="EN1346">
        <v>0</v>
      </c>
      <c r="EO1346">
        <v>0</v>
      </c>
      <c r="EP1346">
        <v>0</v>
      </c>
      <c r="EQ1346">
        <v>0</v>
      </c>
      <c r="ER1346">
        <v>0</v>
      </c>
      <c r="ES1346">
        <v>0</v>
      </c>
      <c r="ET1346">
        <v>0</v>
      </c>
      <c r="EU1346">
        <v>0</v>
      </c>
      <c r="EV1346">
        <v>0</v>
      </c>
      <c r="EW1346">
        <v>0</v>
      </c>
      <c r="EX1346">
        <v>0</v>
      </c>
      <c r="EY1346">
        <v>0</v>
      </c>
      <c r="EZ1346">
        <v>2.4017475999999999E-2</v>
      </c>
      <c r="FA1346">
        <v>0</v>
      </c>
      <c r="FB1346">
        <v>6.6379289999999994E-2</v>
      </c>
      <c r="FC1346">
        <v>9.8360830000000007E-3</v>
      </c>
      <c r="FD1346">
        <v>0.52612126000000004</v>
      </c>
      <c r="FE1346">
        <v>4.401679E-2</v>
      </c>
      <c r="FF1346">
        <v>1.6955310000000001E-2</v>
      </c>
      <c r="FG1346">
        <v>0</v>
      </c>
      <c r="FH1346">
        <v>0.64044009999999996</v>
      </c>
      <c r="FI1346">
        <v>0</v>
      </c>
      <c r="FJ1346">
        <v>0</v>
      </c>
      <c r="FK1346">
        <v>0</v>
      </c>
    </row>
    <row r="1347" spans="1:167" x14ac:dyDescent="0.35">
      <c r="A1347" t="s">
        <v>1825</v>
      </c>
      <c r="B1347" t="s">
        <v>3924</v>
      </c>
      <c r="C1347" s="17" t="str">
        <f t="shared" ref="C1347:C1410" si="42">HYPERLINK("https://www.ncbi.nlm.nih.gov/biosample/" &amp; B1347, B1347)</f>
        <v>SAMN48693262</v>
      </c>
      <c r="D1347" t="s">
        <v>1818</v>
      </c>
      <c r="E1347">
        <v>60.58</v>
      </c>
      <c r="F1347">
        <v>1.18</v>
      </c>
      <c r="G1347" t="s">
        <v>309</v>
      </c>
      <c r="H1347">
        <f t="shared" ref="H1347:H1410" si="43">SUM(BV1347:FK1347)</f>
        <v>1.7671223524999999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1</v>
      </c>
      <c r="AS1347">
        <v>1</v>
      </c>
      <c r="AT1347">
        <v>1</v>
      </c>
      <c r="AU1347">
        <v>1</v>
      </c>
      <c r="AV1347">
        <v>1</v>
      </c>
      <c r="AW1347">
        <v>0</v>
      </c>
      <c r="AX1347">
        <v>0</v>
      </c>
      <c r="AY1347">
        <v>0</v>
      </c>
      <c r="AZ1347">
        <v>1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0.11269762</v>
      </c>
      <c r="CF1347">
        <v>0</v>
      </c>
      <c r="CG1347">
        <v>7.6487879999999994E-2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2.8338416000000002E-2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5.8925869999999998E-2</v>
      </c>
      <c r="EL1347">
        <v>0</v>
      </c>
      <c r="EM1347">
        <v>0</v>
      </c>
      <c r="EN1347">
        <v>0</v>
      </c>
      <c r="EO1347">
        <v>0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0</v>
      </c>
      <c r="EV1347">
        <v>0</v>
      </c>
      <c r="EW1347">
        <v>0</v>
      </c>
      <c r="EX1347">
        <v>0</v>
      </c>
      <c r="EY1347">
        <v>0</v>
      </c>
      <c r="EZ1347">
        <v>0.11314333</v>
      </c>
      <c r="FA1347">
        <v>3.4178065E-3</v>
      </c>
      <c r="FB1347">
        <v>0.96300189999999997</v>
      </c>
      <c r="FC1347">
        <v>2.2716389999999999E-2</v>
      </c>
      <c r="FD1347">
        <v>2.7479053E-2</v>
      </c>
      <c r="FE1347">
        <v>0.17734806</v>
      </c>
      <c r="FF1347">
        <v>9.0508529999999993E-3</v>
      </c>
      <c r="FG1347">
        <v>0</v>
      </c>
      <c r="FH1347">
        <v>6.6803223999999994E-2</v>
      </c>
      <c r="FI1347">
        <v>0.10771195</v>
      </c>
      <c r="FJ1347">
        <v>0</v>
      </c>
      <c r="FK1347">
        <v>0</v>
      </c>
    </row>
    <row r="1348" spans="1:167" x14ac:dyDescent="0.35">
      <c r="A1348" t="s">
        <v>1826</v>
      </c>
      <c r="B1348" t="s">
        <v>3561</v>
      </c>
      <c r="C1348" s="17" t="str">
        <f t="shared" si="42"/>
        <v>SAMN48693263</v>
      </c>
      <c r="D1348" t="s">
        <v>1818</v>
      </c>
      <c r="E1348">
        <v>97.92</v>
      </c>
      <c r="F1348">
        <v>0.77</v>
      </c>
      <c r="G1348" t="s">
        <v>309</v>
      </c>
      <c r="H1348">
        <f t="shared" si="43"/>
        <v>0.60902072499999993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2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1</v>
      </c>
      <c r="AQ1348">
        <v>1</v>
      </c>
      <c r="AR1348">
        <v>2</v>
      </c>
      <c r="AS1348">
        <v>0</v>
      </c>
      <c r="AT1348">
        <v>1</v>
      </c>
      <c r="AU1348">
        <v>1</v>
      </c>
      <c r="AV1348">
        <v>1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2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0</v>
      </c>
      <c r="ET1348">
        <v>0</v>
      </c>
      <c r="EU1348">
        <v>0</v>
      </c>
      <c r="EV1348">
        <v>0</v>
      </c>
      <c r="EW1348">
        <v>0</v>
      </c>
      <c r="EX1348">
        <v>0</v>
      </c>
      <c r="EY1348">
        <v>0</v>
      </c>
      <c r="EZ1348">
        <v>0</v>
      </c>
      <c r="FA1348">
        <v>0</v>
      </c>
      <c r="FB1348">
        <v>0</v>
      </c>
      <c r="FC1348">
        <v>0</v>
      </c>
      <c r="FD1348">
        <v>0.29910432999999997</v>
      </c>
      <c r="FE1348">
        <v>0</v>
      </c>
      <c r="FF1348">
        <v>0</v>
      </c>
      <c r="FG1348">
        <v>1.4428665E-2</v>
      </c>
      <c r="FH1348">
        <v>0.29548773</v>
      </c>
      <c r="FI1348">
        <v>0</v>
      </c>
      <c r="FJ1348">
        <v>0</v>
      </c>
      <c r="FK1348">
        <v>0</v>
      </c>
    </row>
    <row r="1349" spans="1:167" x14ac:dyDescent="0.35">
      <c r="A1349" t="s">
        <v>2397</v>
      </c>
      <c r="B1349" t="s">
        <v>4138</v>
      </c>
      <c r="C1349" s="17" t="str">
        <f t="shared" si="42"/>
        <v>SAMN48693264</v>
      </c>
      <c r="D1349" t="s">
        <v>1818</v>
      </c>
      <c r="E1349">
        <v>53.68</v>
      </c>
      <c r="F1349">
        <v>1.2</v>
      </c>
      <c r="G1349" t="s">
        <v>309</v>
      </c>
      <c r="H1349">
        <f t="shared" si="43"/>
        <v>1.6585586664999998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1</v>
      </c>
      <c r="AS1349">
        <v>0</v>
      </c>
      <c r="AT1349">
        <v>1</v>
      </c>
      <c r="AU1349">
        <v>2</v>
      </c>
      <c r="AV1349">
        <v>1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0.11799336000000001</v>
      </c>
      <c r="CF1349">
        <v>0</v>
      </c>
      <c r="CG1349">
        <v>7.1050489999999994E-2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2.8676634999999999E-2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6.5123009999999995E-2</v>
      </c>
      <c r="EL1349">
        <v>0</v>
      </c>
      <c r="EM1349">
        <v>0</v>
      </c>
      <c r="EN1349">
        <v>0</v>
      </c>
      <c r="EO1349">
        <v>0</v>
      </c>
      <c r="EP1349">
        <v>0</v>
      </c>
      <c r="EQ1349">
        <v>0</v>
      </c>
      <c r="ER1349">
        <v>0</v>
      </c>
      <c r="ES1349">
        <v>0</v>
      </c>
      <c r="ET1349">
        <v>0</v>
      </c>
      <c r="EU1349">
        <v>0</v>
      </c>
      <c r="EV1349">
        <v>0</v>
      </c>
      <c r="EW1349">
        <v>0</v>
      </c>
      <c r="EX1349">
        <v>0</v>
      </c>
      <c r="EY1349">
        <v>0</v>
      </c>
      <c r="EZ1349">
        <v>0.10672595</v>
      </c>
      <c r="FA1349">
        <v>3.9554179999999996E-3</v>
      </c>
      <c r="FB1349">
        <v>0.90903515000000001</v>
      </c>
      <c r="FC1349">
        <v>2.2983621999999999E-2</v>
      </c>
      <c r="FD1349">
        <v>2.7464272000000001E-2</v>
      </c>
      <c r="FE1349">
        <v>0.14300457999999999</v>
      </c>
      <c r="FF1349">
        <v>6.9706975000000003E-3</v>
      </c>
      <c r="FG1349">
        <v>0</v>
      </c>
      <c r="FH1349">
        <v>4.9485891999999997E-2</v>
      </c>
      <c r="FI1349">
        <v>0.10608959</v>
      </c>
      <c r="FJ1349">
        <v>0</v>
      </c>
      <c r="FK1349">
        <v>0</v>
      </c>
    </row>
    <row r="1350" spans="1:167" x14ac:dyDescent="0.35">
      <c r="A1350" t="s">
        <v>2453</v>
      </c>
      <c r="B1350" t="s">
        <v>3473</v>
      </c>
      <c r="C1350" s="17" t="str">
        <f t="shared" si="42"/>
        <v>SAMN48693265</v>
      </c>
      <c r="D1350" t="s">
        <v>1818</v>
      </c>
      <c r="E1350">
        <v>94.17</v>
      </c>
      <c r="F1350">
        <v>1.76</v>
      </c>
      <c r="G1350" t="s">
        <v>309</v>
      </c>
      <c r="H1350">
        <f t="shared" si="43"/>
        <v>2.8599755520000003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1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1</v>
      </c>
      <c r="AQ1350">
        <v>1</v>
      </c>
      <c r="AR1350">
        <v>1</v>
      </c>
      <c r="AS1350">
        <v>0</v>
      </c>
      <c r="AT1350">
        <v>0</v>
      </c>
      <c r="AU1350">
        <v>1</v>
      </c>
      <c r="AV1350">
        <v>1</v>
      </c>
      <c r="AW1350">
        <v>0</v>
      </c>
      <c r="AX1350">
        <v>0</v>
      </c>
      <c r="AY1350">
        <v>0</v>
      </c>
      <c r="AZ1350">
        <v>1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1.0152528000000001</v>
      </c>
      <c r="CF1350">
        <v>0</v>
      </c>
      <c r="CG1350">
        <v>0.2720668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2.6351851999999999E-2</v>
      </c>
      <c r="EF1350">
        <v>0</v>
      </c>
      <c r="EG1350">
        <v>0</v>
      </c>
      <c r="EH1350">
        <v>0</v>
      </c>
      <c r="EI1350">
        <v>0</v>
      </c>
      <c r="EJ1350">
        <v>0.11882004</v>
      </c>
      <c r="EK1350">
        <v>4.9949113000000003E-2</v>
      </c>
      <c r="EL1350">
        <v>0</v>
      </c>
      <c r="EM1350">
        <v>0</v>
      </c>
      <c r="EN1350">
        <v>0</v>
      </c>
      <c r="EO1350">
        <v>0</v>
      </c>
      <c r="EP1350">
        <v>0</v>
      </c>
      <c r="EQ1350">
        <v>4.2298660000000002E-2</v>
      </c>
      <c r="ER1350">
        <v>0</v>
      </c>
      <c r="ES1350">
        <v>0.121553615</v>
      </c>
      <c r="ET1350">
        <v>0</v>
      </c>
      <c r="EU1350">
        <v>0</v>
      </c>
      <c r="EV1350">
        <v>0.15305255000000001</v>
      </c>
      <c r="EW1350">
        <v>0</v>
      </c>
      <c r="EX1350">
        <v>0</v>
      </c>
      <c r="EY1350">
        <v>0</v>
      </c>
      <c r="EZ1350">
        <v>0.12303594499999999</v>
      </c>
      <c r="FA1350">
        <v>4.1369102999999997E-2</v>
      </c>
      <c r="FB1350">
        <v>0.71595640000000005</v>
      </c>
      <c r="FC1350">
        <v>1.7998411999999998E-2</v>
      </c>
      <c r="FD1350">
        <v>8.8029909999999996E-3</v>
      </c>
      <c r="FE1350">
        <v>8.3698699999999997E-3</v>
      </c>
      <c r="FF1350">
        <v>5.4107163E-2</v>
      </c>
      <c r="FG1350">
        <v>3.1661399999999999E-2</v>
      </c>
      <c r="FH1350">
        <v>1.0073992E-2</v>
      </c>
      <c r="FI1350">
        <v>4.9254845999999998E-2</v>
      </c>
      <c r="FJ1350">
        <v>0</v>
      </c>
      <c r="FK1350">
        <v>0</v>
      </c>
    </row>
    <row r="1351" spans="1:167" x14ac:dyDescent="0.35">
      <c r="A1351" t="s">
        <v>2462</v>
      </c>
      <c r="B1351" t="s">
        <v>3879</v>
      </c>
      <c r="C1351" s="17" t="str">
        <f t="shared" si="42"/>
        <v>SAMN48693266</v>
      </c>
      <c r="D1351" t="s">
        <v>1818</v>
      </c>
      <c r="E1351">
        <v>75.94</v>
      </c>
      <c r="F1351">
        <v>2.0699999999999998</v>
      </c>
      <c r="G1351" t="s">
        <v>309</v>
      </c>
      <c r="H1351">
        <f t="shared" si="43"/>
        <v>1.2718459900000001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1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2</v>
      </c>
      <c r="AV1351">
        <v>1</v>
      </c>
      <c r="AW1351">
        <v>0</v>
      </c>
      <c r="AX1351">
        <v>0</v>
      </c>
      <c r="AY1351">
        <v>0</v>
      </c>
      <c r="AZ1351">
        <v>1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1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5.2377522000000003E-2</v>
      </c>
      <c r="CF1351">
        <v>0</v>
      </c>
      <c r="CG1351">
        <v>5.6830402000000002E-2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7.4575916000000006E-2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0</v>
      </c>
      <c r="EW1351">
        <v>0</v>
      </c>
      <c r="EX1351">
        <v>0</v>
      </c>
      <c r="EY1351">
        <v>0</v>
      </c>
      <c r="EZ1351">
        <v>2.1366151E-2</v>
      </c>
      <c r="FA1351">
        <v>0</v>
      </c>
      <c r="FB1351">
        <v>6.5437419999999996E-2</v>
      </c>
      <c r="FC1351">
        <v>8.4944349999999998E-3</v>
      </c>
      <c r="FD1351">
        <v>1.3036567000000001E-2</v>
      </c>
      <c r="FE1351">
        <v>1.5805238999999999E-2</v>
      </c>
      <c r="FF1351">
        <v>0</v>
      </c>
      <c r="FG1351">
        <v>0</v>
      </c>
      <c r="FH1351">
        <v>0.92605335</v>
      </c>
      <c r="FI1351">
        <v>3.7868987999999999E-2</v>
      </c>
      <c r="FJ1351">
        <v>0</v>
      </c>
      <c r="FK1351">
        <v>0</v>
      </c>
    </row>
    <row r="1352" spans="1:167" x14ac:dyDescent="0.35">
      <c r="A1352" t="s">
        <v>1827</v>
      </c>
      <c r="B1352" t="s">
        <v>4059</v>
      </c>
      <c r="C1352" s="17" t="str">
        <f t="shared" si="42"/>
        <v>SAMN48693267</v>
      </c>
      <c r="D1352" t="s">
        <v>1828</v>
      </c>
      <c r="E1352">
        <v>77.069999999999993</v>
      </c>
      <c r="F1352">
        <v>6.18</v>
      </c>
      <c r="G1352" t="s">
        <v>309</v>
      </c>
      <c r="H1352">
        <f t="shared" si="43"/>
        <v>1.3351446659999999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2</v>
      </c>
      <c r="AQ1352">
        <v>0</v>
      </c>
      <c r="AR1352">
        <v>1</v>
      </c>
      <c r="AS1352">
        <v>1</v>
      </c>
      <c r="AT1352">
        <v>0</v>
      </c>
      <c r="AU1352">
        <v>3</v>
      </c>
      <c r="AV1352">
        <v>0</v>
      </c>
      <c r="AW1352">
        <v>0</v>
      </c>
      <c r="AX1352">
        <v>0</v>
      </c>
      <c r="AY1352">
        <v>0</v>
      </c>
      <c r="AZ1352">
        <v>1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0.39000273000000002</v>
      </c>
      <c r="EH1352">
        <v>0</v>
      </c>
      <c r="EI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0</v>
      </c>
      <c r="ET1352">
        <v>0</v>
      </c>
      <c r="EU1352">
        <v>0</v>
      </c>
      <c r="EV1352">
        <v>0</v>
      </c>
      <c r="EW1352">
        <v>0</v>
      </c>
      <c r="EX1352">
        <v>0</v>
      </c>
      <c r="EY1352">
        <v>0</v>
      </c>
      <c r="EZ1352">
        <v>0</v>
      </c>
      <c r="FA1352">
        <v>0</v>
      </c>
      <c r="FB1352">
        <v>8.3938160000000001E-3</v>
      </c>
      <c r="FC1352">
        <v>0</v>
      </c>
      <c r="FD1352">
        <v>0</v>
      </c>
      <c r="FE1352">
        <v>0.11499321999999999</v>
      </c>
      <c r="FF1352">
        <v>0.82175489999999995</v>
      </c>
      <c r="FG1352">
        <v>0</v>
      </c>
      <c r="FH1352">
        <v>0</v>
      </c>
      <c r="FI1352">
        <v>0</v>
      </c>
      <c r="FJ1352">
        <v>0</v>
      </c>
      <c r="FK1352">
        <v>0</v>
      </c>
    </row>
    <row r="1353" spans="1:167" x14ac:dyDescent="0.35">
      <c r="A1353" t="s">
        <v>1829</v>
      </c>
      <c r="B1353" t="s">
        <v>3069</v>
      </c>
      <c r="C1353" s="17" t="str">
        <f t="shared" si="42"/>
        <v>SAMN48693268</v>
      </c>
      <c r="D1353" t="s">
        <v>1828</v>
      </c>
      <c r="E1353">
        <v>91.47</v>
      </c>
      <c r="F1353">
        <v>4.59</v>
      </c>
      <c r="G1353" t="s">
        <v>309</v>
      </c>
      <c r="H1353">
        <f t="shared" si="43"/>
        <v>0.88405890500000006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1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1</v>
      </c>
      <c r="AS1353">
        <v>1</v>
      </c>
      <c r="AT1353">
        <v>0</v>
      </c>
      <c r="AU1353">
        <v>1</v>
      </c>
      <c r="AV1353">
        <v>2</v>
      </c>
      <c r="AW1353">
        <v>0</v>
      </c>
      <c r="AX1353">
        <v>0</v>
      </c>
      <c r="AY1353">
        <v>0</v>
      </c>
      <c r="AZ1353">
        <v>1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1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0.1707804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0.69158500000000001</v>
      </c>
      <c r="FF1353">
        <v>2.1693504999999998E-2</v>
      </c>
      <c r="FG1353">
        <v>0</v>
      </c>
      <c r="FH1353">
        <v>0</v>
      </c>
      <c r="FI1353">
        <v>0</v>
      </c>
      <c r="FJ1353">
        <v>0</v>
      </c>
      <c r="FK1353">
        <v>0</v>
      </c>
    </row>
    <row r="1354" spans="1:167" x14ac:dyDescent="0.35">
      <c r="A1354" t="s">
        <v>1830</v>
      </c>
      <c r="B1354" t="s">
        <v>3378</v>
      </c>
      <c r="C1354" s="17" t="str">
        <f t="shared" si="42"/>
        <v>SAMN48693269</v>
      </c>
      <c r="D1354" t="s">
        <v>1831</v>
      </c>
      <c r="E1354">
        <v>54.91</v>
      </c>
      <c r="F1354">
        <v>6.31</v>
      </c>
      <c r="G1354" t="s">
        <v>309</v>
      </c>
      <c r="H1354">
        <f t="shared" si="43"/>
        <v>0.37415060999999999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1</v>
      </c>
      <c r="AG1354">
        <v>1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3</v>
      </c>
      <c r="AQ1354">
        <v>0</v>
      </c>
      <c r="AR1354">
        <v>3</v>
      </c>
      <c r="AS1354">
        <v>2</v>
      </c>
      <c r="AT1354">
        <v>0</v>
      </c>
      <c r="AU1354">
        <v>1</v>
      </c>
      <c r="AV1354">
        <v>1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1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0</v>
      </c>
      <c r="EW1354">
        <v>0</v>
      </c>
      <c r="EX1354">
        <v>0</v>
      </c>
      <c r="EY1354">
        <v>0</v>
      </c>
      <c r="EZ1354">
        <v>0</v>
      </c>
      <c r="FA1354">
        <v>4.2577410000000003E-2</v>
      </c>
      <c r="FB1354">
        <v>0</v>
      </c>
      <c r="FC1354">
        <v>2.341814E-2</v>
      </c>
      <c r="FD1354">
        <v>0</v>
      </c>
      <c r="FE1354">
        <v>0</v>
      </c>
      <c r="FF1354">
        <v>0</v>
      </c>
      <c r="FG1354">
        <v>0.30815505999999998</v>
      </c>
      <c r="FH1354">
        <v>0</v>
      </c>
      <c r="FI1354">
        <v>0</v>
      </c>
      <c r="FJ1354">
        <v>0</v>
      </c>
      <c r="FK1354">
        <v>0</v>
      </c>
    </row>
    <row r="1355" spans="1:167" x14ac:dyDescent="0.35">
      <c r="A1355" t="s">
        <v>2080</v>
      </c>
      <c r="B1355" t="s">
        <v>3756</v>
      </c>
      <c r="C1355" s="17" t="str">
        <f t="shared" si="42"/>
        <v>SAMN48693270</v>
      </c>
      <c r="D1355" t="s">
        <v>1833</v>
      </c>
      <c r="E1355">
        <v>89.54</v>
      </c>
      <c r="F1355">
        <v>3.93</v>
      </c>
      <c r="G1355" t="s">
        <v>536</v>
      </c>
      <c r="H1355">
        <f t="shared" si="43"/>
        <v>0.43328744799999996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1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1</v>
      </c>
      <c r="AQ1355">
        <v>0</v>
      </c>
      <c r="AR1355">
        <v>1</v>
      </c>
      <c r="AS1355">
        <v>1</v>
      </c>
      <c r="AT1355">
        <v>0</v>
      </c>
      <c r="AU1355">
        <v>2</v>
      </c>
      <c r="AV1355">
        <v>2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3.0624486999999999E-2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2.4370458000000001E-2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0.25144761999999998</v>
      </c>
      <c r="DX1355">
        <v>7.6956845999999995E-2</v>
      </c>
      <c r="DY1355">
        <v>2.4785768E-2</v>
      </c>
      <c r="DZ1355">
        <v>2.5102269E-2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0</v>
      </c>
      <c r="EW1355">
        <v>0</v>
      </c>
      <c r="EX1355">
        <v>0</v>
      </c>
      <c r="EY1355">
        <v>0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F1355">
        <v>0</v>
      </c>
      <c r="FG1355">
        <v>0</v>
      </c>
      <c r="FH1355">
        <v>0</v>
      </c>
      <c r="FI1355">
        <v>0</v>
      </c>
      <c r="FJ1355">
        <v>0</v>
      </c>
      <c r="FK1355">
        <v>0</v>
      </c>
    </row>
    <row r="1356" spans="1:167" x14ac:dyDescent="0.35">
      <c r="A1356" t="s">
        <v>1832</v>
      </c>
      <c r="B1356" t="s">
        <v>4287</v>
      </c>
      <c r="C1356" s="17" t="str">
        <f t="shared" si="42"/>
        <v>SAMN48693271</v>
      </c>
      <c r="D1356" t="s">
        <v>1833</v>
      </c>
      <c r="E1356">
        <v>53.49</v>
      </c>
      <c r="F1356">
        <v>7.09</v>
      </c>
      <c r="G1356" t="s">
        <v>536</v>
      </c>
      <c r="H1356">
        <f t="shared" si="43"/>
        <v>0.345253058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1</v>
      </c>
      <c r="AQ1356">
        <v>0</v>
      </c>
      <c r="AR1356">
        <v>1</v>
      </c>
      <c r="AS1356">
        <v>1</v>
      </c>
      <c r="AT1356">
        <v>0</v>
      </c>
      <c r="AU1356">
        <v>1</v>
      </c>
      <c r="AV1356">
        <v>1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9.1167209999999995E-3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2.2347169E-2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0.21975597999999999</v>
      </c>
      <c r="DX1356">
        <v>4.9870413000000002E-2</v>
      </c>
      <c r="DY1356">
        <v>2.6544970000000001E-2</v>
      </c>
      <c r="DZ1356">
        <v>1.7617805E-2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0</v>
      </c>
      <c r="EW1356">
        <v>0</v>
      </c>
      <c r="EX1356">
        <v>0</v>
      </c>
      <c r="EY1356">
        <v>0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F1356">
        <v>0</v>
      </c>
      <c r="FG1356">
        <v>0</v>
      </c>
      <c r="FH1356">
        <v>0</v>
      </c>
      <c r="FI1356">
        <v>0</v>
      </c>
      <c r="FJ1356">
        <v>0</v>
      </c>
      <c r="FK1356">
        <v>0</v>
      </c>
    </row>
    <row r="1357" spans="1:167" x14ac:dyDescent="0.35">
      <c r="A1357" t="s">
        <v>2446</v>
      </c>
      <c r="B1357" t="s">
        <v>3705</v>
      </c>
      <c r="C1357" s="17" t="str">
        <f t="shared" si="42"/>
        <v>SAMN48693272</v>
      </c>
      <c r="D1357" t="s">
        <v>1833</v>
      </c>
      <c r="E1357">
        <v>67.900000000000006</v>
      </c>
      <c r="F1357">
        <v>5.33</v>
      </c>
      <c r="G1357" t="s">
        <v>309</v>
      </c>
      <c r="H1357">
        <f t="shared" si="43"/>
        <v>0.39006455500000004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1</v>
      </c>
      <c r="AG1357">
        <v>2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1</v>
      </c>
      <c r="AQ1357">
        <v>1</v>
      </c>
      <c r="AR1357">
        <v>1</v>
      </c>
      <c r="AS1357">
        <v>1</v>
      </c>
      <c r="AT1357">
        <v>0</v>
      </c>
      <c r="AU1357">
        <v>1</v>
      </c>
      <c r="AV1357">
        <v>2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1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2.7157701999999999E-2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0</v>
      </c>
      <c r="FA1357">
        <v>1.0075993E-2</v>
      </c>
      <c r="FB1357">
        <v>0</v>
      </c>
      <c r="FC1357">
        <v>0</v>
      </c>
      <c r="FD1357">
        <v>0</v>
      </c>
      <c r="FE1357">
        <v>0</v>
      </c>
      <c r="FF1357">
        <v>0</v>
      </c>
      <c r="FG1357">
        <v>0.35283086000000002</v>
      </c>
      <c r="FH1357">
        <v>0</v>
      </c>
      <c r="FI1357">
        <v>0</v>
      </c>
      <c r="FJ1357">
        <v>0</v>
      </c>
      <c r="FK1357">
        <v>0</v>
      </c>
    </row>
    <row r="1358" spans="1:167" x14ac:dyDescent="0.35">
      <c r="A1358" t="s">
        <v>1834</v>
      </c>
      <c r="B1358" t="s">
        <v>3029</v>
      </c>
      <c r="C1358" s="17" t="str">
        <f t="shared" si="42"/>
        <v>SAMN48693273</v>
      </c>
      <c r="D1358" t="s">
        <v>1835</v>
      </c>
      <c r="E1358">
        <v>97.62</v>
      </c>
      <c r="F1358">
        <v>0.78</v>
      </c>
      <c r="G1358" t="s">
        <v>309</v>
      </c>
      <c r="H1358">
        <f t="shared" si="43"/>
        <v>2.3242723590000001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1</v>
      </c>
      <c r="AQ1358">
        <v>0</v>
      </c>
      <c r="AR1358">
        <v>3</v>
      </c>
      <c r="AS1358">
        <v>0</v>
      </c>
      <c r="AT1358">
        <v>2</v>
      </c>
      <c r="AU1358">
        <v>2</v>
      </c>
      <c r="AV1358">
        <v>1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1</v>
      </c>
      <c r="BG1358">
        <v>1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0</v>
      </c>
      <c r="EW1358">
        <v>0</v>
      </c>
      <c r="EX1358">
        <v>0</v>
      </c>
      <c r="EY1358">
        <v>0</v>
      </c>
      <c r="EZ1358">
        <v>0</v>
      </c>
      <c r="FA1358">
        <v>8.0012529999999998E-3</v>
      </c>
      <c r="FB1358">
        <v>3.962707E-2</v>
      </c>
      <c r="FC1358">
        <v>1.6002793000000001E-2</v>
      </c>
      <c r="FD1358">
        <v>1.3523772999999999</v>
      </c>
      <c r="FE1358">
        <v>2.4881207999999998E-2</v>
      </c>
      <c r="FF1358">
        <v>2.1579685000000001E-2</v>
      </c>
      <c r="FG1358">
        <v>0</v>
      </c>
      <c r="FH1358">
        <v>0.86180305000000001</v>
      </c>
      <c r="FI1358">
        <v>0</v>
      </c>
      <c r="FJ1358">
        <v>0</v>
      </c>
      <c r="FK1358">
        <v>0</v>
      </c>
    </row>
    <row r="1359" spans="1:167" x14ac:dyDescent="0.35">
      <c r="A1359" t="s">
        <v>1836</v>
      </c>
      <c r="B1359" t="s">
        <v>4259</v>
      </c>
      <c r="C1359" s="17" t="str">
        <f t="shared" si="42"/>
        <v>SAMN48693274</v>
      </c>
      <c r="D1359" t="s">
        <v>1835</v>
      </c>
      <c r="E1359">
        <v>96.54</v>
      </c>
      <c r="F1359">
        <v>2.5</v>
      </c>
      <c r="G1359" t="s">
        <v>309</v>
      </c>
      <c r="H1359">
        <f t="shared" si="43"/>
        <v>1.3346165950000002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1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1</v>
      </c>
      <c r="AP1359">
        <v>2</v>
      </c>
      <c r="AQ1359">
        <v>0</v>
      </c>
      <c r="AR1359">
        <v>2</v>
      </c>
      <c r="AS1359">
        <v>1</v>
      </c>
      <c r="AT1359">
        <v>1</v>
      </c>
      <c r="AU1359">
        <v>2</v>
      </c>
      <c r="AV1359">
        <v>1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1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1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0</v>
      </c>
      <c r="EX1359">
        <v>0</v>
      </c>
      <c r="EY1359">
        <v>0</v>
      </c>
      <c r="EZ1359">
        <v>0</v>
      </c>
      <c r="FA1359">
        <v>8.9291089999999993E-3</v>
      </c>
      <c r="FB1359">
        <v>0.16844418999999999</v>
      </c>
      <c r="FC1359">
        <v>1.4947665000000001E-2</v>
      </c>
      <c r="FD1359">
        <v>0.93002680000000004</v>
      </c>
      <c r="FE1359">
        <v>2.5016775000000002E-2</v>
      </c>
      <c r="FF1359">
        <v>1.8294126000000001E-2</v>
      </c>
      <c r="FG1359">
        <v>0</v>
      </c>
      <c r="FH1359">
        <v>0.16895793000000001</v>
      </c>
      <c r="FI1359">
        <v>0</v>
      </c>
      <c r="FJ1359">
        <v>0</v>
      </c>
      <c r="FK1359">
        <v>0</v>
      </c>
    </row>
    <row r="1360" spans="1:167" x14ac:dyDescent="0.35">
      <c r="A1360" t="s">
        <v>1837</v>
      </c>
      <c r="B1360" t="s">
        <v>3896</v>
      </c>
      <c r="C1360" s="17" t="str">
        <f t="shared" si="42"/>
        <v>SAMN48693275</v>
      </c>
      <c r="D1360" t="s">
        <v>1835</v>
      </c>
      <c r="E1360">
        <v>95.17</v>
      </c>
      <c r="F1360">
        <v>3.18</v>
      </c>
      <c r="G1360" t="s">
        <v>309</v>
      </c>
      <c r="H1360">
        <f t="shared" si="43"/>
        <v>2.6939953009999997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1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2</v>
      </c>
      <c r="AP1360">
        <v>1</v>
      </c>
      <c r="AQ1360">
        <v>0</v>
      </c>
      <c r="AR1360">
        <v>4</v>
      </c>
      <c r="AS1360">
        <v>0</v>
      </c>
      <c r="AT1360">
        <v>2</v>
      </c>
      <c r="AU1360">
        <v>2</v>
      </c>
      <c r="AV1360">
        <v>1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1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2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2.9391770000000001E-2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0</v>
      </c>
      <c r="EX1360">
        <v>0</v>
      </c>
      <c r="EY1360">
        <v>0</v>
      </c>
      <c r="EZ1360">
        <v>4.733383E-2</v>
      </c>
      <c r="FA1360">
        <v>1.0532832000000001E-2</v>
      </c>
      <c r="FB1360">
        <v>0.12299177</v>
      </c>
      <c r="FC1360">
        <v>1.7998004000000001E-2</v>
      </c>
      <c r="FD1360">
        <v>0.16255898999999999</v>
      </c>
      <c r="FE1360">
        <v>1.8456041999999999</v>
      </c>
      <c r="FF1360">
        <v>9.9800239999999998E-2</v>
      </c>
      <c r="FG1360">
        <v>0</v>
      </c>
      <c r="FH1360">
        <v>0.31549186000000001</v>
      </c>
      <c r="FI1360">
        <v>4.2291805000000002E-2</v>
      </c>
      <c r="FJ1360">
        <v>0</v>
      </c>
      <c r="FK1360">
        <v>0</v>
      </c>
    </row>
    <row r="1361" spans="1:167" x14ac:dyDescent="0.35">
      <c r="A1361" t="s">
        <v>1838</v>
      </c>
      <c r="B1361" t="s">
        <v>3656</v>
      </c>
      <c r="C1361" s="17" t="str">
        <f t="shared" si="42"/>
        <v>SAMN48693276</v>
      </c>
      <c r="D1361" t="s">
        <v>1835</v>
      </c>
      <c r="E1361">
        <v>52.22</v>
      </c>
      <c r="F1361">
        <v>2.44</v>
      </c>
      <c r="G1361" t="s">
        <v>309</v>
      </c>
      <c r="H1361">
        <f t="shared" si="43"/>
        <v>2.1368203580000005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2</v>
      </c>
      <c r="AP1361">
        <v>1</v>
      </c>
      <c r="AQ1361">
        <v>0</v>
      </c>
      <c r="AR1361">
        <v>2</v>
      </c>
      <c r="AS1361">
        <v>0</v>
      </c>
      <c r="AT1361">
        <v>1</v>
      </c>
      <c r="AU1361">
        <v>3</v>
      </c>
      <c r="AV1361">
        <v>3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2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1.964902E-2</v>
      </c>
      <c r="EF1361">
        <v>0</v>
      </c>
      <c r="EG1361">
        <v>0.27033626999999999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0</v>
      </c>
      <c r="ET1361">
        <v>0</v>
      </c>
      <c r="EU1361">
        <v>0.13616689000000001</v>
      </c>
      <c r="EV1361">
        <v>0</v>
      </c>
      <c r="EW1361">
        <v>0</v>
      </c>
      <c r="EX1361">
        <v>0</v>
      </c>
      <c r="EY1361">
        <v>0</v>
      </c>
      <c r="EZ1361">
        <v>3.2701376999999997E-2</v>
      </c>
      <c r="FA1361">
        <v>9.9570319999999993E-3</v>
      </c>
      <c r="FB1361">
        <v>0.14374488999999999</v>
      </c>
      <c r="FC1361">
        <v>2.9551270000000001E-2</v>
      </c>
      <c r="FD1361">
        <v>0.10679431</v>
      </c>
      <c r="FE1361">
        <v>0.22058378000000001</v>
      </c>
      <c r="FF1361">
        <v>0.55214730000000001</v>
      </c>
      <c r="FG1361">
        <v>0</v>
      </c>
      <c r="FH1361">
        <v>0.27221328</v>
      </c>
      <c r="FI1361">
        <v>0.2556717</v>
      </c>
      <c r="FJ1361">
        <v>4.2505383000000001E-2</v>
      </c>
      <c r="FK1361">
        <v>4.4797855999999997E-2</v>
      </c>
    </row>
    <row r="1362" spans="1:167" x14ac:dyDescent="0.35">
      <c r="A1362" t="s">
        <v>1839</v>
      </c>
      <c r="B1362" t="s">
        <v>3188</v>
      </c>
      <c r="C1362" s="17" t="str">
        <f t="shared" si="42"/>
        <v>SAMN48693277</v>
      </c>
      <c r="D1362" t="s">
        <v>1835</v>
      </c>
      <c r="E1362">
        <v>57.59</v>
      </c>
      <c r="F1362">
        <v>9.91</v>
      </c>
      <c r="G1362" t="s">
        <v>309</v>
      </c>
      <c r="H1362">
        <f t="shared" si="43"/>
        <v>1.0673157070000001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1</v>
      </c>
      <c r="AP1362">
        <v>0</v>
      </c>
      <c r="AQ1362">
        <v>0</v>
      </c>
      <c r="AR1362">
        <v>1</v>
      </c>
      <c r="AS1362">
        <v>1</v>
      </c>
      <c r="AT1362">
        <v>2</v>
      </c>
      <c r="AU1362">
        <v>1</v>
      </c>
      <c r="AV1362">
        <v>2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2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1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5.7364255000000003E-2</v>
      </c>
      <c r="EF1362">
        <v>0</v>
      </c>
      <c r="EG1362">
        <v>0</v>
      </c>
      <c r="EH1362">
        <v>0</v>
      </c>
      <c r="EI1362">
        <v>0</v>
      </c>
      <c r="EJ1362">
        <v>0</v>
      </c>
      <c r="EK1362">
        <v>0</v>
      </c>
      <c r="EL1362">
        <v>0</v>
      </c>
      <c r="EM1362">
        <v>0</v>
      </c>
      <c r="EN1362">
        <v>0</v>
      </c>
      <c r="EO1362">
        <v>0</v>
      </c>
      <c r="EP1362">
        <v>0</v>
      </c>
      <c r="EQ1362">
        <v>0</v>
      </c>
      <c r="ER1362">
        <v>0</v>
      </c>
      <c r="ES1362">
        <v>0</v>
      </c>
      <c r="ET1362">
        <v>0</v>
      </c>
      <c r="EU1362">
        <v>0</v>
      </c>
      <c r="EV1362">
        <v>0</v>
      </c>
      <c r="EW1362">
        <v>0</v>
      </c>
      <c r="EX1362">
        <v>0</v>
      </c>
      <c r="EY1362">
        <v>0</v>
      </c>
      <c r="EZ1362">
        <v>1.9905081000000002E-2</v>
      </c>
      <c r="FA1362">
        <v>1.4849733E-2</v>
      </c>
      <c r="FB1362">
        <v>7.6942010000000005E-2</v>
      </c>
      <c r="FC1362">
        <v>4.9459166999999998E-2</v>
      </c>
      <c r="FD1362">
        <v>5.2252390000000003E-2</v>
      </c>
      <c r="FE1362">
        <v>0.21094737999999999</v>
      </c>
      <c r="FF1362">
        <v>0.17391490000000001</v>
      </c>
      <c r="FG1362">
        <v>1.4124667E-2</v>
      </c>
      <c r="FH1362">
        <v>8.0622230000000003E-2</v>
      </c>
      <c r="FI1362">
        <v>0.21007384000000001</v>
      </c>
      <c r="FJ1362">
        <v>7.9765199999999994E-2</v>
      </c>
      <c r="FK1362">
        <v>2.7094854000000002E-2</v>
      </c>
    </row>
    <row r="1363" spans="1:167" x14ac:dyDescent="0.35">
      <c r="A1363" t="s">
        <v>1840</v>
      </c>
      <c r="B1363" t="s">
        <v>3076</v>
      </c>
      <c r="C1363" s="17" t="str">
        <f t="shared" si="42"/>
        <v>SAMN48693278</v>
      </c>
      <c r="D1363" t="s">
        <v>1835</v>
      </c>
      <c r="E1363">
        <v>69.319999999999993</v>
      </c>
      <c r="F1363">
        <v>7.54</v>
      </c>
      <c r="G1363" t="s">
        <v>309</v>
      </c>
      <c r="H1363">
        <f t="shared" si="43"/>
        <v>1.6193882586999999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1</v>
      </c>
      <c r="AQ1363">
        <v>0</v>
      </c>
      <c r="AR1363">
        <v>2</v>
      </c>
      <c r="AS1363">
        <v>0</v>
      </c>
      <c r="AT1363">
        <v>1</v>
      </c>
      <c r="AU1363">
        <v>3</v>
      </c>
      <c r="AV1363">
        <v>2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1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  <c r="EO1363">
        <v>0</v>
      </c>
      <c r="EP1363">
        <v>0</v>
      </c>
      <c r="EQ1363">
        <v>0</v>
      </c>
      <c r="ER1363">
        <v>0</v>
      </c>
      <c r="ES1363">
        <v>0</v>
      </c>
      <c r="ET1363">
        <v>0</v>
      </c>
      <c r="EU1363">
        <v>0</v>
      </c>
      <c r="EV1363">
        <v>0</v>
      </c>
      <c r="EW1363">
        <v>0</v>
      </c>
      <c r="EX1363">
        <v>0</v>
      </c>
      <c r="EY1363">
        <v>0</v>
      </c>
      <c r="EZ1363">
        <v>0</v>
      </c>
      <c r="FA1363">
        <v>7.6837637000000004E-3</v>
      </c>
      <c r="FB1363">
        <v>4.9053296000000003E-2</v>
      </c>
      <c r="FC1363">
        <v>1.513776E-2</v>
      </c>
      <c r="FD1363">
        <v>0.80912759999999995</v>
      </c>
      <c r="FE1363">
        <v>2.2044250000000001E-2</v>
      </c>
      <c r="FF1363">
        <v>2.2661509E-2</v>
      </c>
      <c r="FG1363">
        <v>0</v>
      </c>
      <c r="FH1363">
        <v>0.65781670000000003</v>
      </c>
      <c r="FI1363">
        <v>0</v>
      </c>
      <c r="FJ1363">
        <v>3.586338E-2</v>
      </c>
      <c r="FK1363">
        <v>0</v>
      </c>
    </row>
    <row r="1364" spans="1:167" x14ac:dyDescent="0.35">
      <c r="A1364" t="s">
        <v>1841</v>
      </c>
      <c r="B1364" t="s">
        <v>4224</v>
      </c>
      <c r="C1364" s="17" t="str">
        <f t="shared" si="42"/>
        <v>SAMN48693279</v>
      </c>
      <c r="D1364" t="s">
        <v>1835</v>
      </c>
      <c r="E1364">
        <v>54.88</v>
      </c>
      <c r="F1364">
        <v>6.72</v>
      </c>
      <c r="G1364" t="s">
        <v>309</v>
      </c>
      <c r="H1364">
        <f t="shared" si="43"/>
        <v>2.9923623325000004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1</v>
      </c>
      <c r="AQ1364">
        <v>0</v>
      </c>
      <c r="AR1364">
        <v>2</v>
      </c>
      <c r="AS1364">
        <v>1</v>
      </c>
      <c r="AT1364">
        <v>0</v>
      </c>
      <c r="AU1364">
        <v>1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1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7.2686899999999999E-2</v>
      </c>
      <c r="CE1364">
        <v>5.6423729999999998E-2</v>
      </c>
      <c r="CF1364">
        <v>0</v>
      </c>
      <c r="CG1364">
        <v>4.4674310000000002E-2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0.13493621</v>
      </c>
      <c r="EK1364">
        <v>0.54026669999999999</v>
      </c>
      <c r="EL1364">
        <v>0</v>
      </c>
      <c r="EM1364">
        <v>0</v>
      </c>
      <c r="EN1364">
        <v>0</v>
      </c>
      <c r="EO1364">
        <v>0</v>
      </c>
      <c r="EP1364">
        <v>0</v>
      </c>
      <c r="EQ1364">
        <v>0.74023740000000005</v>
      </c>
      <c r="ER1364">
        <v>0</v>
      </c>
      <c r="ES1364">
        <v>0.17959022999999999</v>
      </c>
      <c r="ET1364">
        <v>0.31863596999999999</v>
      </c>
      <c r="EU1364">
        <v>0</v>
      </c>
      <c r="EV1364">
        <v>0.65486630000000001</v>
      </c>
      <c r="EW1364">
        <v>0.17856772000000001</v>
      </c>
      <c r="EX1364">
        <v>0</v>
      </c>
      <c r="EY1364">
        <v>0</v>
      </c>
      <c r="EZ1364">
        <v>0</v>
      </c>
      <c r="FA1364">
        <v>5.9661195000000004E-3</v>
      </c>
      <c r="FB1364">
        <v>0</v>
      </c>
      <c r="FC1364">
        <v>1.5968165999999999E-2</v>
      </c>
      <c r="FD1364">
        <v>0</v>
      </c>
      <c r="FE1364">
        <v>0</v>
      </c>
      <c r="FF1364">
        <v>5.471081E-3</v>
      </c>
      <c r="FG1364">
        <v>0</v>
      </c>
      <c r="FH1364">
        <v>0</v>
      </c>
      <c r="FI1364">
        <v>0</v>
      </c>
      <c r="FJ1364">
        <v>4.4071496000000002E-2</v>
      </c>
      <c r="FK1364">
        <v>0</v>
      </c>
    </row>
    <row r="1365" spans="1:167" x14ac:dyDescent="0.35">
      <c r="A1365" t="s">
        <v>1842</v>
      </c>
      <c r="B1365" t="s">
        <v>3299</v>
      </c>
      <c r="C1365" s="17" t="str">
        <f t="shared" si="42"/>
        <v>SAMN48693280</v>
      </c>
      <c r="D1365" t="s">
        <v>1835</v>
      </c>
      <c r="E1365">
        <v>56.02</v>
      </c>
      <c r="F1365">
        <v>7.61</v>
      </c>
      <c r="G1365" t="s">
        <v>309</v>
      </c>
      <c r="H1365">
        <f t="shared" si="43"/>
        <v>1.5132054930000001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1</v>
      </c>
      <c r="AQ1365">
        <v>0</v>
      </c>
      <c r="AR1365">
        <v>2</v>
      </c>
      <c r="AS1365">
        <v>0</v>
      </c>
      <c r="AT1365">
        <v>0</v>
      </c>
      <c r="AU1365">
        <v>1</v>
      </c>
      <c r="AV1365">
        <v>3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2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0</v>
      </c>
      <c r="EL1365">
        <v>0</v>
      </c>
      <c r="EM1365">
        <v>0</v>
      </c>
      <c r="EN1365">
        <v>0</v>
      </c>
      <c r="EO1365">
        <v>0</v>
      </c>
      <c r="EP1365">
        <v>0</v>
      </c>
      <c r="EQ1365">
        <v>0.35596709999999998</v>
      </c>
      <c r="ER1365">
        <v>0</v>
      </c>
      <c r="ES1365">
        <v>0.81000125000000001</v>
      </c>
      <c r="ET1365">
        <v>0.20014552999999999</v>
      </c>
      <c r="EU1365">
        <v>0</v>
      </c>
      <c r="EV1365">
        <v>0</v>
      </c>
      <c r="EW1365">
        <v>8.1773970000000001E-2</v>
      </c>
      <c r="EX1365">
        <v>0</v>
      </c>
      <c r="EY1365">
        <v>0</v>
      </c>
      <c r="EZ1365">
        <v>0</v>
      </c>
      <c r="FA1365">
        <v>2.0895276000000001E-2</v>
      </c>
      <c r="FB1365">
        <v>0</v>
      </c>
      <c r="FC1365">
        <v>2.9190134E-2</v>
      </c>
      <c r="FD1365">
        <v>0</v>
      </c>
      <c r="FE1365">
        <v>0</v>
      </c>
      <c r="FF1365">
        <v>0</v>
      </c>
      <c r="FG1365">
        <v>1.5232233E-2</v>
      </c>
      <c r="FH1365">
        <v>0</v>
      </c>
      <c r="FI1365">
        <v>0</v>
      </c>
      <c r="FJ1365">
        <v>0</v>
      </c>
      <c r="FK1365">
        <v>0</v>
      </c>
    </row>
    <row r="1366" spans="1:167" x14ac:dyDescent="0.35">
      <c r="A1366" t="s">
        <v>1843</v>
      </c>
      <c r="B1366" t="s">
        <v>3061</v>
      </c>
      <c r="C1366" s="17" t="str">
        <f t="shared" si="42"/>
        <v>SAMN48693281</v>
      </c>
      <c r="D1366" t="s">
        <v>1835</v>
      </c>
      <c r="E1366">
        <v>86.8</v>
      </c>
      <c r="F1366">
        <v>4.3499999999999996</v>
      </c>
      <c r="G1366" t="s">
        <v>309</v>
      </c>
      <c r="H1366">
        <f t="shared" si="43"/>
        <v>2.9930787663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1</v>
      </c>
      <c r="AP1366">
        <v>1</v>
      </c>
      <c r="AQ1366">
        <v>0</v>
      </c>
      <c r="AR1366">
        <v>0</v>
      </c>
      <c r="AS1366">
        <v>1</v>
      </c>
      <c r="AT1366">
        <v>0</v>
      </c>
      <c r="AU1366">
        <v>1</v>
      </c>
      <c r="AV1366">
        <v>1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1</v>
      </c>
      <c r="BG1366">
        <v>1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1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3.7912197000000002E-2</v>
      </c>
      <c r="CE1366">
        <v>7.5094886E-2</v>
      </c>
      <c r="CF1366">
        <v>0</v>
      </c>
      <c r="CG1366">
        <v>5.4278783999999997E-2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1.210112E-2</v>
      </c>
      <c r="EF1366">
        <v>0</v>
      </c>
      <c r="EG1366">
        <v>0</v>
      </c>
      <c r="EH1366">
        <v>0</v>
      </c>
      <c r="EI1366">
        <v>0</v>
      </c>
      <c r="EJ1366">
        <v>3.8533244000000001E-2</v>
      </c>
      <c r="EK1366">
        <v>0.91068130000000003</v>
      </c>
      <c r="EL1366">
        <v>0</v>
      </c>
      <c r="EM1366">
        <v>0</v>
      </c>
      <c r="EN1366">
        <v>0</v>
      </c>
      <c r="EO1366">
        <v>0</v>
      </c>
      <c r="EP1366">
        <v>0</v>
      </c>
      <c r="EQ1366">
        <v>0.4950369</v>
      </c>
      <c r="ER1366">
        <v>0</v>
      </c>
      <c r="ES1366">
        <v>6.5411839999999999E-2</v>
      </c>
      <c r="ET1366">
        <v>0.33525154000000001</v>
      </c>
      <c r="EU1366">
        <v>0</v>
      </c>
      <c r="EV1366">
        <v>0.70373940000000001</v>
      </c>
      <c r="EW1366">
        <v>0.18059020000000001</v>
      </c>
      <c r="EX1366">
        <v>0</v>
      </c>
      <c r="EY1366">
        <v>0</v>
      </c>
      <c r="EZ1366">
        <v>0</v>
      </c>
      <c r="FA1366">
        <v>5.7271733E-3</v>
      </c>
      <c r="FB1366">
        <v>0</v>
      </c>
      <c r="FC1366">
        <v>8.2482839999999998E-3</v>
      </c>
      <c r="FD1366">
        <v>0</v>
      </c>
      <c r="FE1366">
        <v>0</v>
      </c>
      <c r="FF1366">
        <v>6.8009079999999996E-3</v>
      </c>
      <c r="FG1366">
        <v>0</v>
      </c>
      <c r="FH1366">
        <v>0</v>
      </c>
      <c r="FI1366">
        <v>0</v>
      </c>
      <c r="FJ1366">
        <v>6.3670989999999997E-2</v>
      </c>
      <c r="FK1366">
        <v>0</v>
      </c>
    </row>
    <row r="1367" spans="1:167" x14ac:dyDescent="0.35">
      <c r="A1367" t="s">
        <v>1844</v>
      </c>
      <c r="B1367" t="s">
        <v>3271</v>
      </c>
      <c r="C1367" s="17" t="str">
        <f t="shared" si="42"/>
        <v>SAMN48693282</v>
      </c>
      <c r="D1367" t="s">
        <v>1835</v>
      </c>
      <c r="E1367">
        <v>91.69</v>
      </c>
      <c r="F1367">
        <v>2.96</v>
      </c>
      <c r="G1367" t="s">
        <v>309</v>
      </c>
      <c r="H1367">
        <f t="shared" si="43"/>
        <v>1.6673141919999999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1</v>
      </c>
      <c r="AQ1367">
        <v>0</v>
      </c>
      <c r="AR1367">
        <v>3</v>
      </c>
      <c r="AS1367">
        <v>2</v>
      </c>
      <c r="AT1367">
        <v>1</v>
      </c>
      <c r="AU1367">
        <v>2</v>
      </c>
      <c r="AV1367">
        <v>1</v>
      </c>
      <c r="AW1367">
        <v>0</v>
      </c>
      <c r="AX1367">
        <v>0</v>
      </c>
      <c r="AY1367">
        <v>0</v>
      </c>
      <c r="AZ1367">
        <v>2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6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0</v>
      </c>
      <c r="EN1367">
        <v>0</v>
      </c>
      <c r="EO1367">
        <v>0</v>
      </c>
      <c r="EP1367">
        <v>0</v>
      </c>
      <c r="EQ1367">
        <v>0.49992882999999999</v>
      </c>
      <c r="ER1367">
        <v>0</v>
      </c>
      <c r="ES1367">
        <v>0.85657024000000004</v>
      </c>
      <c r="ET1367">
        <v>0.30249777</v>
      </c>
      <c r="EU1367">
        <v>0</v>
      </c>
      <c r="EV1367">
        <v>0</v>
      </c>
      <c r="EW1367">
        <v>0</v>
      </c>
      <c r="EX1367">
        <v>0</v>
      </c>
      <c r="EY1367">
        <v>0</v>
      </c>
      <c r="EZ1367">
        <v>0</v>
      </c>
      <c r="FA1367">
        <v>0</v>
      </c>
      <c r="FB1367">
        <v>0</v>
      </c>
      <c r="FC1367">
        <v>0</v>
      </c>
      <c r="FD1367">
        <v>0</v>
      </c>
      <c r="FE1367">
        <v>0</v>
      </c>
      <c r="FF1367">
        <v>0</v>
      </c>
      <c r="FG1367">
        <v>8.3173520000000001E-3</v>
      </c>
      <c r="FH1367">
        <v>0</v>
      </c>
      <c r="FI1367">
        <v>0</v>
      </c>
      <c r="FJ1367">
        <v>0</v>
      </c>
      <c r="FK1367">
        <v>0</v>
      </c>
    </row>
    <row r="1368" spans="1:167" x14ac:dyDescent="0.35">
      <c r="A1368" t="s">
        <v>2319</v>
      </c>
      <c r="B1368" t="s">
        <v>4116</v>
      </c>
      <c r="C1368" s="17" t="str">
        <f t="shared" si="42"/>
        <v>SAMN48693283</v>
      </c>
      <c r="D1368" t="s">
        <v>1835</v>
      </c>
      <c r="E1368">
        <v>95.84</v>
      </c>
      <c r="F1368">
        <v>2.52</v>
      </c>
      <c r="G1368" t="s">
        <v>309</v>
      </c>
      <c r="H1368">
        <f t="shared" si="43"/>
        <v>2.9136434398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1</v>
      </c>
      <c r="AQ1368">
        <v>0</v>
      </c>
      <c r="AR1368">
        <v>2</v>
      </c>
      <c r="AS1368">
        <v>1</v>
      </c>
      <c r="AT1368">
        <v>0</v>
      </c>
      <c r="AU1368">
        <v>2</v>
      </c>
      <c r="AV1368">
        <v>2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1</v>
      </c>
      <c r="BG1368">
        <v>2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3.8691629999999998E-2</v>
      </c>
      <c r="CE1368">
        <v>7.3763099999999998E-2</v>
      </c>
      <c r="CF1368">
        <v>0</v>
      </c>
      <c r="CG1368">
        <v>5.1245537000000001E-2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0</v>
      </c>
      <c r="ED1368">
        <v>0</v>
      </c>
      <c r="EE1368">
        <v>1.2774280000000001E-2</v>
      </c>
      <c r="EF1368">
        <v>0</v>
      </c>
      <c r="EG1368">
        <v>0</v>
      </c>
      <c r="EH1368">
        <v>0</v>
      </c>
      <c r="EI1368">
        <v>0</v>
      </c>
      <c r="EJ1368">
        <v>3.4214355000000002E-2</v>
      </c>
      <c r="EK1368">
        <v>0.75468380000000002</v>
      </c>
      <c r="EL1368">
        <v>0</v>
      </c>
      <c r="EM1368">
        <v>0</v>
      </c>
      <c r="EN1368">
        <v>0</v>
      </c>
      <c r="EO1368">
        <v>0</v>
      </c>
      <c r="EP1368">
        <v>0</v>
      </c>
      <c r="EQ1368">
        <v>0.55276734000000005</v>
      </c>
      <c r="ER1368">
        <v>0</v>
      </c>
      <c r="ES1368">
        <v>6.7271670000000006E-2</v>
      </c>
      <c r="ET1368">
        <v>0.37988729999999998</v>
      </c>
      <c r="EU1368">
        <v>0</v>
      </c>
      <c r="EV1368">
        <v>0.70213734999999999</v>
      </c>
      <c r="EW1368">
        <v>0.17134074999999999</v>
      </c>
      <c r="EX1368">
        <v>0</v>
      </c>
      <c r="EY1368">
        <v>0</v>
      </c>
      <c r="EZ1368">
        <v>0</v>
      </c>
      <c r="FA1368">
        <v>4.526001E-3</v>
      </c>
      <c r="FB1368">
        <v>0</v>
      </c>
      <c r="FC1368">
        <v>6.0440759999999998E-3</v>
      </c>
      <c r="FD1368">
        <v>0</v>
      </c>
      <c r="FE1368">
        <v>0</v>
      </c>
      <c r="FF1368">
        <v>4.9363877999999998E-3</v>
      </c>
      <c r="FG1368">
        <v>0</v>
      </c>
      <c r="FH1368">
        <v>0</v>
      </c>
      <c r="FI1368">
        <v>0</v>
      </c>
      <c r="FJ1368">
        <v>5.9359862999999999E-2</v>
      </c>
      <c r="FK1368">
        <v>0</v>
      </c>
    </row>
    <row r="1369" spans="1:167" x14ac:dyDescent="0.35">
      <c r="A1369" t="s">
        <v>1845</v>
      </c>
      <c r="B1369" t="s">
        <v>4093</v>
      </c>
      <c r="C1369" s="17" t="str">
        <f t="shared" si="42"/>
        <v>SAMN48693284</v>
      </c>
      <c r="D1369" t="s">
        <v>1835</v>
      </c>
      <c r="E1369">
        <v>80.45</v>
      </c>
      <c r="F1369">
        <v>1.93</v>
      </c>
      <c r="G1369" t="s">
        <v>309</v>
      </c>
      <c r="H1369">
        <f t="shared" si="43"/>
        <v>3.3963282130000003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1</v>
      </c>
      <c r="AP1369">
        <v>1</v>
      </c>
      <c r="AQ1369">
        <v>0</v>
      </c>
      <c r="AR1369">
        <v>0</v>
      </c>
      <c r="AS1369">
        <v>1</v>
      </c>
      <c r="AT1369">
        <v>0</v>
      </c>
      <c r="AU1369">
        <v>1</v>
      </c>
      <c r="AV1369">
        <v>2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1</v>
      </c>
      <c r="BG1369">
        <v>2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1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4.2885683000000001E-2</v>
      </c>
      <c r="CE1369">
        <v>8.2302219999999995E-2</v>
      </c>
      <c r="CF1369">
        <v>0</v>
      </c>
      <c r="CG1369">
        <v>5.821515E-2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  <c r="ED1369">
        <v>0</v>
      </c>
      <c r="EE1369">
        <v>1.3966311E-2</v>
      </c>
      <c r="EF1369">
        <v>0</v>
      </c>
      <c r="EG1369">
        <v>0</v>
      </c>
      <c r="EH1369">
        <v>0</v>
      </c>
      <c r="EI1369">
        <v>0</v>
      </c>
      <c r="EJ1369">
        <v>5.7905850000000002E-2</v>
      </c>
      <c r="EK1369">
        <v>0.89577602999999995</v>
      </c>
      <c r="EL1369">
        <v>0</v>
      </c>
      <c r="EM1369">
        <v>0</v>
      </c>
      <c r="EN1369">
        <v>0</v>
      </c>
      <c r="EO1369">
        <v>0</v>
      </c>
      <c r="EP1369">
        <v>0</v>
      </c>
      <c r="EQ1369">
        <v>0.56837130000000002</v>
      </c>
      <c r="ER1369">
        <v>0</v>
      </c>
      <c r="ES1369">
        <v>7.0595400000000003E-2</v>
      </c>
      <c r="ET1369">
        <v>0.38019789999999998</v>
      </c>
      <c r="EU1369">
        <v>0</v>
      </c>
      <c r="EV1369">
        <v>0.92322610000000005</v>
      </c>
      <c r="EW1369">
        <v>0.22524238999999999</v>
      </c>
      <c r="EX1369">
        <v>0</v>
      </c>
      <c r="EY1369">
        <v>0</v>
      </c>
      <c r="EZ1369">
        <v>0</v>
      </c>
      <c r="FA1369">
        <v>4.8708600000000003E-3</v>
      </c>
      <c r="FB1369">
        <v>0</v>
      </c>
      <c r="FC1369">
        <v>6.9016879999999996E-3</v>
      </c>
      <c r="FD1369">
        <v>0</v>
      </c>
      <c r="FE1369">
        <v>0</v>
      </c>
      <c r="FF1369">
        <v>6.0649650000000003E-3</v>
      </c>
      <c r="FG1369">
        <v>0</v>
      </c>
      <c r="FH1369">
        <v>0</v>
      </c>
      <c r="FI1369">
        <v>0</v>
      </c>
      <c r="FJ1369">
        <v>5.9806366E-2</v>
      </c>
      <c r="FK1369">
        <v>0</v>
      </c>
    </row>
    <row r="1370" spans="1:167" x14ac:dyDescent="0.35">
      <c r="A1370" t="s">
        <v>1846</v>
      </c>
      <c r="B1370" t="s">
        <v>3221</v>
      </c>
      <c r="C1370" s="17" t="str">
        <f t="shared" si="42"/>
        <v>SAMN48693285</v>
      </c>
      <c r="D1370" t="s">
        <v>1835</v>
      </c>
      <c r="E1370">
        <v>88.1</v>
      </c>
      <c r="F1370">
        <v>5.67</v>
      </c>
      <c r="G1370" t="s">
        <v>309</v>
      </c>
      <c r="H1370">
        <f t="shared" si="43"/>
        <v>1.8816726485999999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2</v>
      </c>
      <c r="AP1370">
        <v>1</v>
      </c>
      <c r="AQ1370">
        <v>0</v>
      </c>
      <c r="AR1370">
        <v>4</v>
      </c>
      <c r="AS1370">
        <v>0</v>
      </c>
      <c r="AT1370">
        <v>1</v>
      </c>
      <c r="AU1370">
        <v>2</v>
      </c>
      <c r="AV1370">
        <v>2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2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2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1.5350614E-2</v>
      </c>
      <c r="EF1370">
        <v>0</v>
      </c>
      <c r="EG1370">
        <v>0.26950573999999999</v>
      </c>
      <c r="EH1370">
        <v>0</v>
      </c>
      <c r="EI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  <c r="EO1370">
        <v>0</v>
      </c>
      <c r="EP1370">
        <v>0</v>
      </c>
      <c r="EQ1370">
        <v>0</v>
      </c>
      <c r="ER1370">
        <v>0</v>
      </c>
      <c r="ES1370">
        <v>0</v>
      </c>
      <c r="ET1370">
        <v>0</v>
      </c>
      <c r="EU1370">
        <v>0.12216026000000001</v>
      </c>
      <c r="EV1370">
        <v>0</v>
      </c>
      <c r="EW1370">
        <v>0</v>
      </c>
      <c r="EX1370">
        <v>0</v>
      </c>
      <c r="EY1370">
        <v>0</v>
      </c>
      <c r="EZ1370">
        <v>3.4529325E-2</v>
      </c>
      <c r="FA1370">
        <v>7.4110306000000001E-3</v>
      </c>
      <c r="FB1370">
        <v>0.13782934999999999</v>
      </c>
      <c r="FC1370">
        <v>2.702742E-2</v>
      </c>
      <c r="FD1370">
        <v>7.1732104000000005E-2</v>
      </c>
      <c r="FE1370">
        <v>0.12883734999999999</v>
      </c>
      <c r="FF1370">
        <v>0.53821850000000004</v>
      </c>
      <c r="FG1370">
        <v>0</v>
      </c>
      <c r="FH1370">
        <v>0.25779459999999998</v>
      </c>
      <c r="FI1370">
        <v>0.23326032999999999</v>
      </c>
      <c r="FJ1370">
        <v>0</v>
      </c>
      <c r="FK1370">
        <v>3.8016025000000002E-2</v>
      </c>
    </row>
    <row r="1371" spans="1:167" x14ac:dyDescent="0.35">
      <c r="A1371" t="s">
        <v>2341</v>
      </c>
      <c r="B1371" t="s">
        <v>3170</v>
      </c>
      <c r="C1371" s="17" t="str">
        <f t="shared" si="42"/>
        <v>SAMN48693286</v>
      </c>
      <c r="D1371" t="s">
        <v>1835</v>
      </c>
      <c r="E1371">
        <v>68.34</v>
      </c>
      <c r="F1371">
        <v>4.05</v>
      </c>
      <c r="G1371" t="s">
        <v>309</v>
      </c>
      <c r="H1371">
        <f t="shared" si="43"/>
        <v>1.5390939135999999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1</v>
      </c>
      <c r="AP1371">
        <v>0</v>
      </c>
      <c r="AQ1371">
        <v>0</v>
      </c>
      <c r="AR1371">
        <v>1</v>
      </c>
      <c r="AS1371">
        <v>0</v>
      </c>
      <c r="AT1371">
        <v>1</v>
      </c>
      <c r="AU1371">
        <v>3</v>
      </c>
      <c r="AV1371">
        <v>2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2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1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0.21224162999999999</v>
      </c>
      <c r="EH1371">
        <v>0</v>
      </c>
      <c r="EI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0.11125976999999999</v>
      </c>
      <c r="EV1371">
        <v>0</v>
      </c>
      <c r="EW1371">
        <v>0</v>
      </c>
      <c r="EX1371">
        <v>0</v>
      </c>
      <c r="EY1371">
        <v>0</v>
      </c>
      <c r="EZ1371">
        <v>2.6803374000000001E-2</v>
      </c>
      <c r="FA1371">
        <v>6.1984286E-3</v>
      </c>
      <c r="FB1371">
        <v>0.11033158999999999</v>
      </c>
      <c r="FC1371">
        <v>1.9640489000000001E-2</v>
      </c>
      <c r="FD1371">
        <v>6.0953430000000003E-2</v>
      </c>
      <c r="FE1371">
        <v>8.5123870000000004E-2</v>
      </c>
      <c r="FF1371">
        <v>0.42993408</v>
      </c>
      <c r="FG1371">
        <v>0</v>
      </c>
      <c r="FH1371">
        <v>0.23321191999999999</v>
      </c>
      <c r="FI1371">
        <v>0.20760585000000001</v>
      </c>
      <c r="FJ1371">
        <v>0</v>
      </c>
      <c r="FK1371">
        <v>3.5789481999999997E-2</v>
      </c>
    </row>
    <row r="1372" spans="1:167" x14ac:dyDescent="0.35">
      <c r="A1372" t="s">
        <v>2401</v>
      </c>
      <c r="B1372" t="s">
        <v>4295</v>
      </c>
      <c r="C1372" s="17" t="str">
        <f t="shared" si="42"/>
        <v>SAMN48693287</v>
      </c>
      <c r="D1372" t="s">
        <v>1835</v>
      </c>
      <c r="E1372">
        <v>99.03</v>
      </c>
      <c r="F1372">
        <v>2.83</v>
      </c>
      <c r="G1372" t="s">
        <v>309</v>
      </c>
      <c r="H1372">
        <f t="shared" si="43"/>
        <v>1.8893509225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1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1</v>
      </c>
      <c r="AP1372">
        <v>1</v>
      </c>
      <c r="AQ1372">
        <v>1</v>
      </c>
      <c r="AR1372">
        <v>3</v>
      </c>
      <c r="AS1372">
        <v>1</v>
      </c>
      <c r="AT1372">
        <v>0</v>
      </c>
      <c r="AU1372">
        <v>1</v>
      </c>
      <c r="AV1372">
        <v>1</v>
      </c>
      <c r="AW1372">
        <v>0</v>
      </c>
      <c r="AX1372">
        <v>0</v>
      </c>
      <c r="AY1372">
        <v>0</v>
      </c>
      <c r="AZ1372">
        <v>1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1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1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5.9924516999999997E-2</v>
      </c>
      <c r="CF1372">
        <v>0</v>
      </c>
      <c r="CG1372">
        <v>5.4768815999999998E-2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0</v>
      </c>
      <c r="EC1372">
        <v>3.0878269999999999E-2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0.22486903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0</v>
      </c>
      <c r="EP1372">
        <v>0</v>
      </c>
      <c r="EQ1372">
        <v>0</v>
      </c>
      <c r="ER1372">
        <v>0</v>
      </c>
      <c r="ES1372">
        <v>0</v>
      </c>
      <c r="ET1372">
        <v>0</v>
      </c>
      <c r="EU1372">
        <v>0</v>
      </c>
      <c r="EV1372">
        <v>0</v>
      </c>
      <c r="EW1372">
        <v>0</v>
      </c>
      <c r="EX1372">
        <v>0</v>
      </c>
      <c r="EY1372">
        <v>0</v>
      </c>
      <c r="EZ1372">
        <v>0</v>
      </c>
      <c r="FA1372">
        <v>0.33534595</v>
      </c>
      <c r="FB1372">
        <v>5.2569894999999998E-3</v>
      </c>
      <c r="FC1372">
        <v>0.4525112</v>
      </c>
      <c r="FD1372">
        <v>0</v>
      </c>
      <c r="FE1372">
        <v>0</v>
      </c>
      <c r="FF1372">
        <v>0</v>
      </c>
      <c r="FG1372">
        <v>0.57726480000000002</v>
      </c>
      <c r="FH1372">
        <v>0</v>
      </c>
      <c r="FI1372">
        <v>0</v>
      </c>
      <c r="FJ1372">
        <v>0</v>
      </c>
      <c r="FK1372">
        <v>0.14853135000000001</v>
      </c>
    </row>
    <row r="1373" spans="1:167" x14ac:dyDescent="0.35">
      <c r="A1373" t="s">
        <v>2468</v>
      </c>
      <c r="B1373" t="s">
        <v>4146</v>
      </c>
      <c r="C1373" s="17" t="str">
        <f t="shared" si="42"/>
        <v>SAMN48693288</v>
      </c>
      <c r="D1373" t="s">
        <v>1835</v>
      </c>
      <c r="E1373">
        <v>69.739999999999995</v>
      </c>
      <c r="F1373">
        <v>2.78</v>
      </c>
      <c r="G1373" t="s">
        <v>309</v>
      </c>
      <c r="H1373">
        <f t="shared" si="43"/>
        <v>2.6912406470000003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1</v>
      </c>
      <c r="AP1373">
        <v>1</v>
      </c>
      <c r="AQ1373">
        <v>0</v>
      </c>
      <c r="AR1373">
        <v>1</v>
      </c>
      <c r="AS1373">
        <v>0</v>
      </c>
      <c r="AT1373">
        <v>2</v>
      </c>
      <c r="AU1373">
        <v>3</v>
      </c>
      <c r="AV1373">
        <v>3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3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1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3.4074116000000002E-2</v>
      </c>
      <c r="CF1373">
        <v>0</v>
      </c>
      <c r="CG1373">
        <v>4.3344937E-2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0</v>
      </c>
      <c r="DZ1373">
        <v>0</v>
      </c>
      <c r="EA1373">
        <v>0</v>
      </c>
      <c r="EB1373">
        <v>0</v>
      </c>
      <c r="EC1373">
        <v>0</v>
      </c>
      <c r="ED1373">
        <v>0</v>
      </c>
      <c r="EE1373">
        <v>0.20954818</v>
      </c>
      <c r="EF1373">
        <v>0</v>
      </c>
      <c r="EG1373">
        <v>0</v>
      </c>
      <c r="EH1373">
        <v>0</v>
      </c>
      <c r="EI1373">
        <v>0</v>
      </c>
      <c r="EJ1373">
        <v>0.14045759999999999</v>
      </c>
      <c r="EK1373">
        <v>6.5792433999999997E-2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4.1093103999999998E-2</v>
      </c>
      <c r="EV1373">
        <v>0</v>
      </c>
      <c r="EW1373">
        <v>0</v>
      </c>
      <c r="EX1373">
        <v>0</v>
      </c>
      <c r="EY1373">
        <v>0</v>
      </c>
      <c r="EZ1373">
        <v>5.2593540000000001E-2</v>
      </c>
      <c r="FA1373">
        <v>4.200574E-2</v>
      </c>
      <c r="FB1373">
        <v>0.26315743000000003</v>
      </c>
      <c r="FC1373">
        <v>0.20067272999999999</v>
      </c>
      <c r="FD1373">
        <v>7.823919E-2</v>
      </c>
      <c r="FE1373">
        <v>1.9530289999999999E-2</v>
      </c>
      <c r="FF1373">
        <v>0.16887139000000001</v>
      </c>
      <c r="FG1373">
        <v>4.2371715999999997E-2</v>
      </c>
      <c r="FH1373">
        <v>0.11421153000000001</v>
      </c>
      <c r="FI1373">
        <v>0.75537080000000001</v>
      </c>
      <c r="FJ1373">
        <v>0.33311524999999997</v>
      </c>
      <c r="FK1373">
        <v>8.679067E-2</v>
      </c>
    </row>
    <row r="1374" spans="1:167" x14ac:dyDescent="0.35">
      <c r="A1374" t="s">
        <v>2489</v>
      </c>
      <c r="B1374" t="s">
        <v>3508</v>
      </c>
      <c r="C1374" s="17" t="str">
        <f t="shared" si="42"/>
        <v>SAMN48693289</v>
      </c>
      <c r="D1374" t="s">
        <v>1835</v>
      </c>
      <c r="E1374">
        <v>91.95</v>
      </c>
      <c r="F1374">
        <v>7.91</v>
      </c>
      <c r="G1374" t="s">
        <v>309</v>
      </c>
      <c r="H1374">
        <f t="shared" si="43"/>
        <v>1.3270166510000001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1</v>
      </c>
      <c r="AP1374">
        <v>1</v>
      </c>
      <c r="AQ1374">
        <v>1</v>
      </c>
      <c r="AR1374">
        <v>2</v>
      </c>
      <c r="AS1374">
        <v>0</v>
      </c>
      <c r="AT1374">
        <v>1</v>
      </c>
      <c r="AU1374">
        <v>2</v>
      </c>
      <c r="AV1374">
        <v>1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1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0</v>
      </c>
      <c r="EW1374">
        <v>0</v>
      </c>
      <c r="EX1374">
        <v>0</v>
      </c>
      <c r="EY1374">
        <v>0</v>
      </c>
      <c r="EZ1374">
        <v>1.6983150999999998E-2</v>
      </c>
      <c r="FA1374">
        <v>3.1796489999999997E-2</v>
      </c>
      <c r="FB1374">
        <v>0.26252407</v>
      </c>
      <c r="FC1374">
        <v>0.14973067000000001</v>
      </c>
      <c r="FD1374">
        <v>0.27384415000000001</v>
      </c>
      <c r="FE1374">
        <v>1.7495137000000001E-2</v>
      </c>
      <c r="FF1374">
        <v>0.10174117000000001</v>
      </c>
      <c r="FG1374">
        <v>1.3871280999999999E-2</v>
      </c>
      <c r="FH1374">
        <v>0.22768189</v>
      </c>
      <c r="FI1374">
        <v>0.17486172999999999</v>
      </c>
      <c r="FJ1374">
        <v>5.6486912E-2</v>
      </c>
      <c r="FK1374">
        <v>0</v>
      </c>
    </row>
    <row r="1375" spans="1:167" x14ac:dyDescent="0.35">
      <c r="A1375" t="s">
        <v>1976</v>
      </c>
      <c r="B1375" t="s">
        <v>3220</v>
      </c>
      <c r="C1375" s="17" t="str">
        <f t="shared" si="42"/>
        <v>SAMN48693290</v>
      </c>
      <c r="D1375" t="s">
        <v>1848</v>
      </c>
      <c r="E1375">
        <v>69.55</v>
      </c>
      <c r="F1375">
        <v>9.3000000000000007</v>
      </c>
      <c r="G1375" t="s">
        <v>536</v>
      </c>
      <c r="H1375">
        <f t="shared" si="43"/>
        <v>0.836230696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3</v>
      </c>
      <c r="AQ1375">
        <v>0</v>
      </c>
      <c r="AR1375">
        <v>1</v>
      </c>
      <c r="AS1375">
        <v>1</v>
      </c>
      <c r="AT1375">
        <v>0</v>
      </c>
      <c r="AU1375">
        <v>3</v>
      </c>
      <c r="AV1375">
        <v>2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0.11655731</v>
      </c>
      <c r="CK1375">
        <v>0</v>
      </c>
      <c r="CL1375">
        <v>0</v>
      </c>
      <c r="CM1375">
        <v>0</v>
      </c>
      <c r="CN1375">
        <v>7.7498789999999998E-2</v>
      </c>
      <c r="CO1375">
        <v>2.2449515999999999E-2</v>
      </c>
      <c r="CP1375">
        <v>0</v>
      </c>
      <c r="CQ1375">
        <v>0</v>
      </c>
      <c r="CR1375">
        <v>3.8469299999999998E-2</v>
      </c>
      <c r="CS1375">
        <v>9.9680319999999999E-3</v>
      </c>
      <c r="CT1375">
        <v>1.3000895E-2</v>
      </c>
      <c r="CU1375">
        <v>0</v>
      </c>
      <c r="CV1375">
        <v>0</v>
      </c>
      <c r="CW1375">
        <v>9.3247090000000005E-3</v>
      </c>
      <c r="CX1375">
        <v>0</v>
      </c>
      <c r="CY1375">
        <v>8.1190529999999993E-3</v>
      </c>
      <c r="CZ1375">
        <v>1.0224646E-2</v>
      </c>
      <c r="DA1375">
        <v>0</v>
      </c>
      <c r="DB1375">
        <v>5.1412430000000002E-2</v>
      </c>
      <c r="DC1375">
        <v>0</v>
      </c>
      <c r="DD1375">
        <v>8.2898620000000006E-2</v>
      </c>
      <c r="DE1375">
        <v>0</v>
      </c>
      <c r="DF1375">
        <v>0</v>
      </c>
      <c r="DG1375">
        <v>7.9834594999999994E-2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2.0389589999999999E-2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0.18906522000000001</v>
      </c>
      <c r="EA1375">
        <v>0.10701798999999999</v>
      </c>
      <c r="EB1375">
        <v>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0</v>
      </c>
      <c r="EW1375">
        <v>0</v>
      </c>
      <c r="EX1375">
        <v>0</v>
      </c>
      <c r="EY1375">
        <v>0</v>
      </c>
      <c r="EZ1375">
        <v>0</v>
      </c>
      <c r="FA1375">
        <v>0</v>
      </c>
      <c r="FB1375">
        <v>0</v>
      </c>
      <c r="FC1375">
        <v>0</v>
      </c>
      <c r="FD1375">
        <v>0</v>
      </c>
      <c r="FE1375">
        <v>0</v>
      </c>
      <c r="FF1375">
        <v>0</v>
      </c>
      <c r="FG1375">
        <v>0</v>
      </c>
      <c r="FH1375">
        <v>0</v>
      </c>
      <c r="FI1375">
        <v>0</v>
      </c>
      <c r="FJ1375">
        <v>0</v>
      </c>
      <c r="FK1375">
        <v>0</v>
      </c>
    </row>
    <row r="1376" spans="1:167" x14ac:dyDescent="0.35">
      <c r="A1376" t="s">
        <v>1847</v>
      </c>
      <c r="B1376" t="s">
        <v>3398</v>
      </c>
      <c r="C1376" s="17" t="str">
        <f t="shared" si="42"/>
        <v>SAMN48693291</v>
      </c>
      <c r="D1376" t="s">
        <v>1848</v>
      </c>
      <c r="E1376">
        <v>83.91</v>
      </c>
      <c r="F1376">
        <v>5.62</v>
      </c>
      <c r="G1376" t="s">
        <v>309</v>
      </c>
      <c r="H1376">
        <f t="shared" si="43"/>
        <v>3.6286632028999994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1</v>
      </c>
      <c r="AQ1376">
        <v>0</v>
      </c>
      <c r="AR1376">
        <v>2</v>
      </c>
      <c r="AS1376">
        <v>2</v>
      </c>
      <c r="AT1376">
        <v>0</v>
      </c>
      <c r="AU1376">
        <v>2</v>
      </c>
      <c r="AV1376">
        <v>1</v>
      </c>
      <c r="AW1376">
        <v>0</v>
      </c>
      <c r="AX1376">
        <v>0</v>
      </c>
      <c r="AY1376">
        <v>0</v>
      </c>
      <c r="AZ1376">
        <v>1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2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1.7482849000000002E-2</v>
      </c>
      <c r="BW1376">
        <v>2.8010034999999999E-2</v>
      </c>
      <c r="BX1376">
        <v>1.6289562E-2</v>
      </c>
      <c r="BY1376">
        <v>6.3474219999999998E-2</v>
      </c>
      <c r="BZ1376">
        <v>7.4985954000000004E-3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5.1095599999999998E-2</v>
      </c>
      <c r="CI1376">
        <v>0</v>
      </c>
      <c r="CJ1376">
        <v>0</v>
      </c>
      <c r="CK1376">
        <v>0</v>
      </c>
      <c r="CL1376">
        <v>0</v>
      </c>
      <c r="CM1376">
        <v>9.1296849999999999E-2</v>
      </c>
      <c r="CN1376">
        <v>0</v>
      </c>
      <c r="CO1376">
        <v>2.4907472999999999E-2</v>
      </c>
      <c r="CP1376">
        <v>0</v>
      </c>
      <c r="CQ1376">
        <v>0</v>
      </c>
      <c r="CR1376">
        <v>3.1941052999999997E-2</v>
      </c>
      <c r="CS1376">
        <v>4.8302136000000002E-2</v>
      </c>
      <c r="CT1376">
        <v>3.1171040000000001E-2</v>
      </c>
      <c r="CU1376">
        <v>6.53587E-3</v>
      </c>
      <c r="CV1376">
        <v>3.0385893000000001E-2</v>
      </c>
      <c r="CW1376">
        <v>4.0854290000000001E-2</v>
      </c>
      <c r="CX1376">
        <v>3.0150814000000001E-2</v>
      </c>
      <c r="CY1376">
        <v>2.0484615000000001E-2</v>
      </c>
      <c r="CZ1376">
        <v>9.6846909999999994E-2</v>
      </c>
      <c r="DA1376">
        <v>0</v>
      </c>
      <c r="DB1376">
        <v>0</v>
      </c>
      <c r="DC1376">
        <v>0</v>
      </c>
      <c r="DD1376">
        <v>6.6643715000000006E-2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2.6286647E-2</v>
      </c>
      <c r="DT1376">
        <v>0</v>
      </c>
      <c r="DU1376">
        <v>0</v>
      </c>
      <c r="DV1376">
        <v>6.7179579999999996E-3</v>
      </c>
      <c r="DW1376">
        <v>0</v>
      </c>
      <c r="DX1376">
        <v>0</v>
      </c>
      <c r="DY1376">
        <v>0</v>
      </c>
      <c r="DZ1376">
        <v>1.51099935E-2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0.34445273999999998</v>
      </c>
      <c r="EG1376">
        <v>0</v>
      </c>
      <c r="EH1376">
        <v>0</v>
      </c>
      <c r="EI1376">
        <v>5.3904123999999998E-2</v>
      </c>
      <c r="EJ1376">
        <v>0</v>
      </c>
      <c r="EK1376">
        <v>0</v>
      </c>
      <c r="EL1376">
        <v>2.3842306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0</v>
      </c>
      <c r="EW1376">
        <v>0</v>
      </c>
      <c r="EX1376">
        <v>0</v>
      </c>
      <c r="EY1376">
        <v>9.4589619999999999E-2</v>
      </c>
      <c r="EZ1376">
        <v>0</v>
      </c>
      <c r="FA1376">
        <v>0</v>
      </c>
      <c r="FB1376">
        <v>0</v>
      </c>
      <c r="FC1376">
        <v>0</v>
      </c>
      <c r="FD1376">
        <v>0</v>
      </c>
      <c r="FE1376">
        <v>0</v>
      </c>
      <c r="FF1376">
        <v>0</v>
      </c>
      <c r="FG1376">
        <v>0</v>
      </c>
      <c r="FH1376">
        <v>0</v>
      </c>
      <c r="FI1376">
        <v>0</v>
      </c>
      <c r="FJ1376">
        <v>0</v>
      </c>
      <c r="FK1376">
        <v>0</v>
      </c>
    </row>
    <row r="1377" spans="1:167" x14ac:dyDescent="0.35">
      <c r="A1377" t="s">
        <v>1849</v>
      </c>
      <c r="B1377" t="s">
        <v>4228</v>
      </c>
      <c r="C1377" s="17" t="str">
        <f t="shared" si="42"/>
        <v>SAMN48693292</v>
      </c>
      <c r="D1377" t="s">
        <v>1850</v>
      </c>
      <c r="E1377">
        <v>84.71</v>
      </c>
      <c r="F1377">
        <v>3.56</v>
      </c>
      <c r="G1377" t="s">
        <v>309</v>
      </c>
      <c r="H1377">
        <f t="shared" si="43"/>
        <v>0.75458609399999987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2</v>
      </c>
      <c r="AC1377">
        <v>0</v>
      </c>
      <c r="AD1377">
        <v>0</v>
      </c>
      <c r="AE1377">
        <v>0</v>
      </c>
      <c r="AF1377">
        <v>0</v>
      </c>
      <c r="AG1377">
        <v>1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2</v>
      </c>
      <c r="AQ1377">
        <v>0</v>
      </c>
      <c r="AR1377">
        <v>2</v>
      </c>
      <c r="AS1377">
        <v>1</v>
      </c>
      <c r="AT1377">
        <v>0</v>
      </c>
      <c r="AU1377">
        <v>1</v>
      </c>
      <c r="AV1377">
        <v>2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1</v>
      </c>
      <c r="BG1377">
        <v>2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0</v>
      </c>
      <c r="DZ1377">
        <v>0</v>
      </c>
      <c r="EA1377">
        <v>0</v>
      </c>
      <c r="EB1377">
        <v>0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0</v>
      </c>
      <c r="EW1377">
        <v>0</v>
      </c>
      <c r="EX1377">
        <v>0</v>
      </c>
      <c r="EY1377">
        <v>0</v>
      </c>
      <c r="EZ1377">
        <v>0</v>
      </c>
      <c r="FA1377">
        <v>0</v>
      </c>
      <c r="FB1377">
        <v>2.8751058999999999E-2</v>
      </c>
      <c r="FC1377">
        <v>1.0167245E-2</v>
      </c>
      <c r="FD1377">
        <v>8.7333229999999998E-2</v>
      </c>
      <c r="FE1377">
        <v>0.39615010000000001</v>
      </c>
      <c r="FF1377">
        <v>6.6273739999999998E-2</v>
      </c>
      <c r="FG1377">
        <v>0</v>
      </c>
      <c r="FH1377">
        <v>0.12589104000000001</v>
      </c>
      <c r="FI1377">
        <v>4.0019680000000002E-2</v>
      </c>
      <c r="FJ1377">
        <v>0</v>
      </c>
      <c r="FK1377">
        <v>0</v>
      </c>
    </row>
    <row r="1378" spans="1:167" x14ac:dyDescent="0.35">
      <c r="A1378" t="s">
        <v>1851</v>
      </c>
      <c r="B1378" t="s">
        <v>4028</v>
      </c>
      <c r="C1378" s="17" t="str">
        <f t="shared" si="42"/>
        <v>SAMN48693293</v>
      </c>
      <c r="D1378" t="s">
        <v>1850</v>
      </c>
      <c r="E1378">
        <v>92.68</v>
      </c>
      <c r="F1378">
        <v>7.77</v>
      </c>
      <c r="G1378" t="s">
        <v>309</v>
      </c>
      <c r="H1378">
        <f t="shared" si="43"/>
        <v>0.70800863299999994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1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1</v>
      </c>
      <c r="AQ1378">
        <v>0</v>
      </c>
      <c r="AR1378">
        <v>2</v>
      </c>
      <c r="AS1378">
        <v>1</v>
      </c>
      <c r="AT1378">
        <v>1</v>
      </c>
      <c r="AU1378">
        <v>3</v>
      </c>
      <c r="AV1378">
        <v>1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1</v>
      </c>
      <c r="BG1378">
        <v>2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0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0</v>
      </c>
      <c r="EW1378">
        <v>0</v>
      </c>
      <c r="EX1378">
        <v>0</v>
      </c>
      <c r="EY1378">
        <v>0</v>
      </c>
      <c r="EZ1378">
        <v>0</v>
      </c>
      <c r="FA1378">
        <v>0</v>
      </c>
      <c r="FB1378">
        <v>2.6393027999999999E-2</v>
      </c>
      <c r="FC1378">
        <v>1.0629192000000001E-2</v>
      </c>
      <c r="FD1378">
        <v>7.8725359999999994E-2</v>
      </c>
      <c r="FE1378">
        <v>0.35594787999999999</v>
      </c>
      <c r="FF1378">
        <v>5.2267697000000002E-2</v>
      </c>
      <c r="FG1378">
        <v>0</v>
      </c>
      <c r="FH1378">
        <v>0.14055859000000001</v>
      </c>
      <c r="FI1378">
        <v>4.3486886000000002E-2</v>
      </c>
      <c r="FJ1378">
        <v>0</v>
      </c>
      <c r="FK1378">
        <v>0</v>
      </c>
    </row>
    <row r="1379" spans="1:167" x14ac:dyDescent="0.35">
      <c r="A1379" t="s">
        <v>2375</v>
      </c>
      <c r="B1379" t="s">
        <v>2947</v>
      </c>
      <c r="C1379" s="17" t="str">
        <f t="shared" si="42"/>
        <v>SAMN48693294</v>
      </c>
      <c r="D1379" t="s">
        <v>1850</v>
      </c>
      <c r="E1379">
        <v>67.069999999999993</v>
      </c>
      <c r="F1379">
        <v>2.1800000000000002</v>
      </c>
      <c r="G1379" t="s">
        <v>309</v>
      </c>
      <c r="H1379">
        <f t="shared" si="43"/>
        <v>0.66358957900000004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1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1</v>
      </c>
      <c r="AS1379">
        <v>0</v>
      </c>
      <c r="AT1379">
        <v>0</v>
      </c>
      <c r="AU1379">
        <v>2</v>
      </c>
      <c r="AV1379">
        <v>2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1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0.12135290999999999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0</v>
      </c>
      <c r="EX1379">
        <v>0</v>
      </c>
      <c r="EY1379">
        <v>0</v>
      </c>
      <c r="EZ1379">
        <v>1.0398653000000001E-2</v>
      </c>
      <c r="FA1379">
        <v>3.2031786E-2</v>
      </c>
      <c r="FB1379">
        <v>0</v>
      </c>
      <c r="FC1379">
        <v>0</v>
      </c>
      <c r="FD1379">
        <v>0</v>
      </c>
      <c r="FE1379">
        <v>0</v>
      </c>
      <c r="FF1379">
        <v>0</v>
      </c>
      <c r="FG1379">
        <v>0.41602686</v>
      </c>
      <c r="FH1379">
        <v>0</v>
      </c>
      <c r="FI1379">
        <v>0</v>
      </c>
      <c r="FJ1379">
        <v>0</v>
      </c>
      <c r="FK1379">
        <v>8.3779370000000006E-2</v>
      </c>
    </row>
    <row r="1380" spans="1:167" x14ac:dyDescent="0.35">
      <c r="A1380" t="s">
        <v>2407</v>
      </c>
      <c r="B1380" t="s">
        <v>3691</v>
      </c>
      <c r="C1380" s="17" t="str">
        <f t="shared" si="42"/>
        <v>SAMN48693295</v>
      </c>
      <c r="D1380" t="s">
        <v>1850</v>
      </c>
      <c r="E1380">
        <v>60.46</v>
      </c>
      <c r="F1380">
        <v>5.32</v>
      </c>
      <c r="G1380" t="s">
        <v>309</v>
      </c>
      <c r="H1380">
        <f t="shared" si="43"/>
        <v>0.33239598999999997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1</v>
      </c>
      <c r="AQ1380">
        <v>0</v>
      </c>
      <c r="AR1380">
        <v>2</v>
      </c>
      <c r="AS1380">
        <v>0</v>
      </c>
      <c r="AT1380">
        <v>0</v>
      </c>
      <c r="AU1380">
        <v>1</v>
      </c>
      <c r="AV1380">
        <v>1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3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  <c r="EO1380">
        <v>0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0</v>
      </c>
      <c r="EW1380">
        <v>0</v>
      </c>
      <c r="EX1380">
        <v>0</v>
      </c>
      <c r="EY1380">
        <v>0</v>
      </c>
      <c r="EZ1380">
        <v>6.0102120000000002E-2</v>
      </c>
      <c r="FA1380">
        <v>8.8945010000000005E-2</v>
      </c>
      <c r="FB1380">
        <v>0</v>
      </c>
      <c r="FC1380">
        <v>0.18334886</v>
      </c>
      <c r="FD1380">
        <v>0</v>
      </c>
      <c r="FE1380">
        <v>0</v>
      </c>
      <c r="FF1380">
        <v>0</v>
      </c>
      <c r="FG1380">
        <v>0</v>
      </c>
      <c r="FH1380">
        <v>0</v>
      </c>
      <c r="FI1380">
        <v>0</v>
      </c>
      <c r="FJ1380">
        <v>0</v>
      </c>
      <c r="FK1380">
        <v>0</v>
      </c>
    </row>
    <row r="1381" spans="1:167" x14ac:dyDescent="0.35">
      <c r="A1381" t="s">
        <v>2524</v>
      </c>
      <c r="B1381" t="s">
        <v>4250</v>
      </c>
      <c r="C1381" s="17" t="str">
        <f t="shared" si="42"/>
        <v>SAMN48693296</v>
      </c>
      <c r="D1381" t="s">
        <v>1850</v>
      </c>
      <c r="E1381">
        <v>74.64</v>
      </c>
      <c r="F1381">
        <v>4.67</v>
      </c>
      <c r="G1381" t="s">
        <v>309</v>
      </c>
      <c r="H1381">
        <f t="shared" si="43"/>
        <v>0.53798232999999995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2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1</v>
      </c>
      <c r="AS1381">
        <v>2</v>
      </c>
      <c r="AT1381">
        <v>0</v>
      </c>
      <c r="AU1381">
        <v>2</v>
      </c>
      <c r="AV1381">
        <v>1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2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0</v>
      </c>
      <c r="EU1381">
        <v>0</v>
      </c>
      <c r="EV1381">
        <v>0</v>
      </c>
      <c r="EW1381">
        <v>0</v>
      </c>
      <c r="EX1381">
        <v>0</v>
      </c>
      <c r="EY1381">
        <v>0</v>
      </c>
      <c r="EZ1381">
        <v>0</v>
      </c>
      <c r="FA1381">
        <v>0</v>
      </c>
      <c r="FB1381">
        <v>2.3451030000000001E-2</v>
      </c>
      <c r="FC1381">
        <v>8.6028149999999998E-3</v>
      </c>
      <c r="FD1381">
        <v>8.1479794999999994E-2</v>
      </c>
      <c r="FE1381">
        <v>0.21209318999999999</v>
      </c>
      <c r="FF1381">
        <v>3.1843139999999999E-2</v>
      </c>
      <c r="FG1381">
        <v>0</v>
      </c>
      <c r="FH1381">
        <v>0.14090622999999999</v>
      </c>
      <c r="FI1381">
        <v>3.9606130000000003E-2</v>
      </c>
      <c r="FJ1381">
        <v>0</v>
      </c>
      <c r="FK1381">
        <v>0</v>
      </c>
    </row>
    <row r="1382" spans="1:167" x14ac:dyDescent="0.35">
      <c r="A1382" t="s">
        <v>1852</v>
      </c>
      <c r="B1382" t="s">
        <v>3523</v>
      </c>
      <c r="C1382" s="17" t="str">
        <f t="shared" si="42"/>
        <v>SAMN48693297</v>
      </c>
      <c r="D1382" t="s">
        <v>1853</v>
      </c>
      <c r="E1382">
        <v>87.11</v>
      </c>
      <c r="F1382">
        <v>4.28</v>
      </c>
      <c r="G1382" t="s">
        <v>309</v>
      </c>
      <c r="H1382">
        <f t="shared" si="43"/>
        <v>1.168251205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2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1</v>
      </c>
      <c r="AQ1382">
        <v>1</v>
      </c>
      <c r="AR1382">
        <v>1</v>
      </c>
      <c r="AS1382">
        <v>1</v>
      </c>
      <c r="AT1382">
        <v>1</v>
      </c>
      <c r="AU1382">
        <v>1</v>
      </c>
      <c r="AV1382">
        <v>1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1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  <c r="DY1382">
        <v>0</v>
      </c>
      <c r="DZ1382">
        <v>0</v>
      </c>
      <c r="EA1382">
        <v>0</v>
      </c>
      <c r="EB1382">
        <v>0</v>
      </c>
      <c r="EC1382">
        <v>0</v>
      </c>
      <c r="ED1382">
        <v>0</v>
      </c>
      <c r="EE1382">
        <v>0</v>
      </c>
      <c r="EF1382">
        <v>0</v>
      </c>
      <c r="EG1382">
        <v>0</v>
      </c>
      <c r="EH1382">
        <v>0</v>
      </c>
      <c r="EI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0</v>
      </c>
      <c r="EW1382">
        <v>0</v>
      </c>
      <c r="EX1382">
        <v>0</v>
      </c>
      <c r="EY1382">
        <v>0</v>
      </c>
      <c r="EZ1382">
        <v>0</v>
      </c>
      <c r="FA1382">
        <v>5.4212260000000003E-3</v>
      </c>
      <c r="FB1382">
        <v>1.2424386000000001E-2</v>
      </c>
      <c r="FC1382">
        <v>7.0214650000000002E-3</v>
      </c>
      <c r="FD1382">
        <v>4.0543213000000002E-2</v>
      </c>
      <c r="FE1382">
        <v>0.87619670000000005</v>
      </c>
      <c r="FF1382">
        <v>0.16144518999999999</v>
      </c>
      <c r="FG1382">
        <v>0</v>
      </c>
      <c r="FH1382">
        <v>6.5199024999999994E-2</v>
      </c>
      <c r="FI1382">
        <v>0</v>
      </c>
      <c r="FJ1382">
        <v>0</v>
      </c>
      <c r="FK1382">
        <v>0</v>
      </c>
    </row>
    <row r="1383" spans="1:167" x14ac:dyDescent="0.35">
      <c r="A1383" t="s">
        <v>1854</v>
      </c>
      <c r="B1383" t="s">
        <v>3547</v>
      </c>
      <c r="C1383" s="17" t="str">
        <f t="shared" si="42"/>
        <v>SAMN48693298</v>
      </c>
      <c r="D1383" t="s">
        <v>1853</v>
      </c>
      <c r="E1383">
        <v>62.23</v>
      </c>
      <c r="F1383">
        <v>2.4</v>
      </c>
      <c r="G1383" t="s">
        <v>309</v>
      </c>
      <c r="H1383">
        <f t="shared" si="43"/>
        <v>0.43881084330000003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4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1</v>
      </c>
      <c r="AS1383">
        <v>0</v>
      </c>
      <c r="AT1383">
        <v>1</v>
      </c>
      <c r="AU1383">
        <v>2</v>
      </c>
      <c r="AV1383">
        <v>2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1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0</v>
      </c>
      <c r="EA1383">
        <v>0</v>
      </c>
      <c r="EB1383">
        <v>0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0</v>
      </c>
      <c r="EW1383">
        <v>0</v>
      </c>
      <c r="EX1383">
        <v>0</v>
      </c>
      <c r="EY1383">
        <v>0</v>
      </c>
      <c r="EZ1383">
        <v>0</v>
      </c>
      <c r="FA1383">
        <v>0</v>
      </c>
      <c r="FB1383">
        <v>5.7203200000000001E-3</v>
      </c>
      <c r="FC1383">
        <v>6.1567393000000002E-3</v>
      </c>
      <c r="FD1383">
        <v>7.6226039999999998E-3</v>
      </c>
      <c r="FE1383">
        <v>0</v>
      </c>
      <c r="FF1383">
        <v>5.4253559999999999E-2</v>
      </c>
      <c r="FG1383">
        <v>0</v>
      </c>
      <c r="FH1383">
        <v>0.36505762000000003</v>
      </c>
      <c r="FI1383">
        <v>0</v>
      </c>
      <c r="FJ1383">
        <v>0</v>
      </c>
      <c r="FK1383">
        <v>0</v>
      </c>
    </row>
    <row r="1384" spans="1:167" x14ac:dyDescent="0.35">
      <c r="A1384" t="s">
        <v>1855</v>
      </c>
      <c r="B1384" t="s">
        <v>3439</v>
      </c>
      <c r="C1384" s="17" t="str">
        <f t="shared" si="42"/>
        <v>SAMN48693299</v>
      </c>
      <c r="D1384" t="s">
        <v>1853</v>
      </c>
      <c r="E1384">
        <v>94.66</v>
      </c>
      <c r="F1384">
        <v>3.35</v>
      </c>
      <c r="G1384" t="s">
        <v>309</v>
      </c>
      <c r="H1384">
        <f t="shared" si="43"/>
        <v>0.54202317799999999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1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1</v>
      </c>
      <c r="AQ1384">
        <v>0</v>
      </c>
      <c r="AR1384">
        <v>2</v>
      </c>
      <c r="AS1384">
        <v>1</v>
      </c>
      <c r="AT1384">
        <v>0</v>
      </c>
      <c r="AU1384">
        <v>2</v>
      </c>
      <c r="AV1384">
        <v>1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1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0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0</v>
      </c>
      <c r="EW1384">
        <v>0</v>
      </c>
      <c r="EX1384">
        <v>0</v>
      </c>
      <c r="EY1384">
        <v>0</v>
      </c>
      <c r="EZ1384">
        <v>0</v>
      </c>
      <c r="FA1384">
        <v>5.244861E-3</v>
      </c>
      <c r="FB1384">
        <v>0.16844656999999999</v>
      </c>
      <c r="FC1384">
        <v>5.4526770000000002E-2</v>
      </c>
      <c r="FD1384">
        <v>0.11985778</v>
      </c>
      <c r="FE1384">
        <v>1.6133452E-2</v>
      </c>
      <c r="FF1384">
        <v>1.8656585E-2</v>
      </c>
      <c r="FG1384">
        <v>0</v>
      </c>
      <c r="FH1384">
        <v>0.15915715999999999</v>
      </c>
      <c r="FI1384">
        <v>0</v>
      </c>
      <c r="FJ1384">
        <v>0</v>
      </c>
      <c r="FK1384">
        <v>0</v>
      </c>
    </row>
    <row r="1385" spans="1:167" x14ac:dyDescent="0.35">
      <c r="A1385" t="s">
        <v>2469</v>
      </c>
      <c r="B1385" t="s">
        <v>4210</v>
      </c>
      <c r="C1385" s="17" t="str">
        <f t="shared" si="42"/>
        <v>SAMN48693300</v>
      </c>
      <c r="D1385" t="s">
        <v>1853</v>
      </c>
      <c r="E1385">
        <v>84.68</v>
      </c>
      <c r="F1385">
        <v>3.71</v>
      </c>
      <c r="G1385" t="s">
        <v>309</v>
      </c>
      <c r="H1385">
        <f t="shared" si="43"/>
        <v>0.52714728399999999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1</v>
      </c>
      <c r="AP1385">
        <v>0</v>
      </c>
      <c r="AQ1385">
        <v>0</v>
      </c>
      <c r="AR1385">
        <v>1</v>
      </c>
      <c r="AS1385">
        <v>1</v>
      </c>
      <c r="AT1385">
        <v>0</v>
      </c>
      <c r="AU1385">
        <v>2</v>
      </c>
      <c r="AV1385">
        <v>1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1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1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0</v>
      </c>
      <c r="EI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0</v>
      </c>
      <c r="EW1385">
        <v>0</v>
      </c>
      <c r="EX1385">
        <v>0</v>
      </c>
      <c r="EY1385">
        <v>0</v>
      </c>
      <c r="EZ1385">
        <v>0</v>
      </c>
      <c r="FA1385">
        <v>0</v>
      </c>
      <c r="FB1385">
        <v>0</v>
      </c>
      <c r="FC1385">
        <v>0</v>
      </c>
      <c r="FD1385">
        <v>0.33231947000000001</v>
      </c>
      <c r="FE1385">
        <v>1.3412426E-2</v>
      </c>
      <c r="FF1385">
        <v>8.7857879999999992E-3</v>
      </c>
      <c r="FG1385">
        <v>0</v>
      </c>
      <c r="FH1385">
        <v>0.17262959999999999</v>
      </c>
      <c r="FI1385">
        <v>0</v>
      </c>
      <c r="FJ1385">
        <v>0</v>
      </c>
      <c r="FK1385">
        <v>0</v>
      </c>
    </row>
    <row r="1386" spans="1:167" x14ac:dyDescent="0.35">
      <c r="A1386" t="s">
        <v>1856</v>
      </c>
      <c r="B1386" t="s">
        <v>3434</v>
      </c>
      <c r="C1386" s="17" t="str">
        <f t="shared" si="42"/>
        <v>SAMN48693301</v>
      </c>
      <c r="D1386" t="s">
        <v>1857</v>
      </c>
      <c r="E1386">
        <v>51.62</v>
      </c>
      <c r="F1386">
        <v>2.34</v>
      </c>
      <c r="G1386" t="s">
        <v>536</v>
      </c>
      <c r="H1386">
        <f t="shared" si="43"/>
        <v>0.5660869623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1</v>
      </c>
      <c r="AQ1386">
        <v>0</v>
      </c>
      <c r="AR1386">
        <v>2</v>
      </c>
      <c r="AS1386">
        <v>0</v>
      </c>
      <c r="AT1386">
        <v>0</v>
      </c>
      <c r="AU1386">
        <v>2</v>
      </c>
      <c r="AV1386">
        <v>1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1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8.9543120000000007E-3</v>
      </c>
      <c r="BW1386">
        <v>0</v>
      </c>
      <c r="BX1386">
        <v>0</v>
      </c>
      <c r="BY1386">
        <v>1.0043888000000001E-2</v>
      </c>
      <c r="BZ1386">
        <v>9.1631400000000002E-3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1.7833846E-2</v>
      </c>
      <c r="CS1386">
        <v>1.4597156E-2</v>
      </c>
      <c r="CT1386">
        <v>0</v>
      </c>
      <c r="CU1386">
        <v>0</v>
      </c>
      <c r="CV1386">
        <v>2.4192417000000001E-2</v>
      </c>
      <c r="CW1386">
        <v>0</v>
      </c>
      <c r="CX1386">
        <v>6.1303633000000003E-3</v>
      </c>
      <c r="CY1386">
        <v>0</v>
      </c>
      <c r="CZ1386">
        <v>1.7119506E-2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0.15832463999999999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0.16750646999999999</v>
      </c>
      <c r="DU1386">
        <v>0</v>
      </c>
      <c r="DV1386">
        <v>3.6808873999999998E-2</v>
      </c>
      <c r="DW1386">
        <v>3.0372969999999999E-2</v>
      </c>
      <c r="DX1386">
        <v>4.9203574999999999E-2</v>
      </c>
      <c r="DY1386">
        <v>0</v>
      </c>
      <c r="DZ1386">
        <v>1.5835805000000001E-2</v>
      </c>
      <c r="EA1386">
        <v>0</v>
      </c>
      <c r="EB1386">
        <v>0</v>
      </c>
      <c r="EC1386">
        <v>0</v>
      </c>
      <c r="ED1386">
        <v>0</v>
      </c>
      <c r="EE1386">
        <v>0</v>
      </c>
      <c r="EF1386">
        <v>0</v>
      </c>
      <c r="EG1386">
        <v>0</v>
      </c>
      <c r="EH1386">
        <v>0</v>
      </c>
      <c r="EI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0</v>
      </c>
      <c r="EW1386">
        <v>0</v>
      </c>
      <c r="EX1386">
        <v>0</v>
      </c>
      <c r="EY1386">
        <v>0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F1386">
        <v>0</v>
      </c>
      <c r="FG1386">
        <v>0</v>
      </c>
      <c r="FH1386">
        <v>0</v>
      </c>
      <c r="FI1386">
        <v>0</v>
      </c>
      <c r="FJ1386">
        <v>0</v>
      </c>
      <c r="FK1386">
        <v>0</v>
      </c>
    </row>
    <row r="1387" spans="1:167" x14ac:dyDescent="0.35">
      <c r="A1387" t="s">
        <v>2009</v>
      </c>
      <c r="B1387" t="s">
        <v>2987</v>
      </c>
      <c r="C1387" s="17" t="str">
        <f t="shared" si="42"/>
        <v>SAMN48693302</v>
      </c>
      <c r="D1387" t="s">
        <v>1857</v>
      </c>
      <c r="E1387">
        <v>80.16</v>
      </c>
      <c r="F1387">
        <v>2.76</v>
      </c>
      <c r="G1387" t="s">
        <v>536</v>
      </c>
      <c r="H1387">
        <f t="shared" si="43"/>
        <v>1.4228238423999999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1</v>
      </c>
      <c r="AQ1387">
        <v>0</v>
      </c>
      <c r="AR1387">
        <v>2</v>
      </c>
      <c r="AS1387">
        <v>0</v>
      </c>
      <c r="AT1387">
        <v>0</v>
      </c>
      <c r="AU1387">
        <v>0</v>
      </c>
      <c r="AV1387">
        <v>1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1.5054137E-2</v>
      </c>
      <c r="BW1387">
        <v>9.3349969999999994E-3</v>
      </c>
      <c r="BX1387">
        <v>9.3804349999999995E-3</v>
      </c>
      <c r="BY1387">
        <v>1.3973576E-2</v>
      </c>
      <c r="BZ1387">
        <v>1.5864465000000001E-2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0.52749970000000002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8.4779739999999992E-3</v>
      </c>
      <c r="CS1387">
        <v>6.5422854000000003E-3</v>
      </c>
      <c r="CT1387">
        <v>0</v>
      </c>
      <c r="CU1387">
        <v>0</v>
      </c>
      <c r="CV1387">
        <v>2.1865329999999999E-2</v>
      </c>
      <c r="CW1387">
        <v>0</v>
      </c>
      <c r="CX1387">
        <v>0</v>
      </c>
      <c r="CY1387">
        <v>0</v>
      </c>
      <c r="CZ1387">
        <v>1.1833863E-2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2.3081206E-2</v>
      </c>
      <c r="DJ1387">
        <v>0</v>
      </c>
      <c r="DK1387">
        <v>2.4371823000000001E-2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3.7920759999999998E-2</v>
      </c>
      <c r="DU1387">
        <v>0</v>
      </c>
      <c r="DV1387">
        <v>1.1539285E-2</v>
      </c>
      <c r="DW1387">
        <v>1.4997401E-2</v>
      </c>
      <c r="DX1387">
        <v>3.1556244999999997E-2</v>
      </c>
      <c r="DY1387">
        <v>0</v>
      </c>
      <c r="DZ1387">
        <v>0.63953035999999996</v>
      </c>
      <c r="EA1387">
        <v>0</v>
      </c>
      <c r="EB1387">
        <v>0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0</v>
      </c>
      <c r="EW1387">
        <v>0</v>
      </c>
      <c r="EX1387">
        <v>0</v>
      </c>
      <c r="EY1387">
        <v>0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F1387">
        <v>0</v>
      </c>
      <c r="FG1387">
        <v>0</v>
      </c>
      <c r="FH1387">
        <v>0</v>
      </c>
      <c r="FI1387">
        <v>0</v>
      </c>
      <c r="FJ1387">
        <v>0</v>
      </c>
      <c r="FK1387">
        <v>0</v>
      </c>
    </row>
    <row r="1388" spans="1:167" x14ac:dyDescent="0.35">
      <c r="A1388" t="s">
        <v>2103</v>
      </c>
      <c r="B1388" t="s">
        <v>3885</v>
      </c>
      <c r="C1388" s="17" t="str">
        <f t="shared" si="42"/>
        <v>SAMN48693303</v>
      </c>
      <c r="D1388" t="s">
        <v>1857</v>
      </c>
      <c r="E1388">
        <v>74.319999999999993</v>
      </c>
      <c r="F1388">
        <v>6.38</v>
      </c>
      <c r="G1388" t="s">
        <v>536</v>
      </c>
      <c r="H1388">
        <f t="shared" si="43"/>
        <v>0.76473595100000002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1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1.0162777E-2</v>
      </c>
      <c r="BW1388">
        <v>0</v>
      </c>
      <c r="BX1388">
        <v>0</v>
      </c>
      <c r="BY1388">
        <v>9.7850330000000003E-3</v>
      </c>
      <c r="BZ1388">
        <v>9.8611749999999998E-3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4.5825124000000002E-2</v>
      </c>
      <c r="CI1388">
        <v>0.1053021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1.5531364000000001E-2</v>
      </c>
      <c r="CW1388">
        <v>0</v>
      </c>
      <c r="CX1388">
        <v>0</v>
      </c>
      <c r="CY1388">
        <v>0</v>
      </c>
      <c r="CZ1388">
        <v>8.2812219999999995E-3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2.101368E-2</v>
      </c>
      <c r="DI1388">
        <v>0.11016717600000001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1.1225814000000001E-2</v>
      </c>
      <c r="DU1388">
        <v>0</v>
      </c>
      <c r="DV1388">
        <v>0</v>
      </c>
      <c r="DW1388">
        <v>9.0698299999999992E-3</v>
      </c>
      <c r="DX1388">
        <v>9.2850559999999999E-3</v>
      </c>
      <c r="DY1388">
        <v>0</v>
      </c>
      <c r="DZ1388">
        <v>0.39922560000000001</v>
      </c>
      <c r="EA1388">
        <v>0</v>
      </c>
      <c r="EB1388">
        <v>0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0</v>
      </c>
      <c r="EW1388">
        <v>0</v>
      </c>
      <c r="EX1388">
        <v>0</v>
      </c>
      <c r="EY1388">
        <v>0</v>
      </c>
      <c r="EZ1388">
        <v>0</v>
      </c>
      <c r="FA1388">
        <v>0</v>
      </c>
      <c r="FB1388">
        <v>0</v>
      </c>
      <c r="FC1388">
        <v>0</v>
      </c>
      <c r="FD1388">
        <v>0</v>
      </c>
      <c r="FE1388">
        <v>0</v>
      </c>
      <c r="FF1388">
        <v>0</v>
      </c>
      <c r="FG1388">
        <v>0</v>
      </c>
      <c r="FH1388">
        <v>0</v>
      </c>
      <c r="FI1388">
        <v>0</v>
      </c>
      <c r="FJ1388">
        <v>0</v>
      </c>
      <c r="FK1388">
        <v>0</v>
      </c>
    </row>
    <row r="1389" spans="1:167" x14ac:dyDescent="0.35">
      <c r="A1389" t="s">
        <v>1858</v>
      </c>
      <c r="B1389" t="s">
        <v>3758</v>
      </c>
      <c r="C1389" s="17" t="str">
        <f t="shared" si="42"/>
        <v>SAMN48693304</v>
      </c>
      <c r="D1389" t="s">
        <v>1857</v>
      </c>
      <c r="E1389">
        <v>72.08</v>
      </c>
      <c r="F1389">
        <v>4.88</v>
      </c>
      <c r="G1389" t="s">
        <v>536</v>
      </c>
      <c r="H1389">
        <f t="shared" si="43"/>
        <v>1.653818885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3</v>
      </c>
      <c r="AS1389">
        <v>0</v>
      </c>
      <c r="AT1389">
        <v>0</v>
      </c>
      <c r="AU1389">
        <v>2</v>
      </c>
      <c r="AV1389">
        <v>1</v>
      </c>
      <c r="AW1389">
        <v>0</v>
      </c>
      <c r="AX1389">
        <v>0</v>
      </c>
      <c r="AY1389">
        <v>0</v>
      </c>
      <c r="AZ1389">
        <v>1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2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1.0673838999999999E-2</v>
      </c>
      <c r="BW1389">
        <v>0</v>
      </c>
      <c r="BX1389">
        <v>0</v>
      </c>
      <c r="BY1389">
        <v>1.2808263E-2</v>
      </c>
      <c r="BZ1389">
        <v>1.1554876E-2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5.0979181999999998E-2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1.9490460000000001E-2</v>
      </c>
      <c r="CS1389">
        <v>1.5349765E-2</v>
      </c>
      <c r="CT1389">
        <v>0</v>
      </c>
      <c r="CU1389">
        <v>0</v>
      </c>
      <c r="CV1389">
        <v>2.6225511E-2</v>
      </c>
      <c r="CW1389">
        <v>0</v>
      </c>
      <c r="CX1389">
        <v>6.6798659999999996E-3</v>
      </c>
      <c r="CY1389">
        <v>0</v>
      </c>
      <c r="CZ1389">
        <v>1.9428447000000001E-2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1.2811493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9.4596860000000005E-2</v>
      </c>
      <c r="DU1389">
        <v>0</v>
      </c>
      <c r="DV1389">
        <v>2.0571526E-2</v>
      </c>
      <c r="DW1389">
        <v>3.6096305000000002E-2</v>
      </c>
      <c r="DX1389">
        <v>2.1817025E-2</v>
      </c>
      <c r="DY1389">
        <v>0</v>
      </c>
      <c r="DZ1389">
        <v>2.639766E-2</v>
      </c>
      <c r="EA1389">
        <v>0</v>
      </c>
      <c r="EB1389">
        <v>0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0</v>
      </c>
      <c r="EW1389">
        <v>0</v>
      </c>
      <c r="EX1389">
        <v>0</v>
      </c>
      <c r="EY1389">
        <v>0</v>
      </c>
      <c r="EZ1389">
        <v>0</v>
      </c>
      <c r="FA1389">
        <v>0</v>
      </c>
      <c r="FB1389">
        <v>0</v>
      </c>
      <c r="FC1389">
        <v>0</v>
      </c>
      <c r="FD1389">
        <v>0</v>
      </c>
      <c r="FE1389">
        <v>0</v>
      </c>
      <c r="FF1389">
        <v>0</v>
      </c>
      <c r="FG1389">
        <v>0</v>
      </c>
      <c r="FH1389">
        <v>0</v>
      </c>
      <c r="FI1389">
        <v>0</v>
      </c>
      <c r="FJ1389">
        <v>0</v>
      </c>
      <c r="FK1389">
        <v>0</v>
      </c>
    </row>
    <row r="1390" spans="1:167" x14ac:dyDescent="0.35">
      <c r="A1390" t="s">
        <v>1859</v>
      </c>
      <c r="B1390" t="s">
        <v>3096</v>
      </c>
      <c r="C1390" s="17" t="str">
        <f t="shared" si="42"/>
        <v>SAMN48693305</v>
      </c>
      <c r="D1390" t="s">
        <v>1857</v>
      </c>
      <c r="E1390">
        <v>98.59</v>
      </c>
      <c r="F1390">
        <v>2.36</v>
      </c>
      <c r="G1390" t="s">
        <v>536</v>
      </c>
      <c r="H1390">
        <f t="shared" si="43"/>
        <v>2.3928246375000004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1</v>
      </c>
      <c r="AQ1390">
        <v>0</v>
      </c>
      <c r="AR1390">
        <v>2</v>
      </c>
      <c r="AS1390">
        <v>0</v>
      </c>
      <c r="AT1390">
        <v>0</v>
      </c>
      <c r="AU1390">
        <v>1</v>
      </c>
      <c r="AV1390">
        <v>1</v>
      </c>
      <c r="AW1390">
        <v>0</v>
      </c>
      <c r="AX1390">
        <v>0</v>
      </c>
      <c r="AY1390">
        <v>0</v>
      </c>
      <c r="AZ1390">
        <v>1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1.5470128499999999E-2</v>
      </c>
      <c r="BW1390">
        <v>9.3773780000000004E-3</v>
      </c>
      <c r="BX1390">
        <v>8.9109870000000004E-3</v>
      </c>
      <c r="BY1390">
        <v>1.5676793000000001E-2</v>
      </c>
      <c r="BZ1390">
        <v>1.3735466E-2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1.3408186000000001E-2</v>
      </c>
      <c r="CS1390">
        <v>7.6116489999999998E-3</v>
      </c>
      <c r="CT1390">
        <v>0</v>
      </c>
      <c r="CU1390">
        <v>0</v>
      </c>
      <c r="CV1390">
        <v>2.0065868000000001E-2</v>
      </c>
      <c r="CW1390">
        <v>0</v>
      </c>
      <c r="CX1390">
        <v>0</v>
      </c>
      <c r="CY1390">
        <v>0</v>
      </c>
      <c r="CZ1390">
        <v>1.2501945E-2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2.2308438000000002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1.3211306000000001E-2</v>
      </c>
      <c r="DX1390">
        <v>1.0633379E-2</v>
      </c>
      <c r="DY1390">
        <v>0</v>
      </c>
      <c r="DZ1390">
        <v>2.1377752E-2</v>
      </c>
      <c r="EA1390">
        <v>0</v>
      </c>
      <c r="EB1390">
        <v>0</v>
      </c>
      <c r="EC1390">
        <v>0</v>
      </c>
      <c r="ED1390">
        <v>0</v>
      </c>
      <c r="EE1390">
        <v>0</v>
      </c>
      <c r="EF1390">
        <v>0</v>
      </c>
      <c r="EG1390">
        <v>0</v>
      </c>
      <c r="EH1390">
        <v>0</v>
      </c>
      <c r="EI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0</v>
      </c>
      <c r="EW1390">
        <v>0</v>
      </c>
      <c r="EX1390">
        <v>0</v>
      </c>
      <c r="EY1390">
        <v>0</v>
      </c>
      <c r="EZ1390">
        <v>0</v>
      </c>
      <c r="FA1390">
        <v>0</v>
      </c>
      <c r="FB1390">
        <v>0</v>
      </c>
      <c r="FC1390">
        <v>0</v>
      </c>
      <c r="FD1390">
        <v>0</v>
      </c>
      <c r="FE1390">
        <v>0</v>
      </c>
      <c r="FF1390">
        <v>0</v>
      </c>
      <c r="FG1390">
        <v>0</v>
      </c>
      <c r="FH1390">
        <v>0</v>
      </c>
      <c r="FI1390">
        <v>0</v>
      </c>
      <c r="FJ1390">
        <v>0</v>
      </c>
      <c r="FK1390">
        <v>0</v>
      </c>
    </row>
    <row r="1391" spans="1:167" x14ac:dyDescent="0.35">
      <c r="A1391" t="s">
        <v>1860</v>
      </c>
      <c r="B1391" t="s">
        <v>3848</v>
      </c>
      <c r="C1391" s="17" t="str">
        <f t="shared" si="42"/>
        <v>SAMN48693306</v>
      </c>
      <c r="D1391" t="s">
        <v>1857</v>
      </c>
      <c r="E1391">
        <v>64.19</v>
      </c>
      <c r="F1391">
        <v>1.37</v>
      </c>
      <c r="G1391" t="s">
        <v>308</v>
      </c>
      <c r="H1391">
        <f t="shared" si="43"/>
        <v>1.060328113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1</v>
      </c>
      <c r="AQ1391">
        <v>1</v>
      </c>
      <c r="AR1391">
        <v>1</v>
      </c>
      <c r="AS1391">
        <v>0</v>
      </c>
      <c r="AT1391">
        <v>0</v>
      </c>
      <c r="AU1391">
        <v>2</v>
      </c>
      <c r="AV1391">
        <v>1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2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0.61186295999999996</v>
      </c>
      <c r="BW1391">
        <v>7.9303869999999999E-2</v>
      </c>
      <c r="BX1391">
        <v>6.5455749999999993E-2</v>
      </c>
      <c r="BY1391">
        <v>0.12880251000000001</v>
      </c>
      <c r="BZ1391">
        <v>0.14781540000000001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1.414286E-2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1.2944763E-2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0</v>
      </c>
      <c r="EW1391">
        <v>0</v>
      </c>
      <c r="EX1391">
        <v>0</v>
      </c>
      <c r="EY1391">
        <v>0</v>
      </c>
      <c r="EZ1391">
        <v>0</v>
      </c>
      <c r="FA1391">
        <v>0</v>
      </c>
      <c r="FB1391">
        <v>0</v>
      </c>
      <c r="FC1391">
        <v>0</v>
      </c>
      <c r="FD1391">
        <v>0</v>
      </c>
      <c r="FE1391">
        <v>0</v>
      </c>
      <c r="FF1391">
        <v>0</v>
      </c>
      <c r="FG1391">
        <v>0</v>
      </c>
      <c r="FH1391">
        <v>0</v>
      </c>
      <c r="FI1391">
        <v>0</v>
      </c>
      <c r="FJ1391">
        <v>0</v>
      </c>
      <c r="FK1391">
        <v>0</v>
      </c>
    </row>
    <row r="1392" spans="1:167" x14ac:dyDescent="0.35">
      <c r="A1392" t="s">
        <v>1993</v>
      </c>
      <c r="B1392" t="s">
        <v>3393</v>
      </c>
      <c r="C1392" s="17" t="str">
        <f t="shared" si="42"/>
        <v>SAMN48693307</v>
      </c>
      <c r="D1392" t="s">
        <v>1861</v>
      </c>
      <c r="E1392">
        <v>93.99</v>
      </c>
      <c r="F1392">
        <v>5.27</v>
      </c>
      <c r="G1392" t="s">
        <v>536</v>
      </c>
      <c r="H1392">
        <f t="shared" si="43"/>
        <v>0.45899164999999997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1</v>
      </c>
      <c r="AP1392">
        <v>2</v>
      </c>
      <c r="AQ1392">
        <v>0</v>
      </c>
      <c r="AR1392">
        <v>4</v>
      </c>
      <c r="AS1392">
        <v>1</v>
      </c>
      <c r="AT1392">
        <v>0</v>
      </c>
      <c r="AU1392">
        <v>2</v>
      </c>
      <c r="AV1392">
        <v>2</v>
      </c>
      <c r="AW1392">
        <v>0</v>
      </c>
      <c r="AX1392">
        <v>0</v>
      </c>
      <c r="AY1392">
        <v>0</v>
      </c>
      <c r="AZ1392">
        <v>1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1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1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0</v>
      </c>
      <c r="EA1392">
        <v>0.45899164999999997</v>
      </c>
      <c r="EB1392">
        <v>0</v>
      </c>
      <c r="EC1392">
        <v>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0</v>
      </c>
      <c r="EW1392">
        <v>0</v>
      </c>
      <c r="EX1392">
        <v>0</v>
      </c>
      <c r="EY1392">
        <v>0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F1392">
        <v>0</v>
      </c>
      <c r="FG1392">
        <v>0</v>
      </c>
      <c r="FH1392">
        <v>0</v>
      </c>
      <c r="FI1392">
        <v>0</v>
      </c>
      <c r="FJ1392">
        <v>0</v>
      </c>
      <c r="FK1392">
        <v>0</v>
      </c>
    </row>
    <row r="1393" spans="1:167" x14ac:dyDescent="0.35">
      <c r="A1393" t="s">
        <v>1862</v>
      </c>
      <c r="B1393" t="s">
        <v>3839</v>
      </c>
      <c r="C1393" s="17" t="str">
        <f t="shared" si="42"/>
        <v>SAMN48693308</v>
      </c>
      <c r="D1393" t="s">
        <v>1863</v>
      </c>
      <c r="E1393">
        <v>92.31</v>
      </c>
      <c r="F1393">
        <v>2.39</v>
      </c>
      <c r="G1393" t="s">
        <v>309</v>
      </c>
      <c r="H1393">
        <f t="shared" si="43"/>
        <v>0.9470423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1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1</v>
      </c>
      <c r="AQ1393">
        <v>0</v>
      </c>
      <c r="AR1393">
        <v>1</v>
      </c>
      <c r="AS1393">
        <v>2</v>
      </c>
      <c r="AT1393">
        <v>0</v>
      </c>
      <c r="AU1393">
        <v>1</v>
      </c>
      <c r="AV1393">
        <v>1</v>
      </c>
      <c r="AW1393">
        <v>0</v>
      </c>
      <c r="AX1393">
        <v>0</v>
      </c>
      <c r="AY1393">
        <v>0</v>
      </c>
      <c r="AZ1393">
        <v>1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2</v>
      </c>
      <c r="BH1393">
        <v>0</v>
      </c>
      <c r="BI1393">
        <v>0</v>
      </c>
      <c r="BJ1393">
        <v>0</v>
      </c>
      <c r="BK1393">
        <v>0</v>
      </c>
      <c r="BL1393">
        <v>1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0.1576206</v>
      </c>
      <c r="EH1393">
        <v>0</v>
      </c>
      <c r="EI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0</v>
      </c>
      <c r="EW1393">
        <v>0</v>
      </c>
      <c r="EX1393">
        <v>0</v>
      </c>
      <c r="EY1393">
        <v>0</v>
      </c>
      <c r="EZ1393">
        <v>0</v>
      </c>
      <c r="FA1393">
        <v>0</v>
      </c>
      <c r="FB1393">
        <v>9.8522530000000001E-3</v>
      </c>
      <c r="FC1393">
        <v>0</v>
      </c>
      <c r="FD1393">
        <v>0</v>
      </c>
      <c r="FE1393">
        <v>0.43706687999999999</v>
      </c>
      <c r="FF1393">
        <v>0.32348480000000002</v>
      </c>
      <c r="FG1393">
        <v>0</v>
      </c>
      <c r="FH1393">
        <v>1.9017767000000001E-2</v>
      </c>
      <c r="FI1393">
        <v>0</v>
      </c>
      <c r="FJ1393">
        <v>0</v>
      </c>
      <c r="FK1393">
        <v>0</v>
      </c>
    </row>
    <row r="1394" spans="1:167" x14ac:dyDescent="0.35">
      <c r="A1394" t="s">
        <v>1864</v>
      </c>
      <c r="B1394" t="s">
        <v>3120</v>
      </c>
      <c r="C1394" s="17" t="str">
        <f t="shared" si="42"/>
        <v>SAMN48693309</v>
      </c>
      <c r="D1394" t="s">
        <v>1863</v>
      </c>
      <c r="E1394">
        <v>70</v>
      </c>
      <c r="F1394">
        <v>7.43</v>
      </c>
      <c r="G1394" t="s">
        <v>309</v>
      </c>
      <c r="H1394">
        <f t="shared" si="43"/>
        <v>0.42031526899999999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1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2</v>
      </c>
      <c r="AS1394">
        <v>2</v>
      </c>
      <c r="AT1394">
        <v>0</v>
      </c>
      <c r="AU1394">
        <v>1</v>
      </c>
      <c r="AV1394">
        <v>1</v>
      </c>
      <c r="AW1394">
        <v>0</v>
      </c>
      <c r="AX1394">
        <v>0</v>
      </c>
      <c r="AY1394">
        <v>0</v>
      </c>
      <c r="AZ1394">
        <v>1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0</v>
      </c>
      <c r="EA1394">
        <v>0</v>
      </c>
      <c r="EB1394">
        <v>0</v>
      </c>
      <c r="EC1394">
        <v>0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0</v>
      </c>
      <c r="EW1394">
        <v>0</v>
      </c>
      <c r="EX1394">
        <v>0</v>
      </c>
      <c r="EY1394">
        <v>0</v>
      </c>
      <c r="EZ1394">
        <v>0</v>
      </c>
      <c r="FA1394">
        <v>0</v>
      </c>
      <c r="FB1394">
        <v>0</v>
      </c>
      <c r="FC1394">
        <v>0</v>
      </c>
      <c r="FD1394">
        <v>0</v>
      </c>
      <c r="FE1394">
        <v>0.41025719999999999</v>
      </c>
      <c r="FF1394">
        <v>1.0058068999999999E-2</v>
      </c>
      <c r="FG1394">
        <v>0</v>
      </c>
      <c r="FH1394">
        <v>0</v>
      </c>
      <c r="FI1394">
        <v>0</v>
      </c>
      <c r="FJ1394">
        <v>0</v>
      </c>
      <c r="FK1394">
        <v>0</v>
      </c>
    </row>
    <row r="1395" spans="1:167" x14ac:dyDescent="0.35">
      <c r="A1395" t="s">
        <v>2379</v>
      </c>
      <c r="B1395" t="s">
        <v>3294</v>
      </c>
      <c r="C1395" s="17" t="str">
        <f t="shared" si="42"/>
        <v>SAMN48693310</v>
      </c>
      <c r="D1395" t="s">
        <v>1863</v>
      </c>
      <c r="E1395">
        <v>65.010000000000005</v>
      </c>
      <c r="F1395">
        <v>4.62</v>
      </c>
      <c r="G1395" t="s">
        <v>309</v>
      </c>
      <c r="H1395">
        <f t="shared" si="43"/>
        <v>1.1451193559999999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1</v>
      </c>
      <c r="AQ1395">
        <v>0</v>
      </c>
      <c r="AR1395">
        <v>1</v>
      </c>
      <c r="AS1395">
        <v>1</v>
      </c>
      <c r="AT1395">
        <v>0</v>
      </c>
      <c r="AU1395">
        <v>2</v>
      </c>
      <c r="AV1395">
        <v>2</v>
      </c>
      <c r="AW1395">
        <v>0</v>
      </c>
      <c r="AX1395">
        <v>0</v>
      </c>
      <c r="AY1395">
        <v>0</v>
      </c>
      <c r="AZ1395">
        <v>1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0.35634184000000002</v>
      </c>
      <c r="EH1395">
        <v>0</v>
      </c>
      <c r="EI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0</v>
      </c>
      <c r="EW1395">
        <v>0</v>
      </c>
      <c r="EX1395">
        <v>0</v>
      </c>
      <c r="EY1395">
        <v>0</v>
      </c>
      <c r="EZ1395">
        <v>0</v>
      </c>
      <c r="FA1395">
        <v>0</v>
      </c>
      <c r="FB1395">
        <v>0</v>
      </c>
      <c r="FC1395">
        <v>0</v>
      </c>
      <c r="FD1395">
        <v>0</v>
      </c>
      <c r="FE1395">
        <v>3.7421445999999997E-2</v>
      </c>
      <c r="FF1395">
        <v>0.75135607000000004</v>
      </c>
      <c r="FG1395">
        <v>0</v>
      </c>
      <c r="FH1395">
        <v>0</v>
      </c>
      <c r="FI1395">
        <v>0</v>
      </c>
      <c r="FJ1395">
        <v>0</v>
      </c>
      <c r="FK1395">
        <v>0</v>
      </c>
    </row>
    <row r="1396" spans="1:167" x14ac:dyDescent="0.35">
      <c r="A1396" t="s">
        <v>1865</v>
      </c>
      <c r="B1396" t="s">
        <v>2965</v>
      </c>
      <c r="C1396" s="17" t="str">
        <f t="shared" si="42"/>
        <v>SAMN48693311</v>
      </c>
      <c r="D1396" t="s">
        <v>1866</v>
      </c>
      <c r="E1396">
        <v>62.94</v>
      </c>
      <c r="F1396">
        <v>9.6999999999999993</v>
      </c>
      <c r="G1396" t="s">
        <v>536</v>
      </c>
      <c r="H1396">
        <f t="shared" si="43"/>
        <v>0.33667675699999999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1</v>
      </c>
      <c r="AQ1396">
        <v>0</v>
      </c>
      <c r="AR1396">
        <v>3</v>
      </c>
      <c r="AS1396">
        <v>0</v>
      </c>
      <c r="AT1396">
        <v>0</v>
      </c>
      <c r="AU1396">
        <v>1</v>
      </c>
      <c r="AV1396">
        <v>1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1</v>
      </c>
      <c r="BF1396">
        <v>0</v>
      </c>
      <c r="BG1396">
        <v>1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5.1435667999999997E-2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9.2449000000000003E-2</v>
      </c>
      <c r="DX1396">
        <v>1.1904519000000001E-2</v>
      </c>
      <c r="DY1396">
        <v>0.18088757</v>
      </c>
      <c r="DZ1396">
        <v>0</v>
      </c>
      <c r="EA1396">
        <v>0</v>
      </c>
      <c r="EB1396">
        <v>0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0</v>
      </c>
      <c r="EJ1396">
        <v>0</v>
      </c>
      <c r="EK1396">
        <v>0</v>
      </c>
      <c r="EL1396">
        <v>0</v>
      </c>
      <c r="EM1396">
        <v>0</v>
      </c>
      <c r="EN1396">
        <v>0</v>
      </c>
      <c r="EO1396">
        <v>0</v>
      </c>
      <c r="EP1396">
        <v>0</v>
      </c>
      <c r="EQ1396">
        <v>0</v>
      </c>
      <c r="ER1396">
        <v>0</v>
      </c>
      <c r="ES1396">
        <v>0</v>
      </c>
      <c r="ET1396">
        <v>0</v>
      </c>
      <c r="EU1396">
        <v>0</v>
      </c>
      <c r="EV1396">
        <v>0</v>
      </c>
      <c r="EW1396">
        <v>0</v>
      </c>
      <c r="EX1396">
        <v>0</v>
      </c>
      <c r="EY1396">
        <v>0</v>
      </c>
      <c r="EZ1396">
        <v>0</v>
      </c>
      <c r="FA1396">
        <v>0</v>
      </c>
      <c r="FB1396">
        <v>0</v>
      </c>
      <c r="FC1396">
        <v>0</v>
      </c>
      <c r="FD1396">
        <v>0</v>
      </c>
      <c r="FE1396">
        <v>0</v>
      </c>
      <c r="FF1396">
        <v>0</v>
      </c>
      <c r="FG1396">
        <v>0</v>
      </c>
      <c r="FH1396">
        <v>0</v>
      </c>
      <c r="FI1396">
        <v>0</v>
      </c>
      <c r="FJ1396">
        <v>0</v>
      </c>
      <c r="FK1396">
        <v>0</v>
      </c>
    </row>
    <row r="1397" spans="1:167" x14ac:dyDescent="0.35">
      <c r="A1397" t="s">
        <v>1867</v>
      </c>
      <c r="B1397" t="s">
        <v>3130</v>
      </c>
      <c r="C1397" s="17" t="str">
        <f t="shared" si="42"/>
        <v>SAMN48693312</v>
      </c>
      <c r="D1397" t="s">
        <v>1868</v>
      </c>
      <c r="E1397">
        <v>82.25</v>
      </c>
      <c r="F1397">
        <v>0.86</v>
      </c>
      <c r="G1397" t="s">
        <v>536</v>
      </c>
      <c r="H1397">
        <f t="shared" si="43"/>
        <v>0.61892795999999994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2</v>
      </c>
      <c r="AQ1397">
        <v>0</v>
      </c>
      <c r="AR1397">
        <v>1</v>
      </c>
      <c r="AS1397">
        <v>1</v>
      </c>
      <c r="AT1397">
        <v>0</v>
      </c>
      <c r="AU1397">
        <v>1</v>
      </c>
      <c r="AV1397">
        <v>1</v>
      </c>
      <c r="AW1397">
        <v>0</v>
      </c>
      <c r="AX1397">
        <v>0</v>
      </c>
      <c r="AY1397">
        <v>0</v>
      </c>
      <c r="AZ1397">
        <v>1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1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0.11929415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0.19484473999999999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0.30478907</v>
      </c>
      <c r="EA1397">
        <v>0</v>
      </c>
      <c r="EB1397">
        <v>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0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0</v>
      </c>
      <c r="EU1397">
        <v>0</v>
      </c>
      <c r="EV1397">
        <v>0</v>
      </c>
      <c r="EW1397">
        <v>0</v>
      </c>
      <c r="EX1397">
        <v>0</v>
      </c>
      <c r="EY1397">
        <v>0</v>
      </c>
      <c r="EZ1397">
        <v>0</v>
      </c>
      <c r="FA1397">
        <v>0</v>
      </c>
      <c r="FB1397">
        <v>0</v>
      </c>
      <c r="FC1397">
        <v>0</v>
      </c>
      <c r="FD1397">
        <v>0</v>
      </c>
      <c r="FE1397">
        <v>0</v>
      </c>
      <c r="FF1397">
        <v>0</v>
      </c>
      <c r="FG1397">
        <v>0</v>
      </c>
      <c r="FH1397">
        <v>0</v>
      </c>
      <c r="FI1397">
        <v>0</v>
      </c>
      <c r="FJ1397">
        <v>0</v>
      </c>
      <c r="FK1397">
        <v>0</v>
      </c>
    </row>
    <row r="1398" spans="1:167" x14ac:dyDescent="0.35">
      <c r="A1398" t="s">
        <v>2082</v>
      </c>
      <c r="B1398" t="s">
        <v>3355</v>
      </c>
      <c r="C1398" s="17" t="str">
        <f t="shared" si="42"/>
        <v>SAMN48693313</v>
      </c>
      <c r="D1398" t="s">
        <v>1869</v>
      </c>
      <c r="E1398">
        <v>92.13</v>
      </c>
      <c r="F1398">
        <v>0.6</v>
      </c>
      <c r="G1398" t="s">
        <v>536</v>
      </c>
      <c r="H1398">
        <f t="shared" si="43"/>
        <v>1.4084354229999998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1</v>
      </c>
      <c r="AQ1398">
        <v>0</v>
      </c>
      <c r="AR1398">
        <v>4</v>
      </c>
      <c r="AS1398">
        <v>1</v>
      </c>
      <c r="AT1398">
        <v>0</v>
      </c>
      <c r="AU1398">
        <v>2</v>
      </c>
      <c r="AV1398">
        <v>1</v>
      </c>
      <c r="AW1398">
        <v>0</v>
      </c>
      <c r="AX1398">
        <v>0</v>
      </c>
      <c r="AY1398">
        <v>0</v>
      </c>
      <c r="AZ1398">
        <v>1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1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3.5368320000000002E-2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6.0910180000000001E-3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8.1525029999999998E-2</v>
      </c>
      <c r="DH1398">
        <v>0</v>
      </c>
      <c r="DI1398">
        <v>0</v>
      </c>
      <c r="DJ1398">
        <v>4.1626393999999997E-2</v>
      </c>
      <c r="DK1398">
        <v>0</v>
      </c>
      <c r="DL1398">
        <v>0</v>
      </c>
      <c r="DM1398">
        <v>4.8959684000000003E-2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0.71696996999999996</v>
      </c>
      <c r="DU1398">
        <v>0.33544447999999999</v>
      </c>
      <c r="DV1398">
        <v>8.6406246000000006E-2</v>
      </c>
      <c r="DW1398">
        <v>0</v>
      </c>
      <c r="DX1398">
        <v>0</v>
      </c>
      <c r="DY1398">
        <v>0</v>
      </c>
      <c r="DZ1398">
        <v>1.9078380999999998E-2</v>
      </c>
      <c r="EA1398">
        <v>0</v>
      </c>
      <c r="EB1398">
        <v>3.6965900000000003E-2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0</v>
      </c>
      <c r="EW1398">
        <v>0</v>
      </c>
      <c r="EX1398">
        <v>0</v>
      </c>
      <c r="EY1398">
        <v>0</v>
      </c>
      <c r="EZ1398">
        <v>0</v>
      </c>
      <c r="FA1398">
        <v>0</v>
      </c>
      <c r="FB1398">
        <v>0</v>
      </c>
      <c r="FC1398">
        <v>0</v>
      </c>
      <c r="FD1398">
        <v>0</v>
      </c>
      <c r="FE1398">
        <v>0</v>
      </c>
      <c r="FF1398">
        <v>0</v>
      </c>
      <c r="FG1398">
        <v>0</v>
      </c>
      <c r="FH1398">
        <v>0</v>
      </c>
      <c r="FI1398">
        <v>0</v>
      </c>
      <c r="FJ1398">
        <v>0</v>
      </c>
      <c r="FK1398">
        <v>0</v>
      </c>
    </row>
    <row r="1399" spans="1:167" x14ac:dyDescent="0.35">
      <c r="A1399" t="s">
        <v>2160</v>
      </c>
      <c r="B1399" t="s">
        <v>3055</v>
      </c>
      <c r="C1399" s="17" t="str">
        <f t="shared" si="42"/>
        <v>SAMN48693314</v>
      </c>
      <c r="D1399" t="s">
        <v>1869</v>
      </c>
      <c r="E1399">
        <v>74.3</v>
      </c>
      <c r="F1399">
        <v>2.57</v>
      </c>
      <c r="G1399" t="s">
        <v>562</v>
      </c>
      <c r="H1399">
        <f t="shared" si="43"/>
        <v>0.67727510099999999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1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2</v>
      </c>
      <c r="AQ1399">
        <v>0</v>
      </c>
      <c r="AR1399">
        <v>2</v>
      </c>
      <c r="AS1399">
        <v>3</v>
      </c>
      <c r="AT1399">
        <v>0</v>
      </c>
      <c r="AU1399">
        <v>3</v>
      </c>
      <c r="AV1399">
        <v>2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2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0.11980246</v>
      </c>
      <c r="CP1399">
        <v>0</v>
      </c>
      <c r="CQ1399">
        <v>3.0589109999999999E-2</v>
      </c>
      <c r="CR1399">
        <v>8.0911665999999993E-2</v>
      </c>
      <c r="CS1399">
        <v>6.6299096000000002E-2</v>
      </c>
      <c r="CT1399">
        <v>4.3135699999999999E-2</v>
      </c>
      <c r="CU1399">
        <v>0</v>
      </c>
      <c r="CV1399">
        <v>0</v>
      </c>
      <c r="CW1399">
        <v>0</v>
      </c>
      <c r="CX1399">
        <v>0</v>
      </c>
      <c r="CY1399">
        <v>8.0861143999999996E-2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9.5691680000000001E-2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2.9903524000000001E-2</v>
      </c>
      <c r="DU1399">
        <v>1.1229921E-2</v>
      </c>
      <c r="DV1399">
        <v>0.107209526</v>
      </c>
      <c r="DW1399">
        <v>0</v>
      </c>
      <c r="DX1399">
        <v>0</v>
      </c>
      <c r="DY1399">
        <v>0</v>
      </c>
      <c r="DZ1399">
        <v>0</v>
      </c>
      <c r="EA1399">
        <v>1.1641274E-2</v>
      </c>
      <c r="EB1399">
        <v>0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0</v>
      </c>
      <c r="FG1399">
        <v>0</v>
      </c>
      <c r="FH1399">
        <v>0</v>
      </c>
      <c r="FI1399">
        <v>0</v>
      </c>
      <c r="FJ1399">
        <v>0</v>
      </c>
      <c r="FK1399">
        <v>0</v>
      </c>
    </row>
    <row r="1400" spans="1:167" x14ac:dyDescent="0.35">
      <c r="A1400" t="s">
        <v>1870</v>
      </c>
      <c r="B1400" t="s">
        <v>3012</v>
      </c>
      <c r="C1400" s="17" t="str">
        <f t="shared" si="42"/>
        <v>SAMN48693315</v>
      </c>
      <c r="D1400" t="s">
        <v>1871</v>
      </c>
      <c r="E1400">
        <v>52.34</v>
      </c>
      <c r="F1400">
        <v>6.7</v>
      </c>
      <c r="G1400" t="s">
        <v>536</v>
      </c>
      <c r="H1400">
        <f t="shared" si="43"/>
        <v>0.36231033200000001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1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3</v>
      </c>
      <c r="AQ1400">
        <v>0</v>
      </c>
      <c r="AR1400">
        <v>4</v>
      </c>
      <c r="AS1400">
        <v>0</v>
      </c>
      <c r="AT1400">
        <v>0</v>
      </c>
      <c r="AU1400">
        <v>1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1.0650702E-2</v>
      </c>
      <c r="DU1400">
        <v>0</v>
      </c>
      <c r="DV1400">
        <v>0</v>
      </c>
      <c r="DW1400">
        <v>0</v>
      </c>
      <c r="DX1400">
        <v>0</v>
      </c>
      <c r="DY1400">
        <v>0</v>
      </c>
      <c r="DZ1400">
        <v>0.35165963</v>
      </c>
      <c r="EA1400">
        <v>0</v>
      </c>
      <c r="EB1400">
        <v>0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0</v>
      </c>
      <c r="FJ1400">
        <v>0</v>
      </c>
      <c r="FK1400">
        <v>0</v>
      </c>
    </row>
    <row r="1401" spans="1:167" x14ac:dyDescent="0.35">
      <c r="A1401" t="s">
        <v>1965</v>
      </c>
      <c r="B1401" t="s">
        <v>3994</v>
      </c>
      <c r="C1401" s="17" t="str">
        <f t="shared" si="42"/>
        <v>SAMN48693316</v>
      </c>
      <c r="D1401" t="s">
        <v>1872</v>
      </c>
      <c r="E1401">
        <v>76.180000000000007</v>
      </c>
      <c r="F1401">
        <v>1.02</v>
      </c>
      <c r="G1401" t="s">
        <v>308</v>
      </c>
      <c r="H1401">
        <f t="shared" si="43"/>
        <v>1.826747755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1</v>
      </c>
      <c r="AP1401">
        <v>1</v>
      </c>
      <c r="AQ1401">
        <v>1</v>
      </c>
      <c r="AR1401">
        <v>0</v>
      </c>
      <c r="AS1401">
        <v>1</v>
      </c>
      <c r="AT1401">
        <v>0</v>
      </c>
      <c r="AU1401">
        <v>2</v>
      </c>
      <c r="AV1401">
        <v>1</v>
      </c>
      <c r="AW1401">
        <v>0</v>
      </c>
      <c r="AX1401">
        <v>0</v>
      </c>
      <c r="AY1401">
        <v>0</v>
      </c>
      <c r="AZ1401">
        <v>1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1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1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1.3170534</v>
      </c>
      <c r="CB1401">
        <v>0.50289479999999998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0</v>
      </c>
      <c r="EW1401">
        <v>0</v>
      </c>
      <c r="EX1401">
        <v>0</v>
      </c>
      <c r="EY1401">
        <v>0</v>
      </c>
      <c r="EZ1401">
        <v>0</v>
      </c>
      <c r="FA1401">
        <v>6.7995549999999997E-3</v>
      </c>
      <c r="FB1401">
        <v>0</v>
      </c>
      <c r="FC1401">
        <v>0</v>
      </c>
      <c r="FD1401">
        <v>0</v>
      </c>
      <c r="FE1401">
        <v>0</v>
      </c>
      <c r="FF1401">
        <v>0</v>
      </c>
      <c r="FG1401">
        <v>0</v>
      </c>
      <c r="FH1401">
        <v>0</v>
      </c>
      <c r="FI1401">
        <v>0</v>
      </c>
      <c r="FJ1401">
        <v>0</v>
      </c>
      <c r="FK1401">
        <v>0</v>
      </c>
    </row>
    <row r="1402" spans="1:167" x14ac:dyDescent="0.35">
      <c r="A1402" t="s">
        <v>1873</v>
      </c>
      <c r="B1402" t="s">
        <v>4088</v>
      </c>
      <c r="C1402" s="17" t="str">
        <f t="shared" si="42"/>
        <v>SAMN48693317</v>
      </c>
      <c r="D1402" t="s">
        <v>1872</v>
      </c>
      <c r="E1402">
        <v>53.13</v>
      </c>
      <c r="F1402">
        <v>9.1199999999999992</v>
      </c>
      <c r="G1402" t="s">
        <v>309</v>
      </c>
      <c r="H1402">
        <f t="shared" si="43"/>
        <v>2.0815137099999999</v>
      </c>
      <c r="I1402">
        <v>0</v>
      </c>
      <c r="J1402">
        <v>0</v>
      </c>
      <c r="K1402">
        <v>0</v>
      </c>
      <c r="L1402">
        <v>0</v>
      </c>
      <c r="M1402">
        <v>2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2</v>
      </c>
      <c r="AQ1402">
        <v>0</v>
      </c>
      <c r="AR1402">
        <v>1</v>
      </c>
      <c r="AS1402">
        <v>1</v>
      </c>
      <c r="AT1402">
        <v>0</v>
      </c>
      <c r="AU1402">
        <v>0</v>
      </c>
      <c r="AV1402">
        <v>3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2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0</v>
      </c>
      <c r="EB1402">
        <v>0</v>
      </c>
      <c r="EC1402">
        <v>0</v>
      </c>
      <c r="ED1402">
        <v>0</v>
      </c>
      <c r="EE1402">
        <v>0</v>
      </c>
      <c r="EF1402">
        <v>0</v>
      </c>
      <c r="EG1402">
        <v>0.27294180000000001</v>
      </c>
      <c r="EH1402">
        <v>0.17366508999999999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0</v>
      </c>
      <c r="EW1402">
        <v>0</v>
      </c>
      <c r="EX1402">
        <v>1.5414015000000001</v>
      </c>
      <c r="EY1402">
        <v>0</v>
      </c>
      <c r="EZ1402">
        <v>0</v>
      </c>
      <c r="FA1402">
        <v>9.8639339999999995E-3</v>
      </c>
      <c r="FB1402">
        <v>1.0315144E-2</v>
      </c>
      <c r="FC1402">
        <v>1.7960038000000001E-2</v>
      </c>
      <c r="FD1402">
        <v>0</v>
      </c>
      <c r="FE1402">
        <v>0</v>
      </c>
      <c r="FF1402">
        <v>1.0655087000000001E-2</v>
      </c>
      <c r="FG1402">
        <v>0</v>
      </c>
      <c r="FH1402">
        <v>0</v>
      </c>
      <c r="FI1402">
        <v>0</v>
      </c>
      <c r="FJ1402">
        <v>0</v>
      </c>
      <c r="FK1402">
        <v>4.4711117000000002E-2</v>
      </c>
    </row>
    <row r="1403" spans="1:167" x14ac:dyDescent="0.35">
      <c r="A1403" t="s">
        <v>1874</v>
      </c>
      <c r="B1403" t="s">
        <v>3106</v>
      </c>
      <c r="C1403" s="17" t="str">
        <f t="shared" si="42"/>
        <v>SAMN48693318</v>
      </c>
      <c r="D1403" t="s">
        <v>1875</v>
      </c>
      <c r="E1403">
        <v>52.43</v>
      </c>
      <c r="F1403">
        <v>4.53</v>
      </c>
      <c r="G1403" t="s">
        <v>309</v>
      </c>
      <c r="H1403">
        <f t="shared" si="43"/>
        <v>0.86567274699999985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1</v>
      </c>
      <c r="AQ1403">
        <v>0</v>
      </c>
      <c r="AR1403">
        <v>5</v>
      </c>
      <c r="AS1403">
        <v>1</v>
      </c>
      <c r="AT1403">
        <v>0</v>
      </c>
      <c r="AU1403">
        <v>1</v>
      </c>
      <c r="AV1403">
        <v>1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2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0</v>
      </c>
      <c r="EB1403">
        <v>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0</v>
      </c>
      <c r="EW1403">
        <v>0</v>
      </c>
      <c r="EX1403">
        <v>0</v>
      </c>
      <c r="EY1403">
        <v>0</v>
      </c>
      <c r="EZ1403">
        <v>1.641712E-2</v>
      </c>
      <c r="FA1403">
        <v>0</v>
      </c>
      <c r="FB1403">
        <v>1.0153442E-2</v>
      </c>
      <c r="FC1403">
        <v>0</v>
      </c>
      <c r="FD1403">
        <v>0.12127466000000001</v>
      </c>
      <c r="FE1403">
        <v>0.14796814</v>
      </c>
      <c r="FF1403">
        <v>3.5525985000000003E-2</v>
      </c>
      <c r="FG1403">
        <v>0</v>
      </c>
      <c r="FH1403">
        <v>0.53433339999999996</v>
      </c>
      <c r="FI1403">
        <v>0</v>
      </c>
      <c r="FJ1403">
        <v>0</v>
      </c>
      <c r="FK1403">
        <v>0</v>
      </c>
    </row>
    <row r="1404" spans="1:167" x14ac:dyDescent="0.35">
      <c r="A1404" t="s">
        <v>1876</v>
      </c>
      <c r="B1404" t="s">
        <v>3160</v>
      </c>
      <c r="C1404" s="17" t="str">
        <f t="shared" si="42"/>
        <v>SAMN48693319</v>
      </c>
      <c r="D1404" t="s">
        <v>1875</v>
      </c>
      <c r="E1404">
        <v>85.27</v>
      </c>
      <c r="F1404">
        <v>3.09</v>
      </c>
      <c r="G1404" t="s">
        <v>309</v>
      </c>
      <c r="H1404">
        <f t="shared" si="43"/>
        <v>1.0900585524999999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1</v>
      </c>
      <c r="AQ1404">
        <v>2</v>
      </c>
      <c r="AR1404">
        <v>0</v>
      </c>
      <c r="AS1404">
        <v>1</v>
      </c>
      <c r="AT1404">
        <v>1</v>
      </c>
      <c r="AU1404">
        <v>1</v>
      </c>
      <c r="AV1404">
        <v>1</v>
      </c>
      <c r="AW1404">
        <v>0</v>
      </c>
      <c r="AX1404">
        <v>0</v>
      </c>
      <c r="AY1404">
        <v>0</v>
      </c>
      <c r="AZ1404">
        <v>1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2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0</v>
      </c>
      <c r="EW1404">
        <v>0</v>
      </c>
      <c r="EX1404">
        <v>0</v>
      </c>
      <c r="EY1404">
        <v>0</v>
      </c>
      <c r="EZ1404">
        <v>8.2440490000000005E-2</v>
      </c>
      <c r="FA1404">
        <v>0</v>
      </c>
      <c r="FB1404">
        <v>9.9428985000000001E-3</v>
      </c>
      <c r="FC1404">
        <v>0</v>
      </c>
      <c r="FD1404">
        <v>0.113531545</v>
      </c>
      <c r="FE1404">
        <v>0.61029725999999995</v>
      </c>
      <c r="FF1404">
        <v>3.0510058999999999E-2</v>
      </c>
      <c r="FG1404">
        <v>0</v>
      </c>
      <c r="FH1404">
        <v>0.24333630000000001</v>
      </c>
      <c r="FI1404">
        <v>0</v>
      </c>
      <c r="FJ1404">
        <v>0</v>
      </c>
      <c r="FK1404">
        <v>0</v>
      </c>
    </row>
    <row r="1405" spans="1:167" x14ac:dyDescent="0.35">
      <c r="A1405" t="s">
        <v>1877</v>
      </c>
      <c r="B1405" t="s">
        <v>4302</v>
      </c>
      <c r="C1405" s="17" t="str">
        <f t="shared" si="42"/>
        <v>SAMN48693320</v>
      </c>
      <c r="D1405" t="s">
        <v>1875</v>
      </c>
      <c r="E1405">
        <v>85.01</v>
      </c>
      <c r="F1405">
        <v>4.2300000000000004</v>
      </c>
      <c r="G1405" t="s">
        <v>309</v>
      </c>
      <c r="H1405">
        <f t="shared" si="43"/>
        <v>1.339400183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3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1</v>
      </c>
      <c r="AQ1405">
        <v>1</v>
      </c>
      <c r="AR1405">
        <v>3</v>
      </c>
      <c r="AS1405">
        <v>0</v>
      </c>
      <c r="AT1405">
        <v>1</v>
      </c>
      <c r="AU1405">
        <v>2</v>
      </c>
      <c r="AV1405">
        <v>2</v>
      </c>
      <c r="AW1405">
        <v>0</v>
      </c>
      <c r="AX1405">
        <v>0</v>
      </c>
      <c r="AY1405">
        <v>0</v>
      </c>
      <c r="AZ1405">
        <v>1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1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0.11704949000000001</v>
      </c>
      <c r="EH1405">
        <v>0</v>
      </c>
      <c r="EI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0</v>
      </c>
      <c r="EW1405">
        <v>0</v>
      </c>
      <c r="EX1405">
        <v>0</v>
      </c>
      <c r="EY1405">
        <v>0</v>
      </c>
      <c r="EZ1405">
        <v>1.5797289999999999E-2</v>
      </c>
      <c r="FA1405">
        <v>0</v>
      </c>
      <c r="FB1405">
        <v>1.1527252E-2</v>
      </c>
      <c r="FC1405">
        <v>4.7360869999999999E-3</v>
      </c>
      <c r="FD1405">
        <v>1.397134E-2</v>
      </c>
      <c r="FE1405">
        <v>0.82361249999999997</v>
      </c>
      <c r="FF1405">
        <v>0.22723821</v>
      </c>
      <c r="FG1405">
        <v>0</v>
      </c>
      <c r="FH1405">
        <v>8.615051E-2</v>
      </c>
      <c r="FI1405">
        <v>0</v>
      </c>
      <c r="FJ1405">
        <v>0</v>
      </c>
      <c r="FK1405">
        <v>3.9317504000000003E-2</v>
      </c>
    </row>
    <row r="1406" spans="1:167" x14ac:dyDescent="0.35">
      <c r="A1406" t="s">
        <v>1878</v>
      </c>
      <c r="B1406" t="s">
        <v>3967</v>
      </c>
      <c r="C1406" s="17" t="str">
        <f t="shared" si="42"/>
        <v>SAMN48693321</v>
      </c>
      <c r="D1406" t="s">
        <v>1875</v>
      </c>
      <c r="E1406">
        <v>89.28</v>
      </c>
      <c r="F1406">
        <v>0.78</v>
      </c>
      <c r="G1406" t="s">
        <v>309</v>
      </c>
      <c r="H1406">
        <f t="shared" si="43"/>
        <v>4.513088527499999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3</v>
      </c>
      <c r="AS1406">
        <v>1</v>
      </c>
      <c r="AT1406">
        <v>0</v>
      </c>
      <c r="AU1406">
        <v>1</v>
      </c>
      <c r="AV1406">
        <v>1</v>
      </c>
      <c r="AW1406">
        <v>0</v>
      </c>
      <c r="AX1406">
        <v>0</v>
      </c>
      <c r="AY1406">
        <v>0</v>
      </c>
      <c r="AZ1406">
        <v>1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3.2119059999999998E-2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0.43708807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1.9463336000000001E-2</v>
      </c>
      <c r="FA1406">
        <v>1.0404421000000001E-2</v>
      </c>
      <c r="FB1406">
        <v>0.1050147</v>
      </c>
      <c r="FC1406">
        <v>9.4667310000000008E-3</v>
      </c>
      <c r="FD1406">
        <v>1.1939277999999999E-2</v>
      </c>
      <c r="FE1406">
        <v>2.3586619999999998</v>
      </c>
      <c r="FF1406">
        <v>0.87976949999999998</v>
      </c>
      <c r="FG1406">
        <v>7.9584614999999997E-3</v>
      </c>
      <c r="FH1406">
        <v>0.53806759999999998</v>
      </c>
      <c r="FI1406">
        <v>4.6437640000000002E-2</v>
      </c>
      <c r="FJ1406">
        <v>0</v>
      </c>
      <c r="FK1406">
        <v>5.6697730000000002E-2</v>
      </c>
    </row>
    <row r="1407" spans="1:167" x14ac:dyDescent="0.35">
      <c r="A1407" t="s">
        <v>1879</v>
      </c>
      <c r="B1407" t="s">
        <v>4339</v>
      </c>
      <c r="C1407" s="17" t="str">
        <f t="shared" si="42"/>
        <v>SAMN48693322</v>
      </c>
      <c r="D1407" t="s">
        <v>1875</v>
      </c>
      <c r="E1407">
        <v>78.260000000000005</v>
      </c>
      <c r="F1407">
        <v>4.82</v>
      </c>
      <c r="G1407" t="s">
        <v>309</v>
      </c>
      <c r="H1407">
        <f t="shared" si="43"/>
        <v>1.0501840499999999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1</v>
      </c>
      <c r="AQ1407">
        <v>0</v>
      </c>
      <c r="AR1407">
        <v>1</v>
      </c>
      <c r="AS1407">
        <v>0</v>
      </c>
      <c r="AT1407">
        <v>1</v>
      </c>
      <c r="AU1407">
        <v>2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0</v>
      </c>
      <c r="EW1407">
        <v>0</v>
      </c>
      <c r="EX1407">
        <v>0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5.1773359999999997E-2</v>
      </c>
      <c r="FE1407">
        <v>7.1196040000000002E-2</v>
      </c>
      <c r="FF1407">
        <v>2.0422900000000001E-2</v>
      </c>
      <c r="FG1407">
        <v>0</v>
      </c>
      <c r="FH1407">
        <v>0.90679175000000001</v>
      </c>
      <c r="FI1407">
        <v>0</v>
      </c>
      <c r="FJ1407">
        <v>0</v>
      </c>
      <c r="FK1407">
        <v>0</v>
      </c>
    </row>
    <row r="1408" spans="1:167" x14ac:dyDescent="0.35">
      <c r="A1408" t="s">
        <v>1880</v>
      </c>
      <c r="B1408" t="s">
        <v>3671</v>
      </c>
      <c r="C1408" s="17" t="str">
        <f t="shared" si="42"/>
        <v>SAMN48693323</v>
      </c>
      <c r="D1408" t="s">
        <v>1875</v>
      </c>
      <c r="E1408">
        <v>81.75</v>
      </c>
      <c r="F1408">
        <v>5.1100000000000003</v>
      </c>
      <c r="G1408" t="s">
        <v>309</v>
      </c>
      <c r="H1408">
        <f t="shared" si="43"/>
        <v>2.5192080305999998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1</v>
      </c>
      <c r="AQ1408">
        <v>0</v>
      </c>
      <c r="AR1408">
        <v>2</v>
      </c>
      <c r="AS1408">
        <v>1</v>
      </c>
      <c r="AT1408">
        <v>2</v>
      </c>
      <c r="AU1408">
        <v>1</v>
      </c>
      <c r="AV1408">
        <v>1</v>
      </c>
      <c r="AW1408">
        <v>0</v>
      </c>
      <c r="AX1408">
        <v>0</v>
      </c>
      <c r="AY1408">
        <v>0</v>
      </c>
      <c r="AZ1408">
        <v>1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1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0.16384241999999999</v>
      </c>
      <c r="EV1408">
        <v>0</v>
      </c>
      <c r="EW1408">
        <v>0</v>
      </c>
      <c r="EX1408">
        <v>8.3854869999999998E-2</v>
      </c>
      <c r="EY1408">
        <v>0</v>
      </c>
      <c r="EZ1408">
        <v>6.2743729999999998E-2</v>
      </c>
      <c r="FA1408">
        <v>6.4081396000000004E-3</v>
      </c>
      <c r="FB1408">
        <v>7.0211480000000007E-2</v>
      </c>
      <c r="FC1408">
        <v>7.9577450000000004E-3</v>
      </c>
      <c r="FD1408">
        <v>1.1618777E-2</v>
      </c>
      <c r="FE1408">
        <v>1.9175188999999999</v>
      </c>
      <c r="FF1408">
        <v>7.5964644999999997E-2</v>
      </c>
      <c r="FG1408">
        <v>0</v>
      </c>
      <c r="FH1408">
        <v>8.0721329999999994E-2</v>
      </c>
      <c r="FI1408">
        <v>0</v>
      </c>
      <c r="FJ1408">
        <v>0</v>
      </c>
      <c r="FK1408">
        <v>3.8365994E-2</v>
      </c>
    </row>
    <row r="1409" spans="1:167" x14ac:dyDescent="0.35">
      <c r="A1409" t="s">
        <v>1881</v>
      </c>
      <c r="B1409" t="s">
        <v>3190</v>
      </c>
      <c r="C1409" s="17" t="str">
        <f t="shared" si="42"/>
        <v>SAMN48693324</v>
      </c>
      <c r="D1409" t="s">
        <v>1875</v>
      </c>
      <c r="E1409">
        <v>84.94</v>
      </c>
      <c r="F1409">
        <v>9.06</v>
      </c>
      <c r="G1409" t="s">
        <v>309</v>
      </c>
      <c r="H1409">
        <f t="shared" si="43"/>
        <v>1.335612756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1</v>
      </c>
      <c r="AQ1409">
        <v>1</v>
      </c>
      <c r="AR1409">
        <v>2</v>
      </c>
      <c r="AS1409">
        <v>0</v>
      </c>
      <c r="AT1409">
        <v>1</v>
      </c>
      <c r="AU1409">
        <v>2</v>
      </c>
      <c r="AV1409">
        <v>2</v>
      </c>
      <c r="AW1409">
        <v>0</v>
      </c>
      <c r="AX1409">
        <v>0</v>
      </c>
      <c r="AY1409">
        <v>0</v>
      </c>
      <c r="AZ1409">
        <v>1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  <c r="DY1409">
        <v>0</v>
      </c>
      <c r="DZ1409">
        <v>0</v>
      </c>
      <c r="EA1409">
        <v>0</v>
      </c>
      <c r="EB1409">
        <v>0</v>
      </c>
      <c r="EC1409">
        <v>0</v>
      </c>
      <c r="ED1409">
        <v>0</v>
      </c>
      <c r="EE1409">
        <v>0</v>
      </c>
      <c r="EF1409">
        <v>0</v>
      </c>
      <c r="EG1409">
        <v>0.14619504999999999</v>
      </c>
      <c r="EH1409">
        <v>0</v>
      </c>
      <c r="EI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0</v>
      </c>
      <c r="EV1409">
        <v>0</v>
      </c>
      <c r="EW1409">
        <v>0</v>
      </c>
      <c r="EX1409">
        <v>0</v>
      </c>
      <c r="EY1409">
        <v>0</v>
      </c>
      <c r="EZ1409">
        <v>1.5829148000000001E-2</v>
      </c>
      <c r="FA1409">
        <v>0</v>
      </c>
      <c r="FB1409">
        <v>3.4280412000000003E-2</v>
      </c>
      <c r="FC1409">
        <v>6.4344229999999999E-3</v>
      </c>
      <c r="FD1409">
        <v>1.4817903E-2</v>
      </c>
      <c r="FE1409">
        <v>0.37971865999999999</v>
      </c>
      <c r="FF1409">
        <v>0.28710234000000001</v>
      </c>
      <c r="FG1409">
        <v>0</v>
      </c>
      <c r="FH1409">
        <v>0.37506830000000002</v>
      </c>
      <c r="FI1409">
        <v>0</v>
      </c>
      <c r="FJ1409">
        <v>0</v>
      </c>
      <c r="FK1409">
        <v>7.6166520000000001E-2</v>
      </c>
    </row>
    <row r="1410" spans="1:167" x14ac:dyDescent="0.35">
      <c r="A1410" t="s">
        <v>2369</v>
      </c>
      <c r="B1410" t="s">
        <v>3484</v>
      </c>
      <c r="C1410" s="17" t="str">
        <f t="shared" si="42"/>
        <v>SAMN48693325</v>
      </c>
      <c r="D1410" t="s">
        <v>1875</v>
      </c>
      <c r="E1410">
        <v>94.4</v>
      </c>
      <c r="F1410">
        <v>2.82</v>
      </c>
      <c r="G1410" t="s">
        <v>309</v>
      </c>
      <c r="H1410">
        <f t="shared" si="43"/>
        <v>1.3764229305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1</v>
      </c>
      <c r="AQ1410">
        <v>0</v>
      </c>
      <c r="AR1410">
        <v>2</v>
      </c>
      <c r="AS1410">
        <v>1</v>
      </c>
      <c r="AT1410">
        <v>1</v>
      </c>
      <c r="AU1410">
        <v>1</v>
      </c>
      <c r="AV1410">
        <v>1</v>
      </c>
      <c r="AW1410">
        <v>0</v>
      </c>
      <c r="AX1410">
        <v>0</v>
      </c>
      <c r="AY1410">
        <v>0</v>
      </c>
      <c r="AZ1410">
        <v>1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0</v>
      </c>
      <c r="EW1410">
        <v>0</v>
      </c>
      <c r="EX1410">
        <v>0</v>
      </c>
      <c r="EY1410">
        <v>0</v>
      </c>
      <c r="EZ1410">
        <v>0</v>
      </c>
      <c r="FA1410">
        <v>0</v>
      </c>
      <c r="FB1410">
        <v>6.9644874999999998E-3</v>
      </c>
      <c r="FC1410">
        <v>0</v>
      </c>
      <c r="FD1410">
        <v>0.14748259</v>
      </c>
      <c r="FE1410">
        <v>0.121597275</v>
      </c>
      <c r="FF1410">
        <v>5.0684854000000001E-2</v>
      </c>
      <c r="FG1410">
        <v>0</v>
      </c>
      <c r="FH1410">
        <v>1.0175467</v>
      </c>
      <c r="FI1410">
        <v>0</v>
      </c>
      <c r="FJ1410">
        <v>0</v>
      </c>
      <c r="FK1410">
        <v>3.2147024000000003E-2</v>
      </c>
    </row>
    <row r="1411" spans="1:167" x14ac:dyDescent="0.35">
      <c r="A1411" t="s">
        <v>2394</v>
      </c>
      <c r="B1411" t="s">
        <v>4065</v>
      </c>
      <c r="C1411" s="17" t="str">
        <f t="shared" ref="C1411:C1459" si="44">HYPERLINK("https://www.ncbi.nlm.nih.gov/biosample/" &amp; B1411, B1411)</f>
        <v>SAMN48693326</v>
      </c>
      <c r="D1411" t="s">
        <v>1875</v>
      </c>
      <c r="E1411">
        <v>63.07</v>
      </c>
      <c r="F1411">
        <v>5.38</v>
      </c>
      <c r="G1411" t="s">
        <v>309</v>
      </c>
      <c r="H1411">
        <f t="shared" ref="H1411:H1459" si="45">SUM(BV1411:FK1411)</f>
        <v>0.96649161100000014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2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2</v>
      </c>
      <c r="AQ1411">
        <v>2</v>
      </c>
      <c r="AR1411">
        <v>3</v>
      </c>
      <c r="AS1411">
        <v>1</v>
      </c>
      <c r="AT1411">
        <v>1</v>
      </c>
      <c r="AU1411">
        <v>1</v>
      </c>
      <c r="AV1411">
        <v>2</v>
      </c>
      <c r="AW1411">
        <v>0</v>
      </c>
      <c r="AX1411">
        <v>0</v>
      </c>
      <c r="AY1411">
        <v>0</v>
      </c>
      <c r="AZ1411">
        <v>1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2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  <c r="DY1411">
        <v>0</v>
      </c>
      <c r="DZ1411">
        <v>0</v>
      </c>
      <c r="EA1411">
        <v>0</v>
      </c>
      <c r="EB1411">
        <v>0</v>
      </c>
      <c r="EC1411">
        <v>0</v>
      </c>
      <c r="ED1411">
        <v>0</v>
      </c>
      <c r="EE1411">
        <v>0</v>
      </c>
      <c r="EF1411">
        <v>0</v>
      </c>
      <c r="EG1411">
        <v>0</v>
      </c>
      <c r="EH1411">
        <v>0</v>
      </c>
      <c r="EI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0</v>
      </c>
      <c r="EX1411">
        <v>0</v>
      </c>
      <c r="EY1411">
        <v>0</v>
      </c>
      <c r="EZ1411">
        <v>7.7018760000000006E-2</v>
      </c>
      <c r="FA1411">
        <v>0</v>
      </c>
      <c r="FB1411">
        <v>8.1562749999999993E-3</v>
      </c>
      <c r="FC1411">
        <v>0</v>
      </c>
      <c r="FD1411">
        <v>0.13149293000000001</v>
      </c>
      <c r="FE1411">
        <v>0.4596809</v>
      </c>
      <c r="FF1411">
        <v>2.0032545999999998E-2</v>
      </c>
      <c r="FG1411">
        <v>0</v>
      </c>
      <c r="FH1411">
        <v>0.27011020000000002</v>
      </c>
      <c r="FI1411">
        <v>0</v>
      </c>
      <c r="FJ1411">
        <v>0</v>
      </c>
      <c r="FK1411">
        <v>0</v>
      </c>
    </row>
    <row r="1412" spans="1:167" x14ac:dyDescent="0.35">
      <c r="A1412" t="s">
        <v>2395</v>
      </c>
      <c r="B1412" t="s">
        <v>3789</v>
      </c>
      <c r="C1412" s="17" t="str">
        <f t="shared" si="44"/>
        <v>SAMN48693327</v>
      </c>
      <c r="D1412" t="s">
        <v>1875</v>
      </c>
      <c r="E1412">
        <v>65.180000000000007</v>
      </c>
      <c r="F1412">
        <v>4.2300000000000004</v>
      </c>
      <c r="G1412" t="s">
        <v>309</v>
      </c>
      <c r="H1412">
        <f t="shared" si="45"/>
        <v>1.1167027969999999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1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1</v>
      </c>
      <c r="AR1412">
        <v>1</v>
      </c>
      <c r="AS1412">
        <v>1</v>
      </c>
      <c r="AT1412">
        <v>1</v>
      </c>
      <c r="AU1412">
        <v>1</v>
      </c>
      <c r="AV1412">
        <v>1</v>
      </c>
      <c r="AW1412">
        <v>0</v>
      </c>
      <c r="AX1412">
        <v>0</v>
      </c>
      <c r="AY1412">
        <v>0</v>
      </c>
      <c r="AZ1412">
        <v>1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2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  <c r="DY1412">
        <v>0</v>
      </c>
      <c r="DZ1412">
        <v>0</v>
      </c>
      <c r="EA1412">
        <v>0</v>
      </c>
      <c r="EB1412">
        <v>0</v>
      </c>
      <c r="EC1412">
        <v>0</v>
      </c>
      <c r="ED1412">
        <v>0</v>
      </c>
      <c r="EE1412">
        <v>0</v>
      </c>
      <c r="EF1412">
        <v>0</v>
      </c>
      <c r="EG1412">
        <v>0</v>
      </c>
      <c r="EH1412">
        <v>0</v>
      </c>
      <c r="EI1412">
        <v>0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0</v>
      </c>
      <c r="ET1412">
        <v>0</v>
      </c>
      <c r="EU1412">
        <v>0</v>
      </c>
      <c r="EV1412">
        <v>0</v>
      </c>
      <c r="EW1412">
        <v>0</v>
      </c>
      <c r="EX1412">
        <v>0</v>
      </c>
      <c r="EY1412">
        <v>0</v>
      </c>
      <c r="EZ1412">
        <v>1.1244692000000001E-2</v>
      </c>
      <c r="FA1412">
        <v>0</v>
      </c>
      <c r="FB1412">
        <v>0</v>
      </c>
      <c r="FC1412">
        <v>0</v>
      </c>
      <c r="FD1412">
        <v>4.0250174999999999E-2</v>
      </c>
      <c r="FE1412">
        <v>8.2715810000000001E-2</v>
      </c>
      <c r="FF1412">
        <v>1.6255769999999999E-2</v>
      </c>
      <c r="FG1412">
        <v>0</v>
      </c>
      <c r="FH1412">
        <v>0.96623634999999997</v>
      </c>
      <c r="FI1412">
        <v>0</v>
      </c>
      <c r="FJ1412">
        <v>0</v>
      </c>
      <c r="FK1412">
        <v>0</v>
      </c>
    </row>
    <row r="1413" spans="1:167" x14ac:dyDescent="0.35">
      <c r="A1413" t="s">
        <v>2472</v>
      </c>
      <c r="B1413" t="s">
        <v>3574</v>
      </c>
      <c r="C1413" s="17" t="str">
        <f t="shared" si="44"/>
        <v>SAMN48693328</v>
      </c>
      <c r="D1413" t="s">
        <v>1875</v>
      </c>
      <c r="E1413">
        <v>86.39</v>
      </c>
      <c r="F1413">
        <v>4.3099999999999996</v>
      </c>
      <c r="G1413" t="s">
        <v>309</v>
      </c>
      <c r="H1413">
        <f t="shared" si="45"/>
        <v>2.1591812555000001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1</v>
      </c>
      <c r="AQ1413">
        <v>0</v>
      </c>
      <c r="AR1413">
        <v>3</v>
      </c>
      <c r="AS1413">
        <v>1</v>
      </c>
      <c r="AT1413">
        <v>1</v>
      </c>
      <c r="AU1413">
        <v>2</v>
      </c>
      <c r="AV1413">
        <v>1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7.5069590000000005E-2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0</v>
      </c>
      <c r="EC1413">
        <v>0</v>
      </c>
      <c r="ED1413">
        <v>0</v>
      </c>
      <c r="EE1413">
        <v>0</v>
      </c>
      <c r="EF1413">
        <v>0</v>
      </c>
      <c r="EG1413">
        <v>0.23057136</v>
      </c>
      <c r="EH1413">
        <v>0</v>
      </c>
      <c r="EI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0</v>
      </c>
      <c r="EW1413">
        <v>0</v>
      </c>
      <c r="EX1413">
        <v>0.22307946000000001</v>
      </c>
      <c r="EY1413">
        <v>0</v>
      </c>
      <c r="EZ1413">
        <v>0</v>
      </c>
      <c r="FA1413">
        <v>1.3579904E-2</v>
      </c>
      <c r="FB1413">
        <v>0.10050752</v>
      </c>
      <c r="FC1413">
        <v>3.6460039999999999E-2</v>
      </c>
      <c r="FD1413">
        <v>5.9079845000000004E-3</v>
      </c>
      <c r="FE1413">
        <v>0.13628145999999999</v>
      </c>
      <c r="FF1413">
        <v>0.43849754000000002</v>
      </c>
      <c r="FG1413">
        <v>8.7076610000000002E-3</v>
      </c>
      <c r="FH1413">
        <v>6.1381935999999998E-2</v>
      </c>
      <c r="FI1413">
        <v>5.2098600000000002E-2</v>
      </c>
      <c r="FJ1413">
        <v>0</v>
      </c>
      <c r="FK1413">
        <v>0.77703820000000001</v>
      </c>
    </row>
    <row r="1414" spans="1:167" x14ac:dyDescent="0.35">
      <c r="A1414" t="s">
        <v>2501</v>
      </c>
      <c r="B1414" t="s">
        <v>2936</v>
      </c>
      <c r="C1414" s="17" t="str">
        <f t="shared" si="44"/>
        <v>SAMN48693329</v>
      </c>
      <c r="D1414" t="s">
        <v>1875</v>
      </c>
      <c r="E1414">
        <v>71.84</v>
      </c>
      <c r="F1414">
        <v>4</v>
      </c>
      <c r="G1414" t="s">
        <v>309</v>
      </c>
      <c r="H1414">
        <f t="shared" si="45"/>
        <v>0.55043601600000003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1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1</v>
      </c>
      <c r="AQ1414">
        <v>0</v>
      </c>
      <c r="AR1414">
        <v>1</v>
      </c>
      <c r="AS1414">
        <v>1</v>
      </c>
      <c r="AT1414">
        <v>0</v>
      </c>
      <c r="AU1414">
        <v>1</v>
      </c>
      <c r="AV1414">
        <v>1</v>
      </c>
      <c r="AW1414">
        <v>0</v>
      </c>
      <c r="AX1414">
        <v>0</v>
      </c>
      <c r="AY1414">
        <v>0</v>
      </c>
      <c r="AZ1414">
        <v>1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7.6302560000000005E-2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0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0</v>
      </c>
      <c r="EW1414">
        <v>0</v>
      </c>
      <c r="EX1414">
        <v>0</v>
      </c>
      <c r="EY1414">
        <v>0</v>
      </c>
      <c r="EZ1414">
        <v>0</v>
      </c>
      <c r="FA1414">
        <v>0.14428176000000001</v>
      </c>
      <c r="FB1414">
        <v>0</v>
      </c>
      <c r="FC1414">
        <v>1.2694038E-2</v>
      </c>
      <c r="FD1414">
        <v>0</v>
      </c>
      <c r="FE1414">
        <v>0</v>
      </c>
      <c r="FF1414">
        <v>1.7891827999999999E-2</v>
      </c>
      <c r="FG1414">
        <v>0.18870138</v>
      </c>
      <c r="FH1414">
        <v>0</v>
      </c>
      <c r="FI1414">
        <v>0</v>
      </c>
      <c r="FJ1414">
        <v>0</v>
      </c>
      <c r="FK1414">
        <v>0.11056444999999999</v>
      </c>
    </row>
    <row r="1415" spans="1:167" x14ac:dyDescent="0.35">
      <c r="A1415" t="s">
        <v>2321</v>
      </c>
      <c r="B1415" t="s">
        <v>3719</v>
      </c>
      <c r="C1415" s="17" t="str">
        <f t="shared" si="44"/>
        <v>SAMN48693330</v>
      </c>
      <c r="D1415" t="s">
        <v>1882</v>
      </c>
      <c r="E1415">
        <v>99.99</v>
      </c>
      <c r="F1415">
        <v>0.48</v>
      </c>
      <c r="G1415" t="s">
        <v>309</v>
      </c>
      <c r="H1415">
        <f t="shared" si="45"/>
        <v>6.7129174667000004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1</v>
      </c>
      <c r="AQ1415">
        <v>2</v>
      </c>
      <c r="AR1415">
        <v>2</v>
      </c>
      <c r="AS1415">
        <v>1</v>
      </c>
      <c r="AT1415">
        <v>1</v>
      </c>
      <c r="AU1415">
        <v>2</v>
      </c>
      <c r="AV1415">
        <v>1</v>
      </c>
      <c r="AW1415">
        <v>0</v>
      </c>
      <c r="AX1415">
        <v>0</v>
      </c>
      <c r="AY1415">
        <v>0</v>
      </c>
      <c r="AZ1415">
        <v>1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1</v>
      </c>
      <c r="BG1415">
        <v>1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  <c r="ED1415">
        <v>0</v>
      </c>
      <c r="EE1415">
        <v>2.37139E-2</v>
      </c>
      <c r="EF1415">
        <v>0</v>
      </c>
      <c r="EG1415">
        <v>0</v>
      </c>
      <c r="EH1415">
        <v>0</v>
      </c>
      <c r="EI1415">
        <v>0</v>
      </c>
      <c r="EJ1415">
        <v>9.5165230000000003E-2</v>
      </c>
      <c r="EK1415">
        <v>5.9565489999999999E-2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0.10062952</v>
      </c>
      <c r="ET1415">
        <v>6.3527082999999998</v>
      </c>
      <c r="EU1415">
        <v>0</v>
      </c>
      <c r="EV1415">
        <v>0</v>
      </c>
      <c r="EW1415">
        <v>0</v>
      </c>
      <c r="EX1415">
        <v>0</v>
      </c>
      <c r="EY1415">
        <v>0</v>
      </c>
      <c r="EZ1415">
        <v>0</v>
      </c>
      <c r="FA1415">
        <v>0</v>
      </c>
      <c r="FB1415">
        <v>6.5134659999999999E-3</v>
      </c>
      <c r="FC1415">
        <v>6.3148867000000003E-3</v>
      </c>
      <c r="FD1415">
        <v>0</v>
      </c>
      <c r="FE1415">
        <v>0</v>
      </c>
      <c r="FF1415">
        <v>1.1629884E-2</v>
      </c>
      <c r="FG1415">
        <v>0</v>
      </c>
      <c r="FH1415">
        <v>0</v>
      </c>
      <c r="FI1415">
        <v>0</v>
      </c>
      <c r="FJ1415">
        <v>0</v>
      </c>
      <c r="FK1415">
        <v>5.6676789999999998E-2</v>
      </c>
    </row>
    <row r="1416" spans="1:167" x14ac:dyDescent="0.35">
      <c r="A1416" t="s">
        <v>1884</v>
      </c>
      <c r="B1416" t="s">
        <v>3057</v>
      </c>
      <c r="C1416" s="17" t="str">
        <f t="shared" si="44"/>
        <v>SAMN48693331</v>
      </c>
      <c r="D1416" t="s">
        <v>1883</v>
      </c>
      <c r="E1416">
        <v>95.73</v>
      </c>
      <c r="F1416">
        <v>3.41</v>
      </c>
      <c r="G1416" t="s">
        <v>309</v>
      </c>
      <c r="H1416">
        <f t="shared" si="45"/>
        <v>2.1685067406999998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1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1</v>
      </c>
      <c r="AQ1416">
        <v>0</v>
      </c>
      <c r="AR1416">
        <v>1</v>
      </c>
      <c r="AS1416">
        <v>0</v>
      </c>
      <c r="AT1416">
        <v>0</v>
      </c>
      <c r="AU1416">
        <v>2</v>
      </c>
      <c r="AV1416">
        <v>1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1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0.21510313</v>
      </c>
      <c r="CF1416">
        <v>0</v>
      </c>
      <c r="CG1416">
        <v>0.22864715999999999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4.7133229999999998E-2</v>
      </c>
      <c r="EF1416">
        <v>0</v>
      </c>
      <c r="EG1416">
        <v>0</v>
      </c>
      <c r="EH1416">
        <v>0</v>
      </c>
      <c r="EI1416">
        <v>0</v>
      </c>
      <c r="EJ1416">
        <v>0</v>
      </c>
      <c r="EK1416">
        <v>0</v>
      </c>
      <c r="EL1416">
        <v>0</v>
      </c>
      <c r="EM1416">
        <v>0</v>
      </c>
      <c r="EN1416">
        <v>0</v>
      </c>
      <c r="EO1416">
        <v>0</v>
      </c>
      <c r="EP1416">
        <v>0</v>
      </c>
      <c r="EQ1416">
        <v>6.9998569999999996E-2</v>
      </c>
      <c r="ER1416">
        <v>0</v>
      </c>
      <c r="ES1416">
        <v>0.49300850000000002</v>
      </c>
      <c r="ET1416">
        <v>0</v>
      </c>
      <c r="EU1416">
        <v>0</v>
      </c>
      <c r="EV1416">
        <v>0</v>
      </c>
      <c r="EW1416">
        <v>0</v>
      </c>
      <c r="EX1416">
        <v>0</v>
      </c>
      <c r="EY1416">
        <v>0</v>
      </c>
      <c r="EZ1416">
        <v>0.56836929999999997</v>
      </c>
      <c r="FA1416">
        <v>7.1356897000000004E-3</v>
      </c>
      <c r="FB1416">
        <v>5.3311973999999998E-2</v>
      </c>
      <c r="FC1416">
        <v>7.6204599999999997E-2</v>
      </c>
      <c r="FD1416">
        <v>0</v>
      </c>
      <c r="FE1416">
        <v>2.6533008E-2</v>
      </c>
      <c r="FF1416">
        <v>7.3108720000000004E-3</v>
      </c>
      <c r="FG1416">
        <v>9.269268E-2</v>
      </c>
      <c r="FH1416">
        <v>2.0242996999999999E-2</v>
      </c>
      <c r="FI1416">
        <v>0.26281503000000001</v>
      </c>
      <c r="FJ1416">
        <v>0</v>
      </c>
      <c r="FK1416">
        <v>0</v>
      </c>
    </row>
    <row r="1417" spans="1:167" x14ac:dyDescent="0.35">
      <c r="A1417" t="s">
        <v>1885</v>
      </c>
      <c r="B1417" t="s">
        <v>3775</v>
      </c>
      <c r="C1417" s="17" t="str">
        <f t="shared" si="44"/>
        <v>SAMN48693332</v>
      </c>
      <c r="D1417" t="s">
        <v>1883</v>
      </c>
      <c r="E1417">
        <v>84.38</v>
      </c>
      <c r="F1417">
        <v>6.6</v>
      </c>
      <c r="G1417" t="s">
        <v>309</v>
      </c>
      <c r="H1417">
        <f t="shared" si="45"/>
        <v>0.69756021999999995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1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1</v>
      </c>
      <c r="AP1417">
        <v>2</v>
      </c>
      <c r="AQ1417">
        <v>0</v>
      </c>
      <c r="AR1417">
        <v>1</v>
      </c>
      <c r="AS1417">
        <v>0</v>
      </c>
      <c r="AT1417">
        <v>0</v>
      </c>
      <c r="AU1417">
        <v>3</v>
      </c>
      <c r="AV1417">
        <v>2</v>
      </c>
      <c r="AW1417">
        <v>0</v>
      </c>
      <c r="AX1417">
        <v>0</v>
      </c>
      <c r="AY1417">
        <v>0</v>
      </c>
      <c r="AZ1417">
        <v>0</v>
      </c>
      <c r="BA1417">
        <v>1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1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1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0</v>
      </c>
      <c r="EC1417">
        <v>0</v>
      </c>
      <c r="ED1417">
        <v>0</v>
      </c>
      <c r="EE1417">
        <v>0</v>
      </c>
      <c r="EF1417">
        <v>0</v>
      </c>
      <c r="EG1417">
        <v>0</v>
      </c>
      <c r="EH1417">
        <v>0</v>
      </c>
      <c r="EI1417">
        <v>0</v>
      </c>
      <c r="EJ1417">
        <v>0</v>
      </c>
      <c r="EK1417">
        <v>0</v>
      </c>
      <c r="EL1417">
        <v>0</v>
      </c>
      <c r="EM1417">
        <v>0</v>
      </c>
      <c r="EN1417">
        <v>0</v>
      </c>
      <c r="EO1417">
        <v>0</v>
      </c>
      <c r="EP1417">
        <v>0</v>
      </c>
      <c r="EQ1417">
        <v>0</v>
      </c>
      <c r="ER1417">
        <v>0</v>
      </c>
      <c r="ES1417">
        <v>0</v>
      </c>
      <c r="ET1417">
        <v>0</v>
      </c>
      <c r="EU1417">
        <v>0</v>
      </c>
      <c r="EV1417">
        <v>0</v>
      </c>
      <c r="EW1417">
        <v>0</v>
      </c>
      <c r="EX1417">
        <v>0</v>
      </c>
      <c r="EY1417">
        <v>0</v>
      </c>
      <c r="EZ1417">
        <v>0.53920155999999997</v>
      </c>
      <c r="FA1417">
        <v>3.4536812E-2</v>
      </c>
      <c r="FB1417">
        <v>5.665361E-2</v>
      </c>
      <c r="FC1417">
        <v>1.6078450000000001E-2</v>
      </c>
      <c r="FD1417">
        <v>0</v>
      </c>
      <c r="FE1417">
        <v>0</v>
      </c>
      <c r="FF1417">
        <v>6.2540199999999999E-3</v>
      </c>
      <c r="FG1417">
        <v>1.0618918E-2</v>
      </c>
      <c r="FH1417">
        <v>0</v>
      </c>
      <c r="FI1417">
        <v>3.421685E-2</v>
      </c>
      <c r="FJ1417">
        <v>0</v>
      </c>
      <c r="FK1417">
        <v>0</v>
      </c>
    </row>
    <row r="1418" spans="1:167" x14ac:dyDescent="0.35">
      <c r="A1418" t="s">
        <v>2409</v>
      </c>
      <c r="B1418" t="s">
        <v>3006</v>
      </c>
      <c r="C1418" s="17" t="str">
        <f t="shared" si="44"/>
        <v>SAMN48693333</v>
      </c>
      <c r="D1418" t="s">
        <v>1883</v>
      </c>
      <c r="E1418">
        <v>66.8</v>
      </c>
      <c r="F1418">
        <v>0.62</v>
      </c>
      <c r="G1418" t="s">
        <v>309</v>
      </c>
      <c r="H1418">
        <f t="shared" si="45"/>
        <v>1.3873305600000005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1</v>
      </c>
      <c r="AC1418">
        <v>0</v>
      </c>
      <c r="AD1418">
        <v>0</v>
      </c>
      <c r="AE1418">
        <v>0</v>
      </c>
      <c r="AF1418">
        <v>1</v>
      </c>
      <c r="AG1418">
        <v>1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1</v>
      </c>
      <c r="AR1418">
        <v>1</v>
      </c>
      <c r="AS1418">
        <v>0</v>
      </c>
      <c r="AT1418">
        <v>0</v>
      </c>
      <c r="AU1418">
        <v>1</v>
      </c>
      <c r="AV1418">
        <v>2</v>
      </c>
      <c r="AW1418">
        <v>0</v>
      </c>
      <c r="AX1418">
        <v>0</v>
      </c>
      <c r="AY1418">
        <v>0</v>
      </c>
      <c r="AZ1418">
        <v>0</v>
      </c>
      <c r="BA1418">
        <v>2</v>
      </c>
      <c r="BB1418">
        <v>0</v>
      </c>
      <c r="BC1418">
        <v>0</v>
      </c>
      <c r="BD1418">
        <v>0</v>
      </c>
      <c r="BE1418">
        <v>0</v>
      </c>
      <c r="BF1418">
        <v>1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2.7017966000000001E-2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0</v>
      </c>
      <c r="EC1418">
        <v>0</v>
      </c>
      <c r="ED1418">
        <v>0</v>
      </c>
      <c r="EE1418">
        <v>0.13664132000000001</v>
      </c>
      <c r="EF1418">
        <v>0</v>
      </c>
      <c r="EG1418">
        <v>0</v>
      </c>
      <c r="EH1418">
        <v>0</v>
      </c>
      <c r="EI1418">
        <v>0</v>
      </c>
      <c r="EJ1418">
        <v>4.7414202000000003E-2</v>
      </c>
      <c r="EK1418">
        <v>0.15741517999999999</v>
      </c>
      <c r="EL1418">
        <v>0</v>
      </c>
      <c r="EM1418">
        <v>0</v>
      </c>
      <c r="EN1418">
        <v>0</v>
      </c>
      <c r="EO1418">
        <v>0</v>
      </c>
      <c r="EP1418">
        <v>0</v>
      </c>
      <c r="EQ1418">
        <v>0.12731898</v>
      </c>
      <c r="ER1418">
        <v>0</v>
      </c>
      <c r="ES1418">
        <v>0.18157127000000001</v>
      </c>
      <c r="ET1418">
        <v>0</v>
      </c>
      <c r="EU1418">
        <v>0</v>
      </c>
      <c r="EV1418">
        <v>0</v>
      </c>
      <c r="EW1418">
        <v>5.7157930000000003E-2</v>
      </c>
      <c r="EX1418">
        <v>0</v>
      </c>
      <c r="EY1418">
        <v>0</v>
      </c>
      <c r="EZ1418">
        <v>0.20019645999999999</v>
      </c>
      <c r="FA1418">
        <v>1.1138568999999999E-2</v>
      </c>
      <c r="FB1418">
        <v>5.4884780000000001E-2</v>
      </c>
      <c r="FC1418">
        <v>8.0216689999999993E-2</v>
      </c>
      <c r="FD1418">
        <v>0</v>
      </c>
      <c r="FE1418">
        <v>9.7300700000000004E-3</v>
      </c>
      <c r="FF1418">
        <v>7.2753480000000001E-3</v>
      </c>
      <c r="FG1418">
        <v>7.5410455000000001E-2</v>
      </c>
      <c r="FH1418">
        <v>0</v>
      </c>
      <c r="FI1418">
        <v>0.21394134000000001</v>
      </c>
      <c r="FJ1418">
        <v>0</v>
      </c>
      <c r="FK1418">
        <v>0</v>
      </c>
    </row>
    <row r="1419" spans="1:167" x14ac:dyDescent="0.35">
      <c r="A1419" t="s">
        <v>1886</v>
      </c>
      <c r="B1419" t="s">
        <v>3004</v>
      </c>
      <c r="C1419" s="17" t="str">
        <f t="shared" si="44"/>
        <v>SAMN48693334</v>
      </c>
      <c r="D1419" t="s">
        <v>1887</v>
      </c>
      <c r="E1419">
        <v>50.14</v>
      </c>
      <c r="F1419">
        <v>6.39</v>
      </c>
      <c r="G1419" t="s">
        <v>308</v>
      </c>
      <c r="H1419">
        <f t="shared" si="45"/>
        <v>1.263666178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1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2</v>
      </c>
      <c r="AR1419">
        <v>0</v>
      </c>
      <c r="AS1419">
        <v>0</v>
      </c>
      <c r="AT1419">
        <v>0</v>
      </c>
      <c r="AU1419">
        <v>1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1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0.16016058999999999</v>
      </c>
      <c r="BW1419">
        <v>0.17140048999999999</v>
      </c>
      <c r="BX1419">
        <v>5.5093200000000002E-2</v>
      </c>
      <c r="BY1419">
        <v>5.5534664999999997E-2</v>
      </c>
      <c r="BZ1419">
        <v>0.46839005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3.1340926999999998E-2</v>
      </c>
      <c r="DJ1419">
        <v>0</v>
      </c>
      <c r="DK1419">
        <v>6.6207080000000001E-2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0.16067897</v>
      </c>
      <c r="DX1419">
        <v>1.0066096E-2</v>
      </c>
      <c r="DY1419">
        <v>8.4794110000000006E-2</v>
      </c>
      <c r="DZ1419">
        <v>0</v>
      </c>
      <c r="EA1419">
        <v>0</v>
      </c>
      <c r="EB1419">
        <v>0</v>
      </c>
      <c r="EC1419">
        <v>0</v>
      </c>
      <c r="ED1419">
        <v>0</v>
      </c>
      <c r="EE1419">
        <v>0</v>
      </c>
      <c r="EF1419">
        <v>0</v>
      </c>
      <c r="EG1419">
        <v>0</v>
      </c>
      <c r="EH1419">
        <v>0</v>
      </c>
      <c r="EI1419">
        <v>0</v>
      </c>
      <c r="EJ1419">
        <v>0</v>
      </c>
      <c r="EK1419">
        <v>0</v>
      </c>
      <c r="EL1419">
        <v>0</v>
      </c>
      <c r="EM1419">
        <v>0</v>
      </c>
      <c r="EN1419">
        <v>0</v>
      </c>
      <c r="EO1419">
        <v>0</v>
      </c>
      <c r="EP1419">
        <v>0</v>
      </c>
      <c r="EQ1419">
        <v>0</v>
      </c>
      <c r="ER1419">
        <v>0</v>
      </c>
      <c r="ES1419">
        <v>0</v>
      </c>
      <c r="ET1419">
        <v>0</v>
      </c>
      <c r="EU1419">
        <v>0</v>
      </c>
      <c r="EV1419">
        <v>0</v>
      </c>
      <c r="EW1419">
        <v>0</v>
      </c>
      <c r="EX1419">
        <v>0</v>
      </c>
      <c r="EY1419">
        <v>0</v>
      </c>
      <c r="EZ1419">
        <v>0</v>
      </c>
      <c r="FA1419">
        <v>0</v>
      </c>
      <c r="FB1419">
        <v>0</v>
      </c>
      <c r="FC1419">
        <v>0</v>
      </c>
      <c r="FD1419">
        <v>0</v>
      </c>
      <c r="FE1419">
        <v>0</v>
      </c>
      <c r="FF1419">
        <v>0</v>
      </c>
      <c r="FG1419">
        <v>0</v>
      </c>
      <c r="FH1419">
        <v>0</v>
      </c>
      <c r="FI1419">
        <v>0</v>
      </c>
      <c r="FJ1419">
        <v>0</v>
      </c>
      <c r="FK1419">
        <v>0</v>
      </c>
    </row>
    <row r="1420" spans="1:167" x14ac:dyDescent="0.35">
      <c r="A1420" t="s">
        <v>1888</v>
      </c>
      <c r="B1420" t="s">
        <v>3679</v>
      </c>
      <c r="C1420" s="17" t="str">
        <f t="shared" si="44"/>
        <v>SAMN48693335</v>
      </c>
      <c r="D1420" t="s">
        <v>1889</v>
      </c>
      <c r="E1420">
        <v>95.49</v>
      </c>
      <c r="F1420">
        <v>3.1</v>
      </c>
      <c r="G1420" t="s">
        <v>308</v>
      </c>
      <c r="H1420">
        <f t="shared" si="45"/>
        <v>0.52970288659999998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1</v>
      </c>
      <c r="AQ1420">
        <v>1</v>
      </c>
      <c r="AR1420">
        <v>1</v>
      </c>
      <c r="AS1420">
        <v>1</v>
      </c>
      <c r="AT1420">
        <v>0</v>
      </c>
      <c r="AU1420">
        <v>2</v>
      </c>
      <c r="AV1420">
        <v>1</v>
      </c>
      <c r="AW1420">
        <v>0</v>
      </c>
      <c r="AX1420">
        <v>0</v>
      </c>
      <c r="AY1420">
        <v>0</v>
      </c>
      <c r="AZ1420">
        <v>1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6.8708416000000001E-3</v>
      </c>
      <c r="BW1420">
        <v>0.14236122000000001</v>
      </c>
      <c r="BX1420">
        <v>3.3711419999999999E-2</v>
      </c>
      <c r="BY1420">
        <v>5.2195634999999997E-2</v>
      </c>
      <c r="BZ1420">
        <v>0.29456377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  <c r="DY1420">
        <v>0</v>
      </c>
      <c r="DZ1420">
        <v>0</v>
      </c>
      <c r="EA1420">
        <v>0</v>
      </c>
      <c r="EB1420">
        <v>0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0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0</v>
      </c>
      <c r="EU1420">
        <v>0</v>
      </c>
      <c r="EV1420">
        <v>0</v>
      </c>
      <c r="EW1420">
        <v>0</v>
      </c>
      <c r="EX1420">
        <v>0</v>
      </c>
      <c r="EY1420">
        <v>0</v>
      </c>
      <c r="EZ1420">
        <v>0</v>
      </c>
      <c r="FA1420">
        <v>0</v>
      </c>
      <c r="FB1420">
        <v>0</v>
      </c>
      <c r="FC1420">
        <v>0</v>
      </c>
      <c r="FD1420">
        <v>0</v>
      </c>
      <c r="FE1420">
        <v>0</v>
      </c>
      <c r="FF1420">
        <v>0</v>
      </c>
      <c r="FG1420">
        <v>0</v>
      </c>
      <c r="FH1420">
        <v>0</v>
      </c>
      <c r="FI1420">
        <v>0</v>
      </c>
      <c r="FJ1420">
        <v>0</v>
      </c>
      <c r="FK1420">
        <v>0</v>
      </c>
    </row>
    <row r="1421" spans="1:167" x14ac:dyDescent="0.35">
      <c r="A1421" t="s">
        <v>1890</v>
      </c>
      <c r="B1421" t="s">
        <v>3244</v>
      </c>
      <c r="C1421" s="17" t="str">
        <f t="shared" si="44"/>
        <v>SAMN48693336</v>
      </c>
      <c r="D1421" t="s">
        <v>1889</v>
      </c>
      <c r="E1421">
        <v>99.99</v>
      </c>
      <c r="F1421">
        <v>1.78</v>
      </c>
      <c r="G1421" t="s">
        <v>308</v>
      </c>
      <c r="H1421">
        <f t="shared" si="45"/>
        <v>0.50236132659999999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1</v>
      </c>
      <c r="AG1421">
        <v>1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1</v>
      </c>
      <c r="AQ1421">
        <v>0</v>
      </c>
      <c r="AR1421">
        <v>1</v>
      </c>
      <c r="AS1421">
        <v>1</v>
      </c>
      <c r="AT1421">
        <v>0</v>
      </c>
      <c r="AU1421">
        <v>1</v>
      </c>
      <c r="AV1421">
        <v>1</v>
      </c>
      <c r="AW1421">
        <v>0</v>
      </c>
      <c r="AX1421">
        <v>0</v>
      </c>
      <c r="AY1421">
        <v>0</v>
      </c>
      <c r="AZ1421">
        <v>1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0.13606164000000001</v>
      </c>
      <c r="BY1421">
        <v>6.8248166000000002E-3</v>
      </c>
      <c r="BZ1421">
        <v>0.35947487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0</v>
      </c>
      <c r="EU1421">
        <v>0</v>
      </c>
      <c r="EV1421">
        <v>0</v>
      </c>
      <c r="EW1421">
        <v>0</v>
      </c>
      <c r="EX1421">
        <v>0</v>
      </c>
      <c r="EY1421">
        <v>0</v>
      </c>
      <c r="EZ1421">
        <v>0</v>
      </c>
      <c r="FA1421">
        <v>0</v>
      </c>
      <c r="FB1421">
        <v>0</v>
      </c>
      <c r="FC1421">
        <v>0</v>
      </c>
      <c r="FD1421">
        <v>0</v>
      </c>
      <c r="FE1421">
        <v>0</v>
      </c>
      <c r="FF1421">
        <v>0</v>
      </c>
      <c r="FG1421">
        <v>0</v>
      </c>
      <c r="FH1421">
        <v>0</v>
      </c>
      <c r="FI1421">
        <v>0</v>
      </c>
      <c r="FJ1421">
        <v>0</v>
      </c>
      <c r="FK1421">
        <v>0</v>
      </c>
    </row>
    <row r="1422" spans="1:167" x14ac:dyDescent="0.35">
      <c r="A1422" t="s">
        <v>1891</v>
      </c>
      <c r="B1422" t="s">
        <v>3517</v>
      </c>
      <c r="C1422" s="17" t="str">
        <f t="shared" si="44"/>
        <v>SAMN48693337</v>
      </c>
      <c r="D1422" t="s">
        <v>1889</v>
      </c>
      <c r="E1422">
        <v>60.66</v>
      </c>
      <c r="F1422">
        <v>5.85</v>
      </c>
      <c r="G1422" t="s">
        <v>308</v>
      </c>
      <c r="H1422">
        <f t="shared" si="45"/>
        <v>0.36861511700000005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2</v>
      </c>
      <c r="AG1422">
        <v>1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2</v>
      </c>
      <c r="AR1422">
        <v>2</v>
      </c>
      <c r="AS1422">
        <v>1</v>
      </c>
      <c r="AT1422">
        <v>0</v>
      </c>
      <c r="AU1422">
        <v>1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1.729812E-2</v>
      </c>
      <c r="BW1422">
        <v>0.12807038000000001</v>
      </c>
      <c r="BX1422">
        <v>5.9534996999999999E-2</v>
      </c>
      <c r="BY1422">
        <v>0</v>
      </c>
      <c r="BZ1422">
        <v>0.16371162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  <c r="DY1422">
        <v>0</v>
      </c>
      <c r="DZ1422">
        <v>0</v>
      </c>
      <c r="EA1422">
        <v>0</v>
      </c>
      <c r="EB1422">
        <v>0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0</v>
      </c>
      <c r="EJ1422">
        <v>0</v>
      </c>
      <c r="EK1422">
        <v>0</v>
      </c>
      <c r="EL1422">
        <v>0</v>
      </c>
      <c r="EM1422">
        <v>0</v>
      </c>
      <c r="EN1422">
        <v>0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0</v>
      </c>
      <c r="EU1422">
        <v>0</v>
      </c>
      <c r="EV1422">
        <v>0</v>
      </c>
      <c r="EW1422">
        <v>0</v>
      </c>
      <c r="EX1422">
        <v>0</v>
      </c>
      <c r="EY1422">
        <v>0</v>
      </c>
      <c r="EZ1422">
        <v>0</v>
      </c>
      <c r="FA1422">
        <v>0</v>
      </c>
      <c r="FB1422">
        <v>0</v>
      </c>
      <c r="FC1422">
        <v>0</v>
      </c>
      <c r="FD1422">
        <v>0</v>
      </c>
      <c r="FE1422">
        <v>0</v>
      </c>
      <c r="FF1422">
        <v>0</v>
      </c>
      <c r="FG1422">
        <v>0</v>
      </c>
      <c r="FH1422">
        <v>0</v>
      </c>
      <c r="FI1422">
        <v>0</v>
      </c>
      <c r="FJ1422">
        <v>0</v>
      </c>
      <c r="FK1422">
        <v>0</v>
      </c>
    </row>
    <row r="1423" spans="1:167" x14ac:dyDescent="0.35">
      <c r="A1423" t="s">
        <v>1892</v>
      </c>
      <c r="B1423" t="s">
        <v>3876</v>
      </c>
      <c r="C1423" s="17" t="str">
        <f t="shared" si="44"/>
        <v>SAMN48693338</v>
      </c>
      <c r="D1423" t="s">
        <v>1889</v>
      </c>
      <c r="E1423">
        <v>66.33</v>
      </c>
      <c r="F1423">
        <v>0.5</v>
      </c>
      <c r="G1423" t="s">
        <v>308</v>
      </c>
      <c r="H1423">
        <f t="shared" si="45"/>
        <v>0.32312090999999998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1</v>
      </c>
      <c r="AQ1423">
        <v>0</v>
      </c>
      <c r="AR1423">
        <v>1</v>
      </c>
      <c r="AS1423">
        <v>1</v>
      </c>
      <c r="AT1423">
        <v>0</v>
      </c>
      <c r="AU1423">
        <v>2</v>
      </c>
      <c r="AV1423">
        <v>1</v>
      </c>
      <c r="AW1423">
        <v>0</v>
      </c>
      <c r="AX1423">
        <v>0</v>
      </c>
      <c r="AY1423">
        <v>0</v>
      </c>
      <c r="AZ1423">
        <v>1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0.12137071000000001</v>
      </c>
      <c r="BY1423">
        <v>0</v>
      </c>
      <c r="BZ1423">
        <v>0.20175019999999999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0</v>
      </c>
      <c r="ED1423">
        <v>0</v>
      </c>
      <c r="EE1423">
        <v>0</v>
      </c>
      <c r="EF1423">
        <v>0</v>
      </c>
      <c r="EG1423">
        <v>0</v>
      </c>
      <c r="EH1423">
        <v>0</v>
      </c>
      <c r="EI1423">
        <v>0</v>
      </c>
      <c r="EJ1423">
        <v>0</v>
      </c>
      <c r="EK1423">
        <v>0</v>
      </c>
      <c r="EL1423">
        <v>0</v>
      </c>
      <c r="EM1423">
        <v>0</v>
      </c>
      <c r="EN1423">
        <v>0</v>
      </c>
      <c r="EO1423">
        <v>0</v>
      </c>
      <c r="EP1423">
        <v>0</v>
      </c>
      <c r="EQ1423">
        <v>0</v>
      </c>
      <c r="ER1423">
        <v>0</v>
      </c>
      <c r="ES1423">
        <v>0</v>
      </c>
      <c r="ET1423">
        <v>0</v>
      </c>
      <c r="EU1423">
        <v>0</v>
      </c>
      <c r="EV1423">
        <v>0</v>
      </c>
      <c r="EW1423">
        <v>0</v>
      </c>
      <c r="EX1423">
        <v>0</v>
      </c>
      <c r="EY1423">
        <v>0</v>
      </c>
      <c r="EZ1423">
        <v>0</v>
      </c>
      <c r="FA1423">
        <v>0</v>
      </c>
      <c r="FB1423">
        <v>0</v>
      </c>
      <c r="FC1423">
        <v>0</v>
      </c>
      <c r="FD1423">
        <v>0</v>
      </c>
      <c r="FE1423">
        <v>0</v>
      </c>
      <c r="FF1423">
        <v>0</v>
      </c>
      <c r="FG1423">
        <v>0</v>
      </c>
      <c r="FH1423">
        <v>0</v>
      </c>
      <c r="FI1423">
        <v>0</v>
      </c>
      <c r="FJ1423">
        <v>0</v>
      </c>
      <c r="FK1423">
        <v>0</v>
      </c>
    </row>
    <row r="1424" spans="1:167" x14ac:dyDescent="0.35">
      <c r="A1424" t="s">
        <v>1893</v>
      </c>
      <c r="B1424" t="s">
        <v>4022</v>
      </c>
      <c r="C1424" s="17" t="str">
        <f t="shared" si="44"/>
        <v>SAMN48693339</v>
      </c>
      <c r="D1424" t="s">
        <v>1894</v>
      </c>
      <c r="E1424">
        <v>85.39</v>
      </c>
      <c r="F1424">
        <v>1.98</v>
      </c>
      <c r="G1424" t="s">
        <v>308</v>
      </c>
      <c r="H1424">
        <f t="shared" si="45"/>
        <v>0.66285128299999996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1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1</v>
      </c>
      <c r="AQ1424">
        <v>0</v>
      </c>
      <c r="AR1424">
        <v>1</v>
      </c>
      <c r="AS1424">
        <v>1</v>
      </c>
      <c r="AT1424">
        <v>0</v>
      </c>
      <c r="AU1424">
        <v>2</v>
      </c>
      <c r="AV1424">
        <v>2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1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1.1048227000000001E-2</v>
      </c>
      <c r="BW1424">
        <v>1.8731652000000001E-2</v>
      </c>
      <c r="BX1424">
        <v>1.4592937E-2</v>
      </c>
      <c r="BY1424">
        <v>5.7405747E-2</v>
      </c>
      <c r="BZ1424">
        <v>0.44376159999999998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6.7017585000000005E-2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5.0293535E-2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  <c r="DY1424">
        <v>0</v>
      </c>
      <c r="DZ1424">
        <v>0</v>
      </c>
      <c r="EA1424">
        <v>0</v>
      </c>
      <c r="EB1424">
        <v>0</v>
      </c>
      <c r="EC1424">
        <v>0</v>
      </c>
      <c r="ED1424">
        <v>0</v>
      </c>
      <c r="EE1424">
        <v>0</v>
      </c>
      <c r="EF1424">
        <v>0</v>
      </c>
      <c r="EG1424">
        <v>0</v>
      </c>
      <c r="EH1424">
        <v>0</v>
      </c>
      <c r="EI1424">
        <v>0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0</v>
      </c>
      <c r="EU1424">
        <v>0</v>
      </c>
      <c r="EV1424">
        <v>0</v>
      </c>
      <c r="EW1424">
        <v>0</v>
      </c>
      <c r="EX1424">
        <v>0</v>
      </c>
      <c r="EY1424">
        <v>0</v>
      </c>
      <c r="EZ1424">
        <v>0</v>
      </c>
      <c r="FA1424">
        <v>0</v>
      </c>
      <c r="FB1424">
        <v>0</v>
      </c>
      <c r="FC1424">
        <v>0</v>
      </c>
      <c r="FD1424">
        <v>0</v>
      </c>
      <c r="FE1424">
        <v>0</v>
      </c>
      <c r="FF1424">
        <v>0</v>
      </c>
      <c r="FG1424">
        <v>0</v>
      </c>
      <c r="FH1424">
        <v>0</v>
      </c>
      <c r="FI1424">
        <v>0</v>
      </c>
      <c r="FJ1424">
        <v>0</v>
      </c>
      <c r="FK1424">
        <v>0</v>
      </c>
    </row>
    <row r="1425" spans="1:167" x14ac:dyDescent="0.35">
      <c r="A1425" t="s">
        <v>1895</v>
      </c>
      <c r="B1425" t="s">
        <v>3399</v>
      </c>
      <c r="C1425" s="17" t="str">
        <f t="shared" si="44"/>
        <v>SAMN48693340</v>
      </c>
      <c r="D1425" t="s">
        <v>1896</v>
      </c>
      <c r="E1425">
        <v>92.98</v>
      </c>
      <c r="F1425">
        <v>5.05</v>
      </c>
      <c r="G1425" t="s">
        <v>536</v>
      </c>
      <c r="H1425">
        <f t="shared" si="45"/>
        <v>7.5444854879999994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2</v>
      </c>
      <c r="AG1425">
        <v>1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1</v>
      </c>
      <c r="AQ1425">
        <v>1</v>
      </c>
      <c r="AR1425">
        <v>3</v>
      </c>
      <c r="AS1425">
        <v>1</v>
      </c>
      <c r="AT1425">
        <v>0</v>
      </c>
      <c r="AU1425">
        <v>2</v>
      </c>
      <c r="AV1425">
        <v>1</v>
      </c>
      <c r="AW1425">
        <v>0</v>
      </c>
      <c r="AX1425">
        <v>0</v>
      </c>
      <c r="AY1425">
        <v>0</v>
      </c>
      <c r="AZ1425">
        <v>1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8.8443499999999994E-2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4.5328986000000002E-2</v>
      </c>
      <c r="CP1425">
        <v>0</v>
      </c>
      <c r="CQ1425">
        <v>1.8162362000000001E-2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6.794041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0.52043956999999996</v>
      </c>
      <c r="DM1425">
        <v>0</v>
      </c>
      <c r="DN1425">
        <v>0</v>
      </c>
      <c r="DO1425">
        <v>7.8070070000000005E-2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  <c r="DY1425">
        <v>0</v>
      </c>
      <c r="DZ1425">
        <v>0</v>
      </c>
      <c r="EA1425">
        <v>0</v>
      </c>
      <c r="EB1425">
        <v>0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0</v>
      </c>
      <c r="EU1425">
        <v>0</v>
      </c>
      <c r="EV1425">
        <v>0</v>
      </c>
      <c r="EW1425">
        <v>0</v>
      </c>
      <c r="EX1425">
        <v>0</v>
      </c>
      <c r="EY1425">
        <v>0</v>
      </c>
      <c r="EZ1425">
        <v>0</v>
      </c>
      <c r="FA1425">
        <v>0</v>
      </c>
      <c r="FB1425">
        <v>0</v>
      </c>
      <c r="FC1425">
        <v>0</v>
      </c>
      <c r="FD1425">
        <v>0</v>
      </c>
      <c r="FE1425">
        <v>0</v>
      </c>
      <c r="FF1425">
        <v>0</v>
      </c>
      <c r="FG1425">
        <v>0</v>
      </c>
      <c r="FH1425">
        <v>0</v>
      </c>
      <c r="FI1425">
        <v>0</v>
      </c>
      <c r="FJ1425">
        <v>0</v>
      </c>
      <c r="FK1425">
        <v>0</v>
      </c>
    </row>
    <row r="1426" spans="1:167" x14ac:dyDescent="0.35">
      <c r="A1426" t="s">
        <v>1897</v>
      </c>
      <c r="B1426" t="s">
        <v>4362</v>
      </c>
      <c r="C1426" s="17" t="str">
        <f t="shared" si="44"/>
        <v>SAMN48693341</v>
      </c>
      <c r="D1426" t="s">
        <v>1896</v>
      </c>
      <c r="E1426">
        <v>99.99</v>
      </c>
      <c r="F1426">
        <v>0.15</v>
      </c>
      <c r="G1426" t="s">
        <v>536</v>
      </c>
      <c r="H1426">
        <f t="shared" si="45"/>
        <v>8.3854317199999997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1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1</v>
      </c>
      <c r="AQ1426">
        <v>0</v>
      </c>
      <c r="AR1426">
        <v>2</v>
      </c>
      <c r="AS1426">
        <v>1</v>
      </c>
      <c r="AT1426">
        <v>0</v>
      </c>
      <c r="AU1426">
        <v>1</v>
      </c>
      <c r="AV1426">
        <v>1</v>
      </c>
      <c r="AW1426">
        <v>0</v>
      </c>
      <c r="AX1426">
        <v>0</v>
      </c>
      <c r="AY1426">
        <v>0</v>
      </c>
      <c r="AZ1426">
        <v>1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0.22599372000000001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4.970128E-2</v>
      </c>
      <c r="CP1426">
        <v>0</v>
      </c>
      <c r="CQ1426">
        <v>2.1076866999999999E-2</v>
      </c>
      <c r="CR1426">
        <v>0</v>
      </c>
      <c r="CS1426">
        <v>9.3903340000000002E-3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0.26480383000000002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7.6405529999999997</v>
      </c>
      <c r="DM1426">
        <v>0</v>
      </c>
      <c r="DN1426">
        <v>0</v>
      </c>
      <c r="DO1426">
        <v>0.16550500000000001</v>
      </c>
      <c r="DP1426">
        <v>0</v>
      </c>
      <c r="DQ1426">
        <v>0</v>
      </c>
      <c r="DR1426">
        <v>0</v>
      </c>
      <c r="DS1426">
        <v>0</v>
      </c>
      <c r="DT1426">
        <v>0</v>
      </c>
      <c r="DU1426">
        <v>0</v>
      </c>
      <c r="DV1426">
        <v>8.4076889999999994E-3</v>
      </c>
      <c r="DW1426">
        <v>0</v>
      </c>
      <c r="DX1426">
        <v>0</v>
      </c>
      <c r="DY1426">
        <v>0</v>
      </c>
      <c r="DZ1426">
        <v>0</v>
      </c>
      <c r="EA1426">
        <v>0</v>
      </c>
      <c r="EB1426">
        <v>0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0</v>
      </c>
      <c r="EJ1426">
        <v>0</v>
      </c>
      <c r="EK1426">
        <v>0</v>
      </c>
      <c r="EL1426">
        <v>0</v>
      </c>
      <c r="EM1426">
        <v>0</v>
      </c>
      <c r="EN1426">
        <v>0</v>
      </c>
      <c r="EO1426">
        <v>0</v>
      </c>
      <c r="EP1426">
        <v>0</v>
      </c>
      <c r="EQ1426">
        <v>0</v>
      </c>
      <c r="ER1426">
        <v>0</v>
      </c>
      <c r="ES1426">
        <v>0</v>
      </c>
      <c r="ET1426">
        <v>0</v>
      </c>
      <c r="EU1426">
        <v>0</v>
      </c>
      <c r="EV1426">
        <v>0</v>
      </c>
      <c r="EW1426">
        <v>0</v>
      </c>
      <c r="EX1426">
        <v>0</v>
      </c>
      <c r="EY1426">
        <v>0</v>
      </c>
      <c r="EZ1426">
        <v>0</v>
      </c>
      <c r="FA1426">
        <v>0</v>
      </c>
      <c r="FB1426">
        <v>0</v>
      </c>
      <c r="FC1426">
        <v>0</v>
      </c>
      <c r="FD1426">
        <v>0</v>
      </c>
      <c r="FE1426">
        <v>0</v>
      </c>
      <c r="FF1426">
        <v>0</v>
      </c>
      <c r="FG1426">
        <v>0</v>
      </c>
      <c r="FH1426">
        <v>0</v>
      </c>
      <c r="FI1426">
        <v>0</v>
      </c>
      <c r="FJ1426">
        <v>0</v>
      </c>
      <c r="FK1426">
        <v>0</v>
      </c>
    </row>
    <row r="1427" spans="1:167" x14ac:dyDescent="0.35">
      <c r="A1427" t="s">
        <v>1898</v>
      </c>
      <c r="B1427" t="s">
        <v>3107</v>
      </c>
      <c r="C1427" s="17" t="str">
        <f t="shared" si="44"/>
        <v>SAMN48693342</v>
      </c>
      <c r="D1427" t="s">
        <v>1899</v>
      </c>
      <c r="E1427">
        <v>76.78</v>
      </c>
      <c r="F1427">
        <v>3.04</v>
      </c>
      <c r="G1427" t="s">
        <v>562</v>
      </c>
      <c r="H1427">
        <f t="shared" si="45"/>
        <v>2.37706938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2</v>
      </c>
      <c r="AT1427">
        <v>0</v>
      </c>
      <c r="AU1427">
        <v>1</v>
      </c>
      <c r="AV1427">
        <v>2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2.2113651999999999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0.16570418000000001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0</v>
      </c>
      <c r="EJ1427">
        <v>0</v>
      </c>
      <c r="EK1427">
        <v>0</v>
      </c>
      <c r="EL1427">
        <v>0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0</v>
      </c>
      <c r="ET1427">
        <v>0</v>
      </c>
      <c r="EU1427">
        <v>0</v>
      </c>
      <c r="EV1427">
        <v>0</v>
      </c>
      <c r="EW1427">
        <v>0</v>
      </c>
      <c r="EX1427">
        <v>0</v>
      </c>
      <c r="EY1427">
        <v>0</v>
      </c>
      <c r="EZ1427">
        <v>0</v>
      </c>
      <c r="FA1427">
        <v>0</v>
      </c>
      <c r="FB1427">
        <v>0</v>
      </c>
      <c r="FC1427">
        <v>0</v>
      </c>
      <c r="FD1427">
        <v>0</v>
      </c>
      <c r="FE1427">
        <v>0</v>
      </c>
      <c r="FF1427">
        <v>0</v>
      </c>
      <c r="FG1427">
        <v>0</v>
      </c>
      <c r="FH1427">
        <v>0</v>
      </c>
      <c r="FI1427">
        <v>0</v>
      </c>
      <c r="FJ1427">
        <v>0</v>
      </c>
      <c r="FK1427">
        <v>0</v>
      </c>
    </row>
    <row r="1428" spans="1:167" x14ac:dyDescent="0.35">
      <c r="A1428" t="s">
        <v>1900</v>
      </c>
      <c r="B1428" t="s">
        <v>4091</v>
      </c>
      <c r="C1428" s="17" t="str">
        <f t="shared" si="44"/>
        <v>SAMN48693343</v>
      </c>
      <c r="D1428" t="s">
        <v>1901</v>
      </c>
      <c r="E1428">
        <v>78.06</v>
      </c>
      <c r="F1428">
        <v>2.02</v>
      </c>
      <c r="G1428" t="s">
        <v>309</v>
      </c>
      <c r="H1428">
        <f t="shared" si="45"/>
        <v>3.1028049809999998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1</v>
      </c>
      <c r="AQ1428">
        <v>0</v>
      </c>
      <c r="AR1428">
        <v>1</v>
      </c>
      <c r="AS1428">
        <v>1</v>
      </c>
      <c r="AT1428">
        <v>0</v>
      </c>
      <c r="AU1428">
        <v>1</v>
      </c>
      <c r="AV1428">
        <v>1</v>
      </c>
      <c r="AW1428">
        <v>0</v>
      </c>
      <c r="AX1428">
        <v>0</v>
      </c>
      <c r="AY1428">
        <v>0</v>
      </c>
      <c r="AZ1428">
        <v>1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3.8897555E-2</v>
      </c>
      <c r="ED1428">
        <v>0</v>
      </c>
      <c r="EE1428">
        <v>0</v>
      </c>
      <c r="EF1428">
        <v>0</v>
      </c>
      <c r="EG1428">
        <v>0</v>
      </c>
      <c r="EH1428">
        <v>0</v>
      </c>
      <c r="EI1428">
        <v>0</v>
      </c>
      <c r="EJ1428">
        <v>0</v>
      </c>
      <c r="EK1428">
        <v>0</v>
      </c>
      <c r="EL1428">
        <v>0</v>
      </c>
      <c r="EM1428">
        <v>0</v>
      </c>
      <c r="EN1428">
        <v>0</v>
      </c>
      <c r="EO1428">
        <v>0</v>
      </c>
      <c r="EP1428">
        <v>9.9112526000000006E-2</v>
      </c>
      <c r="EQ1428">
        <v>0</v>
      </c>
      <c r="ER1428">
        <v>0</v>
      </c>
      <c r="ES1428">
        <v>0</v>
      </c>
      <c r="ET1428">
        <v>0</v>
      </c>
      <c r="EU1428">
        <v>0</v>
      </c>
      <c r="EV1428">
        <v>0</v>
      </c>
      <c r="EW1428">
        <v>0</v>
      </c>
      <c r="EX1428">
        <v>0</v>
      </c>
      <c r="EY1428">
        <v>2.9647948999999998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0</v>
      </c>
      <c r="FF1428">
        <v>0</v>
      </c>
      <c r="FG1428">
        <v>0</v>
      </c>
      <c r="FH1428">
        <v>0</v>
      </c>
      <c r="FI1428">
        <v>0</v>
      </c>
      <c r="FJ1428">
        <v>0</v>
      </c>
      <c r="FK1428">
        <v>0</v>
      </c>
    </row>
    <row r="1429" spans="1:167" x14ac:dyDescent="0.35">
      <c r="A1429" t="s">
        <v>1902</v>
      </c>
      <c r="B1429" t="s">
        <v>3755</v>
      </c>
      <c r="C1429" s="17" t="str">
        <f t="shared" si="44"/>
        <v>SAMN48693344</v>
      </c>
      <c r="D1429" t="s">
        <v>1903</v>
      </c>
      <c r="E1429">
        <v>79.67</v>
      </c>
      <c r="F1429">
        <v>1.67</v>
      </c>
      <c r="G1429" t="s">
        <v>308</v>
      </c>
      <c r="H1429">
        <f t="shared" si="45"/>
        <v>1.8408350100000002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1</v>
      </c>
      <c r="AP1429">
        <v>1</v>
      </c>
      <c r="AQ1429">
        <v>0</v>
      </c>
      <c r="AR1429">
        <v>2</v>
      </c>
      <c r="AS1429">
        <v>2</v>
      </c>
      <c r="AT1429">
        <v>0</v>
      </c>
      <c r="AU1429">
        <v>1</v>
      </c>
      <c r="AV1429">
        <v>2</v>
      </c>
      <c r="AW1429">
        <v>0</v>
      </c>
      <c r="AX1429">
        <v>0</v>
      </c>
      <c r="AY1429">
        <v>0</v>
      </c>
      <c r="AZ1429">
        <v>1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1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1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0.45935914</v>
      </c>
      <c r="CB1429">
        <v>1.3161288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6.5347069999999993E-2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0</v>
      </c>
      <c r="ED1429">
        <v>0</v>
      </c>
      <c r="EE1429">
        <v>0</v>
      </c>
      <c r="EF1429">
        <v>0</v>
      </c>
      <c r="EG1429">
        <v>0</v>
      </c>
      <c r="EH1429">
        <v>0</v>
      </c>
      <c r="EI1429">
        <v>0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0</v>
      </c>
      <c r="ET1429">
        <v>0</v>
      </c>
      <c r="EU1429">
        <v>0</v>
      </c>
      <c r="EV1429">
        <v>0</v>
      </c>
      <c r="EW1429">
        <v>0</v>
      </c>
      <c r="EX1429">
        <v>0</v>
      </c>
      <c r="EY1429">
        <v>0</v>
      </c>
      <c r="EZ1429">
        <v>0</v>
      </c>
      <c r="FA1429">
        <v>0</v>
      </c>
      <c r="FB1429">
        <v>0</v>
      </c>
      <c r="FC1429">
        <v>0</v>
      </c>
      <c r="FD1429">
        <v>0</v>
      </c>
      <c r="FE1429">
        <v>0</v>
      </c>
      <c r="FF1429">
        <v>0</v>
      </c>
      <c r="FG1429">
        <v>0</v>
      </c>
      <c r="FH1429">
        <v>0</v>
      </c>
      <c r="FI1429">
        <v>0</v>
      </c>
      <c r="FJ1429">
        <v>0</v>
      </c>
      <c r="FK1429">
        <v>0</v>
      </c>
    </row>
    <row r="1430" spans="1:167" x14ac:dyDescent="0.35">
      <c r="A1430" t="s">
        <v>1904</v>
      </c>
      <c r="B1430" t="s">
        <v>3882</v>
      </c>
      <c r="C1430" s="17" t="str">
        <f t="shared" si="44"/>
        <v>SAMN48693345</v>
      </c>
      <c r="D1430" t="s">
        <v>1903</v>
      </c>
      <c r="E1430">
        <v>90.13</v>
      </c>
      <c r="F1430">
        <v>1.49</v>
      </c>
      <c r="G1430" t="s">
        <v>309</v>
      </c>
      <c r="H1430">
        <f t="shared" si="45"/>
        <v>2.6439595259999997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1</v>
      </c>
      <c r="AG1430">
        <v>1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1</v>
      </c>
      <c r="AQ1430">
        <v>0</v>
      </c>
      <c r="AR1430">
        <v>1</v>
      </c>
      <c r="AS1430">
        <v>1</v>
      </c>
      <c r="AT1430">
        <v>0</v>
      </c>
      <c r="AU1430">
        <v>1</v>
      </c>
      <c r="AV1430">
        <v>1</v>
      </c>
      <c r="AW1430">
        <v>0</v>
      </c>
      <c r="AX1430">
        <v>0</v>
      </c>
      <c r="AY1430">
        <v>0</v>
      </c>
      <c r="AZ1430">
        <v>1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3.2235720000000002E-2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4.8576806E-2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0</v>
      </c>
      <c r="DY1430">
        <v>0</v>
      </c>
      <c r="DZ1430">
        <v>0</v>
      </c>
      <c r="EA1430">
        <v>0</v>
      </c>
      <c r="EB1430">
        <v>0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0</v>
      </c>
      <c r="EI1430">
        <v>0</v>
      </c>
      <c r="EJ1430">
        <v>0</v>
      </c>
      <c r="EK1430">
        <v>0</v>
      </c>
      <c r="EL1430">
        <v>0</v>
      </c>
      <c r="EM1430">
        <v>0</v>
      </c>
      <c r="EN1430">
        <v>0</v>
      </c>
      <c r="EO1430">
        <v>0</v>
      </c>
      <c r="EP1430">
        <v>2.5631469999999998</v>
      </c>
      <c r="EQ1430">
        <v>0</v>
      </c>
      <c r="ER1430">
        <v>0</v>
      </c>
      <c r="ES1430">
        <v>0</v>
      </c>
      <c r="ET1430">
        <v>0</v>
      </c>
      <c r="EU1430">
        <v>0</v>
      </c>
      <c r="EV1430">
        <v>0</v>
      </c>
      <c r="EW1430">
        <v>0</v>
      </c>
      <c r="EX1430">
        <v>0</v>
      </c>
      <c r="EY1430">
        <v>0</v>
      </c>
      <c r="EZ1430">
        <v>0</v>
      </c>
      <c r="FA1430">
        <v>0</v>
      </c>
      <c r="FB1430">
        <v>0</v>
      </c>
      <c r="FC1430">
        <v>0</v>
      </c>
      <c r="FD1430">
        <v>0</v>
      </c>
      <c r="FE1430">
        <v>0</v>
      </c>
      <c r="FF1430">
        <v>0</v>
      </c>
      <c r="FG1430">
        <v>0</v>
      </c>
      <c r="FH1430">
        <v>0</v>
      </c>
      <c r="FI1430">
        <v>0</v>
      </c>
      <c r="FJ1430">
        <v>0</v>
      </c>
      <c r="FK1430">
        <v>0</v>
      </c>
    </row>
    <row r="1431" spans="1:167" x14ac:dyDescent="0.35">
      <c r="A1431" t="s">
        <v>1905</v>
      </c>
      <c r="B1431" t="s">
        <v>3286</v>
      </c>
      <c r="C1431" s="17" t="str">
        <f t="shared" si="44"/>
        <v>SAMN48693346</v>
      </c>
      <c r="D1431" t="s">
        <v>1906</v>
      </c>
      <c r="E1431">
        <v>100</v>
      </c>
      <c r="F1431">
        <v>0.21</v>
      </c>
      <c r="G1431" t="s">
        <v>536</v>
      </c>
      <c r="H1431">
        <f t="shared" si="45"/>
        <v>13.263055024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1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1</v>
      </c>
      <c r="AQ1431">
        <v>0</v>
      </c>
      <c r="AR1431">
        <v>3</v>
      </c>
      <c r="AS1431">
        <v>2</v>
      </c>
      <c r="AT1431">
        <v>2</v>
      </c>
      <c r="AU1431">
        <v>1</v>
      </c>
      <c r="AV1431">
        <v>1</v>
      </c>
      <c r="AW1431">
        <v>0</v>
      </c>
      <c r="AX1431">
        <v>0</v>
      </c>
      <c r="AY1431">
        <v>0</v>
      </c>
      <c r="AZ1431">
        <v>1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7.8985879999999994E-2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4.6171143999999997E-2</v>
      </c>
      <c r="DP1431">
        <v>13.137898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  <c r="DY1431">
        <v>0</v>
      </c>
      <c r="DZ1431">
        <v>0</v>
      </c>
      <c r="EA1431">
        <v>0</v>
      </c>
      <c r="EB1431">
        <v>0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F1431">
        <v>0</v>
      </c>
      <c r="FG1431">
        <v>0</v>
      </c>
      <c r="FH1431">
        <v>0</v>
      </c>
      <c r="FI1431">
        <v>0</v>
      </c>
      <c r="FJ1431">
        <v>0</v>
      </c>
      <c r="FK1431">
        <v>0</v>
      </c>
    </row>
    <row r="1432" spans="1:167" x14ac:dyDescent="0.35">
      <c r="A1432" t="s">
        <v>1907</v>
      </c>
      <c r="B1432" t="s">
        <v>4299</v>
      </c>
      <c r="C1432" s="17" t="str">
        <f t="shared" si="44"/>
        <v>SAMN48693347</v>
      </c>
      <c r="D1432" t="s">
        <v>1906</v>
      </c>
      <c r="E1432">
        <v>99.99</v>
      </c>
      <c r="F1432">
        <v>0.47</v>
      </c>
      <c r="G1432" t="s">
        <v>309</v>
      </c>
      <c r="H1432">
        <f t="shared" si="45"/>
        <v>13.791072939999999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1</v>
      </c>
      <c r="AQ1432">
        <v>0</v>
      </c>
      <c r="AR1432">
        <v>2</v>
      </c>
      <c r="AS1432">
        <v>2</v>
      </c>
      <c r="AT1432">
        <v>1</v>
      </c>
      <c r="AU1432">
        <v>1</v>
      </c>
      <c r="AV1432">
        <v>1</v>
      </c>
      <c r="AW1432">
        <v>0</v>
      </c>
      <c r="AX1432">
        <v>0</v>
      </c>
      <c r="AY1432">
        <v>0</v>
      </c>
      <c r="AZ1432">
        <v>1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0.21665013999999999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0</v>
      </c>
      <c r="DY1432">
        <v>0</v>
      </c>
      <c r="DZ1432">
        <v>0</v>
      </c>
      <c r="EA1432">
        <v>0</v>
      </c>
      <c r="EB1432">
        <v>0</v>
      </c>
      <c r="EC1432">
        <v>0</v>
      </c>
      <c r="ED1432">
        <v>0</v>
      </c>
      <c r="EE1432">
        <v>0</v>
      </c>
      <c r="EF1432">
        <v>2.8004532000000002</v>
      </c>
      <c r="EG1432">
        <v>0</v>
      </c>
      <c r="EH1432">
        <v>0</v>
      </c>
      <c r="EI1432">
        <v>0</v>
      </c>
      <c r="EJ1432">
        <v>0</v>
      </c>
      <c r="EK1432">
        <v>0</v>
      </c>
      <c r="EL1432">
        <v>0.99675579999999997</v>
      </c>
      <c r="EM1432">
        <v>3.1780092999999998</v>
      </c>
      <c r="EN1432">
        <v>0</v>
      </c>
      <c r="EO1432">
        <v>5.5153622999999996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0</v>
      </c>
      <c r="EW1432">
        <v>0</v>
      </c>
      <c r="EX1432">
        <v>0</v>
      </c>
      <c r="EY1432">
        <v>1.0838422000000001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F1432">
        <v>0</v>
      </c>
      <c r="FG1432">
        <v>0</v>
      </c>
      <c r="FH1432">
        <v>0</v>
      </c>
      <c r="FI1432">
        <v>0</v>
      </c>
      <c r="FJ1432">
        <v>0</v>
      </c>
      <c r="FK1432">
        <v>0</v>
      </c>
    </row>
    <row r="1433" spans="1:167" x14ac:dyDescent="0.35">
      <c r="A1433" t="s">
        <v>1908</v>
      </c>
      <c r="B1433" t="s">
        <v>4017</v>
      </c>
      <c r="C1433" s="17" t="str">
        <f t="shared" si="44"/>
        <v>SAMN48693348</v>
      </c>
      <c r="D1433" t="s">
        <v>1906</v>
      </c>
      <c r="E1433">
        <v>59.62</v>
      </c>
      <c r="F1433">
        <v>2.21</v>
      </c>
      <c r="G1433" t="s">
        <v>309</v>
      </c>
      <c r="H1433">
        <f t="shared" si="45"/>
        <v>10.315890340000001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1</v>
      </c>
      <c r="AQ1433">
        <v>0</v>
      </c>
      <c r="AR1433">
        <v>1</v>
      </c>
      <c r="AS1433">
        <v>2</v>
      </c>
      <c r="AT1433">
        <v>0</v>
      </c>
      <c r="AU1433">
        <v>0</v>
      </c>
      <c r="AV1433">
        <v>1</v>
      </c>
      <c r="AW1433">
        <v>0</v>
      </c>
      <c r="AX1433">
        <v>0</v>
      </c>
      <c r="AY1433">
        <v>0</v>
      </c>
      <c r="AZ1433">
        <v>1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0.18915789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  <c r="EE1433">
        <v>0</v>
      </c>
      <c r="EF1433">
        <v>2.0051516999999999</v>
      </c>
      <c r="EG1433">
        <v>0</v>
      </c>
      <c r="EH1433">
        <v>0</v>
      </c>
      <c r="EI1433">
        <v>0</v>
      </c>
      <c r="EJ1433">
        <v>0</v>
      </c>
      <c r="EK1433">
        <v>0</v>
      </c>
      <c r="EL1433">
        <v>0.87962870000000004</v>
      </c>
      <c r="EM1433">
        <v>2.3190846000000001</v>
      </c>
      <c r="EN1433">
        <v>0</v>
      </c>
      <c r="EO1433">
        <v>4.1256374999999998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0</v>
      </c>
      <c r="EW1433">
        <v>0</v>
      </c>
      <c r="EX1433">
        <v>0</v>
      </c>
      <c r="EY1433">
        <v>0.79722994999999997</v>
      </c>
      <c r="EZ1433">
        <v>0</v>
      </c>
      <c r="FA1433">
        <v>0</v>
      </c>
      <c r="FB1433">
        <v>0</v>
      </c>
      <c r="FC1433">
        <v>0</v>
      </c>
      <c r="FD1433">
        <v>0</v>
      </c>
      <c r="FE1433">
        <v>0</v>
      </c>
      <c r="FF1433">
        <v>0</v>
      </c>
      <c r="FG1433">
        <v>0</v>
      </c>
      <c r="FH1433">
        <v>0</v>
      </c>
      <c r="FI1433">
        <v>0</v>
      </c>
      <c r="FJ1433">
        <v>0</v>
      </c>
      <c r="FK1433">
        <v>0</v>
      </c>
    </row>
    <row r="1434" spans="1:167" x14ac:dyDescent="0.35">
      <c r="A1434" t="s">
        <v>1909</v>
      </c>
      <c r="B1434" t="s">
        <v>3050</v>
      </c>
      <c r="C1434" s="17" t="str">
        <f t="shared" si="44"/>
        <v>SAMN48693349</v>
      </c>
      <c r="D1434" t="s">
        <v>1906</v>
      </c>
      <c r="E1434">
        <v>58.12</v>
      </c>
      <c r="F1434">
        <v>2.4</v>
      </c>
      <c r="G1434" t="s">
        <v>309</v>
      </c>
      <c r="H1434">
        <f t="shared" si="45"/>
        <v>9.8831231699999993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2</v>
      </c>
      <c r="AQ1434">
        <v>0</v>
      </c>
      <c r="AR1434">
        <v>2</v>
      </c>
      <c r="AS1434">
        <v>1</v>
      </c>
      <c r="AT1434">
        <v>2</v>
      </c>
      <c r="AU1434">
        <v>0</v>
      </c>
      <c r="AV1434">
        <v>1</v>
      </c>
      <c r="AW1434">
        <v>0</v>
      </c>
      <c r="AX1434">
        <v>0</v>
      </c>
      <c r="AY1434">
        <v>0</v>
      </c>
      <c r="AZ1434">
        <v>1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0.17447819000000001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1.8999467999999999</v>
      </c>
      <c r="EG1434">
        <v>0</v>
      </c>
      <c r="EH1434">
        <v>0</v>
      </c>
      <c r="EI1434">
        <v>0</v>
      </c>
      <c r="EJ1434">
        <v>0</v>
      </c>
      <c r="EK1434">
        <v>0</v>
      </c>
      <c r="EL1434">
        <v>0.69634795000000005</v>
      </c>
      <c r="EM1434">
        <v>2.4703900000000001</v>
      </c>
      <c r="EN1434">
        <v>0</v>
      </c>
      <c r="EO1434">
        <v>3.8985202000000001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0</v>
      </c>
      <c r="EW1434">
        <v>0</v>
      </c>
      <c r="EX1434">
        <v>0</v>
      </c>
      <c r="EY1434">
        <v>0.74344003000000003</v>
      </c>
      <c r="EZ1434">
        <v>0</v>
      </c>
      <c r="FA1434">
        <v>0</v>
      </c>
      <c r="FB1434">
        <v>0</v>
      </c>
      <c r="FC1434">
        <v>0</v>
      </c>
      <c r="FD1434">
        <v>0</v>
      </c>
      <c r="FE1434">
        <v>0</v>
      </c>
      <c r="FF1434">
        <v>0</v>
      </c>
      <c r="FG1434">
        <v>0</v>
      </c>
      <c r="FH1434">
        <v>0</v>
      </c>
      <c r="FI1434">
        <v>0</v>
      </c>
      <c r="FJ1434">
        <v>0</v>
      </c>
      <c r="FK1434">
        <v>0</v>
      </c>
    </row>
    <row r="1435" spans="1:167" x14ac:dyDescent="0.35">
      <c r="A1435" t="s">
        <v>1910</v>
      </c>
      <c r="B1435" t="s">
        <v>3667</v>
      </c>
      <c r="C1435" s="17" t="str">
        <f t="shared" si="44"/>
        <v>SAMN48693350</v>
      </c>
      <c r="D1435" t="s">
        <v>1911</v>
      </c>
      <c r="E1435">
        <v>100</v>
      </c>
      <c r="F1435">
        <v>0.08</v>
      </c>
      <c r="G1435" t="s">
        <v>536</v>
      </c>
      <c r="H1435">
        <f t="shared" si="45"/>
        <v>5.4017002860000005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1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1</v>
      </c>
      <c r="AQ1435">
        <v>0</v>
      </c>
      <c r="AR1435">
        <v>2</v>
      </c>
      <c r="AS1435">
        <v>2</v>
      </c>
      <c r="AT1435">
        <v>1</v>
      </c>
      <c r="AU1435">
        <v>1</v>
      </c>
      <c r="AV1435">
        <v>1</v>
      </c>
      <c r="AW1435">
        <v>0</v>
      </c>
      <c r="AX1435">
        <v>0</v>
      </c>
      <c r="AY1435">
        <v>0</v>
      </c>
      <c r="AZ1435">
        <v>1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0.6716046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4.6790814000000003</v>
      </c>
      <c r="DO1435">
        <v>0</v>
      </c>
      <c r="DP1435">
        <v>5.1014285999999999E-2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  <c r="DY1435">
        <v>0</v>
      </c>
      <c r="DZ1435">
        <v>0</v>
      </c>
      <c r="EA1435">
        <v>0</v>
      </c>
      <c r="EB1435">
        <v>0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0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0</v>
      </c>
      <c r="EU1435">
        <v>0</v>
      </c>
      <c r="EV1435">
        <v>0</v>
      </c>
      <c r="EW1435">
        <v>0</v>
      </c>
      <c r="EX1435">
        <v>0</v>
      </c>
      <c r="EY1435">
        <v>0</v>
      </c>
      <c r="EZ1435">
        <v>0</v>
      </c>
      <c r="FA1435">
        <v>0</v>
      </c>
      <c r="FB1435">
        <v>0</v>
      </c>
      <c r="FC1435">
        <v>0</v>
      </c>
      <c r="FD1435">
        <v>0</v>
      </c>
      <c r="FE1435">
        <v>0</v>
      </c>
      <c r="FF1435">
        <v>0</v>
      </c>
      <c r="FG1435">
        <v>0</v>
      </c>
      <c r="FH1435">
        <v>0</v>
      </c>
      <c r="FI1435">
        <v>0</v>
      </c>
      <c r="FJ1435">
        <v>0</v>
      </c>
      <c r="FK1435">
        <v>0</v>
      </c>
    </row>
    <row r="1436" spans="1:167" x14ac:dyDescent="0.35">
      <c r="A1436" t="s">
        <v>1913</v>
      </c>
      <c r="B1436" t="s">
        <v>3627</v>
      </c>
      <c r="C1436" s="17" t="str">
        <f t="shared" si="44"/>
        <v>SAMN48693351</v>
      </c>
      <c r="D1436" t="s">
        <v>1912</v>
      </c>
      <c r="E1436">
        <v>96.39</v>
      </c>
      <c r="F1436">
        <v>9.59</v>
      </c>
      <c r="G1436" t="s">
        <v>536</v>
      </c>
      <c r="H1436">
        <f t="shared" si="45"/>
        <v>1.690398369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1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2</v>
      </c>
      <c r="AE1436">
        <v>0</v>
      </c>
      <c r="AF1436">
        <v>0</v>
      </c>
      <c r="AG1436">
        <v>1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1</v>
      </c>
      <c r="AQ1436">
        <v>0</v>
      </c>
      <c r="AR1436">
        <v>4</v>
      </c>
      <c r="AS1436">
        <v>1</v>
      </c>
      <c r="AT1436">
        <v>0</v>
      </c>
      <c r="AU1436">
        <v>1</v>
      </c>
      <c r="AV1436">
        <v>3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2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4.6544068000000001E-2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1.9792553000000001E-2</v>
      </c>
      <c r="CR1436">
        <v>9.1619019999999995E-3</v>
      </c>
      <c r="CS1436">
        <v>0</v>
      </c>
      <c r="CT1436">
        <v>1.8852563999999999E-2</v>
      </c>
      <c r="CU1436">
        <v>1.3976578999999999E-2</v>
      </c>
      <c r="CV1436">
        <v>1.3597700000000001E-2</v>
      </c>
      <c r="CW1436">
        <v>1.6092914999999999E-2</v>
      </c>
      <c r="CX1436">
        <v>1.0670260000000001E-2</v>
      </c>
      <c r="CY1436">
        <v>8.8354200000000001E-3</v>
      </c>
      <c r="CZ1436">
        <v>1.0723843E-2</v>
      </c>
      <c r="DA1436">
        <v>0</v>
      </c>
      <c r="DB1436">
        <v>0.22258347000000001</v>
      </c>
      <c r="DC1436">
        <v>0</v>
      </c>
      <c r="DD1436">
        <v>0</v>
      </c>
      <c r="DE1436">
        <v>0</v>
      </c>
      <c r="DF1436">
        <v>0</v>
      </c>
      <c r="DG1436">
        <v>5.1428429999999997E-2</v>
      </c>
      <c r="DH1436">
        <v>0</v>
      </c>
      <c r="DI1436">
        <v>0</v>
      </c>
      <c r="DJ1436">
        <v>0</v>
      </c>
      <c r="DK1436">
        <v>0.20849967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3.0095492000000001E-2</v>
      </c>
      <c r="DU1436">
        <v>0</v>
      </c>
      <c r="DV1436">
        <v>0.18069224</v>
      </c>
      <c r="DW1436">
        <v>4.0025175000000003E-2</v>
      </c>
      <c r="DX1436">
        <v>0.76453583999999997</v>
      </c>
      <c r="DY1436">
        <v>1.7263342000000001E-2</v>
      </c>
      <c r="DZ1436">
        <v>7.0269060000000003E-3</v>
      </c>
      <c r="EA1436">
        <v>0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0</v>
      </c>
      <c r="EW1436">
        <v>0</v>
      </c>
      <c r="EX1436">
        <v>0</v>
      </c>
      <c r="EY1436">
        <v>0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F1436">
        <v>0</v>
      </c>
      <c r="FG1436">
        <v>0</v>
      </c>
      <c r="FH1436">
        <v>0</v>
      </c>
      <c r="FI1436">
        <v>0</v>
      </c>
      <c r="FJ1436">
        <v>0</v>
      </c>
      <c r="FK1436">
        <v>0</v>
      </c>
    </row>
    <row r="1437" spans="1:167" x14ac:dyDescent="0.35">
      <c r="A1437" t="s">
        <v>2127</v>
      </c>
      <c r="B1437" t="s">
        <v>3530</v>
      </c>
      <c r="C1437" s="17" t="str">
        <f t="shared" si="44"/>
        <v>SAMN48693352</v>
      </c>
      <c r="D1437" t="s">
        <v>1912</v>
      </c>
      <c r="E1437">
        <v>57.43</v>
      </c>
      <c r="F1437">
        <v>2.96</v>
      </c>
      <c r="G1437" t="s">
        <v>536</v>
      </c>
      <c r="H1437">
        <f t="shared" si="45"/>
        <v>0.31704467599999997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1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1</v>
      </c>
      <c r="AQ1437">
        <v>0</v>
      </c>
      <c r="AR1437">
        <v>4</v>
      </c>
      <c r="AS1437">
        <v>0</v>
      </c>
      <c r="AT1437">
        <v>0</v>
      </c>
      <c r="AU1437">
        <v>1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4.7569095999999998E-2</v>
      </c>
      <c r="DX1437">
        <v>2.665242E-2</v>
      </c>
      <c r="DY1437">
        <v>0.21108639000000001</v>
      </c>
      <c r="DZ1437">
        <v>3.1736769999999997E-2</v>
      </c>
      <c r="EA1437">
        <v>0</v>
      </c>
      <c r="EB1437">
        <v>0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0</v>
      </c>
      <c r="EI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0</v>
      </c>
      <c r="EW1437">
        <v>0</v>
      </c>
      <c r="EX1437">
        <v>0</v>
      </c>
      <c r="EY1437">
        <v>0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</row>
    <row r="1438" spans="1:167" x14ac:dyDescent="0.35">
      <c r="A1438" t="s">
        <v>1914</v>
      </c>
      <c r="B1438" t="s">
        <v>3759</v>
      </c>
      <c r="C1438" s="17" t="str">
        <f t="shared" si="44"/>
        <v>SAMN48693353</v>
      </c>
      <c r="D1438" t="s">
        <v>1915</v>
      </c>
      <c r="E1438">
        <v>61.98</v>
      </c>
      <c r="F1438">
        <v>0.18</v>
      </c>
      <c r="G1438" t="s">
        <v>308</v>
      </c>
      <c r="H1438">
        <f t="shared" si="45"/>
        <v>0.33224186699999997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1</v>
      </c>
      <c r="AS1438">
        <v>0</v>
      </c>
      <c r="AT1438">
        <v>0</v>
      </c>
      <c r="AU1438">
        <v>0</v>
      </c>
      <c r="AV1438">
        <v>1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1.5014925E-2</v>
      </c>
      <c r="BW1438">
        <v>9.7348160000000003E-2</v>
      </c>
      <c r="BX1438">
        <v>0.12022829</v>
      </c>
      <c r="BY1438">
        <v>7.8778559999999997E-2</v>
      </c>
      <c r="BZ1438">
        <v>2.0871931999999999E-2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  <c r="DY1438">
        <v>0</v>
      </c>
      <c r="DZ1438">
        <v>0</v>
      </c>
      <c r="EA1438">
        <v>0</v>
      </c>
      <c r="EB1438">
        <v>0</v>
      </c>
      <c r="EC1438">
        <v>0</v>
      </c>
      <c r="ED1438">
        <v>0</v>
      </c>
      <c r="EE1438">
        <v>0</v>
      </c>
      <c r="EF1438">
        <v>0</v>
      </c>
      <c r="EG1438">
        <v>0</v>
      </c>
      <c r="EH1438">
        <v>0</v>
      </c>
      <c r="EI1438">
        <v>0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0</v>
      </c>
      <c r="ER1438">
        <v>0</v>
      </c>
      <c r="ES1438">
        <v>0</v>
      </c>
      <c r="ET1438">
        <v>0</v>
      </c>
      <c r="EU1438">
        <v>0</v>
      </c>
      <c r="EV1438">
        <v>0</v>
      </c>
      <c r="EW1438">
        <v>0</v>
      </c>
      <c r="EX1438">
        <v>0</v>
      </c>
      <c r="EY1438">
        <v>0</v>
      </c>
      <c r="EZ1438">
        <v>0</v>
      </c>
      <c r="FA1438">
        <v>0</v>
      </c>
      <c r="FB1438">
        <v>0</v>
      </c>
      <c r="FC1438">
        <v>0</v>
      </c>
      <c r="FD1438">
        <v>0</v>
      </c>
      <c r="FE1438">
        <v>0</v>
      </c>
      <c r="FF1438">
        <v>0</v>
      </c>
      <c r="FG1438">
        <v>0</v>
      </c>
      <c r="FH1438">
        <v>0</v>
      </c>
      <c r="FI1438">
        <v>0</v>
      </c>
      <c r="FJ1438">
        <v>0</v>
      </c>
      <c r="FK1438">
        <v>0</v>
      </c>
    </row>
    <row r="1439" spans="1:167" x14ac:dyDescent="0.35">
      <c r="A1439" t="s">
        <v>1916</v>
      </c>
      <c r="B1439" t="s">
        <v>3904</v>
      </c>
      <c r="C1439" s="17" t="str">
        <f t="shared" si="44"/>
        <v>SAMN48693354</v>
      </c>
      <c r="D1439" t="s">
        <v>1917</v>
      </c>
      <c r="E1439">
        <v>89.3</v>
      </c>
      <c r="F1439">
        <v>3.35</v>
      </c>
      <c r="G1439" t="s">
        <v>308</v>
      </c>
      <c r="H1439">
        <f t="shared" si="45"/>
        <v>1.9226607599999999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1</v>
      </c>
      <c r="AQ1439">
        <v>1</v>
      </c>
      <c r="AR1439">
        <v>1</v>
      </c>
      <c r="AS1439">
        <v>2</v>
      </c>
      <c r="AT1439">
        <v>0</v>
      </c>
      <c r="AU1439">
        <v>2</v>
      </c>
      <c r="AV1439">
        <v>3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0.30887695999999998</v>
      </c>
      <c r="CB1439">
        <v>1.6137838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0</v>
      </c>
      <c r="DY1439">
        <v>0</v>
      </c>
      <c r="DZ1439">
        <v>0</v>
      </c>
      <c r="EA1439">
        <v>0</v>
      </c>
      <c r="EB1439">
        <v>0</v>
      </c>
      <c r="EC1439">
        <v>0</v>
      </c>
      <c r="ED1439">
        <v>0</v>
      </c>
      <c r="EE1439">
        <v>0</v>
      </c>
      <c r="EF1439">
        <v>0</v>
      </c>
      <c r="EG1439">
        <v>0</v>
      </c>
      <c r="EH1439">
        <v>0</v>
      </c>
      <c r="EI1439">
        <v>0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0</v>
      </c>
      <c r="EU1439">
        <v>0</v>
      </c>
      <c r="EV1439">
        <v>0</v>
      </c>
      <c r="EW1439">
        <v>0</v>
      </c>
      <c r="EX1439">
        <v>0</v>
      </c>
      <c r="EY1439">
        <v>0</v>
      </c>
      <c r="EZ1439">
        <v>0</v>
      </c>
      <c r="FA1439">
        <v>0</v>
      </c>
      <c r="FB1439">
        <v>0</v>
      </c>
      <c r="FC1439">
        <v>0</v>
      </c>
      <c r="FD1439">
        <v>0</v>
      </c>
      <c r="FE1439">
        <v>0</v>
      </c>
      <c r="FF1439">
        <v>0</v>
      </c>
      <c r="FG1439">
        <v>0</v>
      </c>
      <c r="FH1439">
        <v>0</v>
      </c>
      <c r="FI1439">
        <v>0</v>
      </c>
      <c r="FJ1439">
        <v>0</v>
      </c>
      <c r="FK1439">
        <v>0</v>
      </c>
    </row>
    <row r="1440" spans="1:167" x14ac:dyDescent="0.35">
      <c r="A1440" t="s">
        <v>1918</v>
      </c>
      <c r="B1440" t="s">
        <v>3991</v>
      </c>
      <c r="C1440" s="17" t="str">
        <f t="shared" si="44"/>
        <v>SAMN48693355</v>
      </c>
      <c r="D1440" t="s">
        <v>1919</v>
      </c>
      <c r="E1440">
        <v>84.04</v>
      </c>
      <c r="F1440">
        <v>5.22</v>
      </c>
      <c r="G1440" t="s">
        <v>309</v>
      </c>
      <c r="H1440">
        <f t="shared" si="45"/>
        <v>0.23628375500000001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2</v>
      </c>
      <c r="AQ1440">
        <v>0</v>
      </c>
      <c r="AR1440">
        <v>5</v>
      </c>
      <c r="AS1440">
        <v>0</v>
      </c>
      <c r="AT1440">
        <v>0</v>
      </c>
      <c r="AU1440">
        <v>1</v>
      </c>
      <c r="AV1440">
        <v>4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0</v>
      </c>
      <c r="EB1440">
        <v>0</v>
      </c>
      <c r="EC1440">
        <v>0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0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0</v>
      </c>
      <c r="ET1440">
        <v>0</v>
      </c>
      <c r="EU1440">
        <v>0</v>
      </c>
      <c r="EV1440">
        <v>0</v>
      </c>
      <c r="EW1440">
        <v>0</v>
      </c>
      <c r="EX1440">
        <v>0</v>
      </c>
      <c r="EY1440">
        <v>0</v>
      </c>
      <c r="EZ1440">
        <v>0</v>
      </c>
      <c r="FA1440">
        <v>0.22058706</v>
      </c>
      <c r="FB1440">
        <v>0</v>
      </c>
      <c r="FC1440">
        <v>1.5696695E-2</v>
      </c>
      <c r="FD1440">
        <v>0</v>
      </c>
      <c r="FE1440">
        <v>0</v>
      </c>
      <c r="FF1440">
        <v>0</v>
      </c>
      <c r="FG1440">
        <v>0</v>
      </c>
      <c r="FH1440">
        <v>0</v>
      </c>
      <c r="FI1440">
        <v>0</v>
      </c>
      <c r="FJ1440">
        <v>0</v>
      </c>
      <c r="FK1440">
        <v>0</v>
      </c>
    </row>
    <row r="1441" spans="1:167" x14ac:dyDescent="0.35">
      <c r="A1441" t="s">
        <v>1920</v>
      </c>
      <c r="B1441" t="s">
        <v>3192</v>
      </c>
      <c r="C1441" s="17" t="str">
        <f t="shared" si="44"/>
        <v>SAMN48693356</v>
      </c>
      <c r="D1441" t="s">
        <v>1921</v>
      </c>
      <c r="E1441">
        <v>51.19</v>
      </c>
      <c r="F1441">
        <v>3.32</v>
      </c>
      <c r="G1441" t="s">
        <v>309</v>
      </c>
      <c r="H1441">
        <f t="shared" si="45"/>
        <v>0.27649661400000003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2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1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0</v>
      </c>
      <c r="DY1441">
        <v>0</v>
      </c>
      <c r="DZ1441">
        <v>0</v>
      </c>
      <c r="EA1441">
        <v>0</v>
      </c>
      <c r="EB1441">
        <v>0</v>
      </c>
      <c r="EC1441">
        <v>0</v>
      </c>
      <c r="ED1441">
        <v>0</v>
      </c>
      <c r="EE1441">
        <v>0</v>
      </c>
      <c r="EF1441">
        <v>0</v>
      </c>
      <c r="EG1441">
        <v>0</v>
      </c>
      <c r="EH1441">
        <v>0</v>
      </c>
      <c r="EI1441">
        <v>0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0</v>
      </c>
      <c r="EU1441">
        <v>0</v>
      </c>
      <c r="EV1441">
        <v>0</v>
      </c>
      <c r="EW1441">
        <v>0</v>
      </c>
      <c r="EX1441">
        <v>7.4031316E-2</v>
      </c>
      <c r="EY1441">
        <v>0</v>
      </c>
      <c r="EZ1441">
        <v>0</v>
      </c>
      <c r="FA1441">
        <v>4.4476929999999998E-2</v>
      </c>
      <c r="FB1441">
        <v>0</v>
      </c>
      <c r="FC1441">
        <v>7.7211630000000003E-2</v>
      </c>
      <c r="FD1441">
        <v>0</v>
      </c>
      <c r="FE1441">
        <v>0</v>
      </c>
      <c r="FF1441">
        <v>0</v>
      </c>
      <c r="FG1441">
        <v>1.1873648000000001E-2</v>
      </c>
      <c r="FH1441">
        <v>0</v>
      </c>
      <c r="FI1441">
        <v>0</v>
      </c>
      <c r="FJ1441">
        <v>0</v>
      </c>
      <c r="FK1441">
        <v>6.890309E-2</v>
      </c>
    </row>
    <row r="1442" spans="1:167" x14ac:dyDescent="0.35">
      <c r="A1442" t="s">
        <v>1922</v>
      </c>
      <c r="B1442" t="s">
        <v>3785</v>
      </c>
      <c r="C1442" s="17" t="str">
        <f t="shared" si="44"/>
        <v>SAMN48693357</v>
      </c>
      <c r="D1442" t="s">
        <v>1921</v>
      </c>
      <c r="E1442">
        <v>98.73</v>
      </c>
      <c r="F1442">
        <v>3.63</v>
      </c>
      <c r="G1442" t="s">
        <v>309</v>
      </c>
      <c r="H1442">
        <f t="shared" si="45"/>
        <v>0.41077174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1</v>
      </c>
      <c r="AQ1442">
        <v>1</v>
      </c>
      <c r="AR1442">
        <v>3</v>
      </c>
      <c r="AS1442">
        <v>0</v>
      </c>
      <c r="AT1442">
        <v>0</v>
      </c>
      <c r="AU1442">
        <v>1</v>
      </c>
      <c r="AV1442">
        <v>2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1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  <c r="DY1442">
        <v>0</v>
      </c>
      <c r="DZ1442">
        <v>0</v>
      </c>
      <c r="EA1442">
        <v>0</v>
      </c>
      <c r="EB1442">
        <v>0</v>
      </c>
      <c r="EC1442">
        <v>0</v>
      </c>
      <c r="ED1442">
        <v>0</v>
      </c>
      <c r="EE1442">
        <v>0</v>
      </c>
      <c r="EF1442">
        <v>0</v>
      </c>
      <c r="EG1442">
        <v>0</v>
      </c>
      <c r="EH1442">
        <v>0</v>
      </c>
      <c r="EI1442">
        <v>0</v>
      </c>
      <c r="EJ1442">
        <v>0</v>
      </c>
      <c r="EK1442">
        <v>0</v>
      </c>
      <c r="EL1442">
        <v>0</v>
      </c>
      <c r="EM1442">
        <v>0</v>
      </c>
      <c r="EN1442">
        <v>0</v>
      </c>
      <c r="EO1442">
        <v>0</v>
      </c>
      <c r="EP1442">
        <v>0</v>
      </c>
      <c r="EQ1442">
        <v>0</v>
      </c>
      <c r="ER1442">
        <v>0</v>
      </c>
      <c r="ES1442">
        <v>0</v>
      </c>
      <c r="ET1442">
        <v>0</v>
      </c>
      <c r="EU1442">
        <v>0</v>
      </c>
      <c r="EV1442">
        <v>0</v>
      </c>
      <c r="EW1442">
        <v>0</v>
      </c>
      <c r="EX1442">
        <v>0</v>
      </c>
      <c r="EY1442">
        <v>0</v>
      </c>
      <c r="EZ1442">
        <v>0</v>
      </c>
      <c r="FA1442">
        <v>0.19049411999999999</v>
      </c>
      <c r="FB1442">
        <v>0</v>
      </c>
      <c r="FC1442">
        <v>0.22027762000000001</v>
      </c>
      <c r="FD1442">
        <v>0</v>
      </c>
      <c r="FE1442">
        <v>0</v>
      </c>
      <c r="FF1442">
        <v>0</v>
      </c>
      <c r="FG1442">
        <v>0</v>
      </c>
      <c r="FH1442">
        <v>0</v>
      </c>
      <c r="FI1442">
        <v>0</v>
      </c>
      <c r="FJ1442">
        <v>0</v>
      </c>
      <c r="FK1442">
        <v>0</v>
      </c>
    </row>
    <row r="1443" spans="1:167" x14ac:dyDescent="0.35">
      <c r="A1443" t="s">
        <v>2481</v>
      </c>
      <c r="B1443" t="s">
        <v>3894</v>
      </c>
      <c r="C1443" s="17" t="str">
        <f t="shared" si="44"/>
        <v>SAMN48693358</v>
      </c>
      <c r="D1443" t="s">
        <v>1921</v>
      </c>
      <c r="E1443">
        <v>51.81</v>
      </c>
      <c r="F1443">
        <v>2.86</v>
      </c>
      <c r="G1443" t="s">
        <v>309</v>
      </c>
      <c r="H1443">
        <f t="shared" si="45"/>
        <v>0.3072041204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1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1</v>
      </c>
      <c r="AQ1443">
        <v>1</v>
      </c>
      <c r="AR1443">
        <v>1</v>
      </c>
      <c r="AS1443">
        <v>0</v>
      </c>
      <c r="AT1443">
        <v>0</v>
      </c>
      <c r="AU1443">
        <v>0</v>
      </c>
      <c r="AV1443">
        <v>1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0</v>
      </c>
      <c r="ED1443">
        <v>0</v>
      </c>
      <c r="EE1443">
        <v>0</v>
      </c>
      <c r="EF1443">
        <v>0</v>
      </c>
      <c r="EG1443">
        <v>0</v>
      </c>
      <c r="EH1443">
        <v>0</v>
      </c>
      <c r="EI1443">
        <v>0</v>
      </c>
      <c r="EJ1443">
        <v>0</v>
      </c>
      <c r="EK1443">
        <v>0</v>
      </c>
      <c r="EL1443">
        <v>0</v>
      </c>
      <c r="EM1443">
        <v>0</v>
      </c>
      <c r="EN1443">
        <v>0</v>
      </c>
      <c r="EO1443">
        <v>0</v>
      </c>
      <c r="EP1443">
        <v>0</v>
      </c>
      <c r="EQ1443">
        <v>0</v>
      </c>
      <c r="ER1443">
        <v>0</v>
      </c>
      <c r="ES1443">
        <v>0</v>
      </c>
      <c r="ET1443">
        <v>0</v>
      </c>
      <c r="EU1443">
        <v>0</v>
      </c>
      <c r="EV1443">
        <v>0</v>
      </c>
      <c r="EW1443">
        <v>0</v>
      </c>
      <c r="EX1443">
        <v>0.1075243</v>
      </c>
      <c r="EY1443">
        <v>0</v>
      </c>
      <c r="EZ1443">
        <v>0</v>
      </c>
      <c r="FA1443">
        <v>3.2562643000000002E-2</v>
      </c>
      <c r="FB1443">
        <v>0</v>
      </c>
      <c r="FC1443">
        <v>5.4162910000000002E-2</v>
      </c>
      <c r="FD1443">
        <v>0</v>
      </c>
      <c r="FE1443">
        <v>0</v>
      </c>
      <c r="FF1443">
        <v>3.6809284000000001E-3</v>
      </c>
      <c r="FG1443">
        <v>1.3062739E-2</v>
      </c>
      <c r="FH1443">
        <v>0</v>
      </c>
      <c r="FI1443">
        <v>0</v>
      </c>
      <c r="FJ1443">
        <v>0</v>
      </c>
      <c r="FK1443">
        <v>9.6210599999999993E-2</v>
      </c>
    </row>
    <row r="1444" spans="1:167" x14ac:dyDescent="0.35">
      <c r="A1444" t="s">
        <v>2417</v>
      </c>
      <c r="B1444" t="s">
        <v>3394</v>
      </c>
      <c r="C1444" s="17" t="str">
        <f t="shared" si="44"/>
        <v>SAMN48693359</v>
      </c>
      <c r="D1444" t="s">
        <v>1923</v>
      </c>
      <c r="E1444">
        <v>97.17</v>
      </c>
      <c r="F1444">
        <v>0.96</v>
      </c>
      <c r="G1444" t="s">
        <v>309</v>
      </c>
      <c r="H1444">
        <f t="shared" si="45"/>
        <v>1.2785722850000001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1</v>
      </c>
      <c r="AQ1444">
        <v>1</v>
      </c>
      <c r="AR1444">
        <v>0</v>
      </c>
      <c r="AS1444">
        <v>1</v>
      </c>
      <c r="AT1444">
        <v>0</v>
      </c>
      <c r="AU1444">
        <v>1</v>
      </c>
      <c r="AV1444">
        <v>2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  <c r="DY1444">
        <v>0</v>
      </c>
      <c r="DZ1444">
        <v>0</v>
      </c>
      <c r="EA1444">
        <v>0</v>
      </c>
      <c r="EB1444">
        <v>0</v>
      </c>
      <c r="EC1444">
        <v>5.1227465E-2</v>
      </c>
      <c r="ED1444">
        <v>0</v>
      </c>
      <c r="EE1444">
        <v>0</v>
      </c>
      <c r="EF1444">
        <v>0</v>
      </c>
      <c r="EG1444">
        <v>0</v>
      </c>
      <c r="EH1444">
        <v>0</v>
      </c>
      <c r="EI1444">
        <v>0</v>
      </c>
      <c r="EJ1444">
        <v>0</v>
      </c>
      <c r="EK1444">
        <v>0</v>
      </c>
      <c r="EL1444">
        <v>0</v>
      </c>
      <c r="EM1444">
        <v>0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0</v>
      </c>
      <c r="EU1444">
        <v>0</v>
      </c>
      <c r="EV1444">
        <v>0</v>
      </c>
      <c r="EW1444">
        <v>0</v>
      </c>
      <c r="EX1444">
        <v>0</v>
      </c>
      <c r="EY1444">
        <v>0</v>
      </c>
      <c r="EZ1444">
        <v>0</v>
      </c>
      <c r="FA1444">
        <v>0.61026882999999998</v>
      </c>
      <c r="FB1444">
        <v>0</v>
      </c>
      <c r="FC1444">
        <v>0.53075530000000004</v>
      </c>
      <c r="FD1444">
        <v>0</v>
      </c>
      <c r="FE1444">
        <v>0</v>
      </c>
      <c r="FF1444">
        <v>0</v>
      </c>
      <c r="FG1444">
        <v>8.6320690000000005E-2</v>
      </c>
      <c r="FH1444">
        <v>0</v>
      </c>
      <c r="FI1444">
        <v>0</v>
      </c>
      <c r="FJ1444">
        <v>0</v>
      </c>
      <c r="FK1444">
        <v>0</v>
      </c>
    </row>
    <row r="1445" spans="1:167" x14ac:dyDescent="0.35">
      <c r="A1445" t="s">
        <v>1924</v>
      </c>
      <c r="B1445" t="s">
        <v>3840</v>
      </c>
      <c r="C1445" s="17" t="str">
        <f t="shared" si="44"/>
        <v>SAMN48693360</v>
      </c>
      <c r="D1445" t="s">
        <v>1925</v>
      </c>
      <c r="E1445">
        <v>97.56</v>
      </c>
      <c r="F1445">
        <v>2.12</v>
      </c>
      <c r="G1445" t="s">
        <v>536</v>
      </c>
      <c r="H1445">
        <f t="shared" si="45"/>
        <v>0.51419051500000001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2</v>
      </c>
      <c r="AQ1445">
        <v>1</v>
      </c>
      <c r="AR1445">
        <v>4</v>
      </c>
      <c r="AS1445">
        <v>0</v>
      </c>
      <c r="AT1445">
        <v>0</v>
      </c>
      <c r="AU1445">
        <v>1</v>
      </c>
      <c r="AV1445">
        <v>1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4.4513459999999998E-2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0.36302762999999999</v>
      </c>
      <c r="DU1445">
        <v>7.0719620000000002E-3</v>
      </c>
      <c r="DV1445">
        <v>0</v>
      </c>
      <c r="DW1445">
        <v>0</v>
      </c>
      <c r="DX1445">
        <v>0</v>
      </c>
      <c r="DY1445">
        <v>0</v>
      </c>
      <c r="DZ1445">
        <v>3.1371303000000003E-2</v>
      </c>
      <c r="EA1445">
        <v>0</v>
      </c>
      <c r="EB1445">
        <v>6.8206160000000002E-2</v>
      </c>
      <c r="EC1445">
        <v>0</v>
      </c>
      <c r="ED1445">
        <v>0</v>
      </c>
      <c r="EE1445">
        <v>0</v>
      </c>
      <c r="EF1445">
        <v>0</v>
      </c>
      <c r="EG1445">
        <v>0</v>
      </c>
      <c r="EH1445">
        <v>0</v>
      </c>
      <c r="EI1445">
        <v>0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0</v>
      </c>
      <c r="EU1445">
        <v>0</v>
      </c>
      <c r="EV1445">
        <v>0</v>
      </c>
      <c r="EW1445">
        <v>0</v>
      </c>
      <c r="EX1445">
        <v>0</v>
      </c>
      <c r="EY1445">
        <v>0</v>
      </c>
      <c r="EZ1445">
        <v>0</v>
      </c>
      <c r="FA1445">
        <v>0</v>
      </c>
      <c r="FB1445">
        <v>0</v>
      </c>
      <c r="FC1445">
        <v>0</v>
      </c>
      <c r="FD1445">
        <v>0</v>
      </c>
      <c r="FE1445">
        <v>0</v>
      </c>
      <c r="FF1445">
        <v>0</v>
      </c>
      <c r="FG1445">
        <v>0</v>
      </c>
      <c r="FH1445">
        <v>0</v>
      </c>
      <c r="FI1445">
        <v>0</v>
      </c>
      <c r="FJ1445">
        <v>0</v>
      </c>
      <c r="FK1445">
        <v>0</v>
      </c>
    </row>
    <row r="1446" spans="1:167" x14ac:dyDescent="0.35">
      <c r="A1446" t="s">
        <v>2063</v>
      </c>
      <c r="B1446" t="s">
        <v>4318</v>
      </c>
      <c r="C1446" s="17" t="str">
        <f t="shared" si="44"/>
        <v>SAMN48693361</v>
      </c>
      <c r="D1446" t="s">
        <v>1926</v>
      </c>
      <c r="E1446">
        <v>86.64</v>
      </c>
      <c r="F1446">
        <v>3.17</v>
      </c>
      <c r="G1446" t="s">
        <v>536</v>
      </c>
      <c r="H1446">
        <f t="shared" si="45"/>
        <v>0.270562266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1</v>
      </c>
      <c r="AQ1446">
        <v>0</v>
      </c>
      <c r="AR1446">
        <v>1</v>
      </c>
      <c r="AS1446">
        <v>0</v>
      </c>
      <c r="AT1446">
        <v>0</v>
      </c>
      <c r="AU1446">
        <v>1</v>
      </c>
      <c r="AV1446">
        <v>2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1.4349446E-2</v>
      </c>
      <c r="DU1446">
        <v>0</v>
      </c>
      <c r="DV1446">
        <v>0</v>
      </c>
      <c r="DW1446">
        <v>0</v>
      </c>
      <c r="DX1446">
        <v>0</v>
      </c>
      <c r="DY1446">
        <v>0</v>
      </c>
      <c r="DZ1446">
        <v>0.23185235000000001</v>
      </c>
      <c r="EA1446">
        <v>2.4360469999999999E-2</v>
      </c>
      <c r="EB1446">
        <v>0</v>
      </c>
      <c r="EC1446">
        <v>0</v>
      </c>
      <c r="ED1446">
        <v>0</v>
      </c>
      <c r="EE1446">
        <v>0</v>
      </c>
      <c r="EF1446">
        <v>0</v>
      </c>
      <c r="EG1446">
        <v>0</v>
      </c>
      <c r="EH1446">
        <v>0</v>
      </c>
      <c r="EI1446">
        <v>0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0</v>
      </c>
      <c r="EU1446">
        <v>0</v>
      </c>
      <c r="EV1446">
        <v>0</v>
      </c>
      <c r="EW1446">
        <v>0</v>
      </c>
      <c r="EX1446">
        <v>0</v>
      </c>
      <c r="EY1446">
        <v>0</v>
      </c>
      <c r="EZ1446">
        <v>0</v>
      </c>
      <c r="FA1446">
        <v>0</v>
      </c>
      <c r="FB1446">
        <v>0</v>
      </c>
      <c r="FC1446">
        <v>0</v>
      </c>
      <c r="FD1446">
        <v>0</v>
      </c>
      <c r="FE1446">
        <v>0</v>
      </c>
      <c r="FF1446">
        <v>0</v>
      </c>
      <c r="FG1446">
        <v>0</v>
      </c>
      <c r="FH1446">
        <v>0</v>
      </c>
      <c r="FI1446">
        <v>0</v>
      </c>
      <c r="FJ1446">
        <v>0</v>
      </c>
      <c r="FK1446">
        <v>0</v>
      </c>
    </row>
    <row r="1447" spans="1:167" x14ac:dyDescent="0.35">
      <c r="A1447" t="s">
        <v>1927</v>
      </c>
      <c r="B1447" t="s">
        <v>3913</v>
      </c>
      <c r="C1447" s="17" t="str">
        <f t="shared" si="44"/>
        <v>SAMN48693362</v>
      </c>
      <c r="D1447" t="s">
        <v>1926</v>
      </c>
      <c r="E1447">
        <v>68.81</v>
      </c>
      <c r="F1447">
        <v>6.09</v>
      </c>
      <c r="G1447" t="s">
        <v>536</v>
      </c>
      <c r="H1447">
        <f t="shared" si="45"/>
        <v>0.244142257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1</v>
      </c>
      <c r="AQ1447">
        <v>0</v>
      </c>
      <c r="AR1447">
        <v>1</v>
      </c>
      <c r="AS1447">
        <v>0</v>
      </c>
      <c r="AT1447">
        <v>0</v>
      </c>
      <c r="AU1447">
        <v>1</v>
      </c>
      <c r="AV1447">
        <v>2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1.7666753E-2</v>
      </c>
      <c r="DU1447">
        <v>0</v>
      </c>
      <c r="DV1447">
        <v>0</v>
      </c>
      <c r="DW1447">
        <v>0</v>
      </c>
      <c r="DX1447">
        <v>0</v>
      </c>
      <c r="DY1447">
        <v>0</v>
      </c>
      <c r="DZ1447">
        <v>0.20161007</v>
      </c>
      <c r="EA1447">
        <v>2.4865433999999999E-2</v>
      </c>
      <c r="EB1447">
        <v>0</v>
      </c>
      <c r="EC1447">
        <v>0</v>
      </c>
      <c r="ED1447">
        <v>0</v>
      </c>
      <c r="EE1447">
        <v>0</v>
      </c>
      <c r="EF1447">
        <v>0</v>
      </c>
      <c r="EG1447">
        <v>0</v>
      </c>
      <c r="EH1447">
        <v>0</v>
      </c>
      <c r="EI1447">
        <v>0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0</v>
      </c>
      <c r="EU1447">
        <v>0</v>
      </c>
      <c r="EV1447">
        <v>0</v>
      </c>
      <c r="EW1447">
        <v>0</v>
      </c>
      <c r="EX1447">
        <v>0</v>
      </c>
      <c r="EY1447">
        <v>0</v>
      </c>
      <c r="EZ1447">
        <v>0</v>
      </c>
      <c r="FA1447">
        <v>0</v>
      </c>
      <c r="FB1447">
        <v>0</v>
      </c>
      <c r="FC1447">
        <v>0</v>
      </c>
      <c r="FD1447">
        <v>0</v>
      </c>
      <c r="FE1447">
        <v>0</v>
      </c>
      <c r="FF1447">
        <v>0</v>
      </c>
      <c r="FG1447">
        <v>0</v>
      </c>
      <c r="FH1447">
        <v>0</v>
      </c>
      <c r="FI1447">
        <v>0</v>
      </c>
      <c r="FJ1447">
        <v>0</v>
      </c>
      <c r="FK1447">
        <v>0</v>
      </c>
    </row>
    <row r="1448" spans="1:167" x14ac:dyDescent="0.35">
      <c r="A1448" t="s">
        <v>1928</v>
      </c>
      <c r="B1448" t="s">
        <v>3951</v>
      </c>
      <c r="C1448" s="17" t="str">
        <f t="shared" si="44"/>
        <v>SAMN48693363</v>
      </c>
      <c r="D1448" t="s">
        <v>1929</v>
      </c>
      <c r="E1448">
        <v>88.25</v>
      </c>
      <c r="F1448">
        <v>2.35</v>
      </c>
      <c r="G1448" t="s">
        <v>309</v>
      </c>
      <c r="H1448">
        <f t="shared" si="45"/>
        <v>0.43818624699999997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1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1</v>
      </c>
      <c r="AQ1448">
        <v>0</v>
      </c>
      <c r="AR1448">
        <v>2</v>
      </c>
      <c r="AS1448">
        <v>0</v>
      </c>
      <c r="AT1448">
        <v>0</v>
      </c>
      <c r="AU1448">
        <v>1</v>
      </c>
      <c r="AV1448">
        <v>1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  <c r="DY1448">
        <v>0</v>
      </c>
      <c r="DZ1448">
        <v>0</v>
      </c>
      <c r="EA1448">
        <v>0</v>
      </c>
      <c r="EB1448">
        <v>0</v>
      </c>
      <c r="EC1448">
        <v>0</v>
      </c>
      <c r="ED1448">
        <v>0</v>
      </c>
      <c r="EE1448">
        <v>0</v>
      </c>
      <c r="EF1448">
        <v>0</v>
      </c>
      <c r="EG1448">
        <v>0</v>
      </c>
      <c r="EH1448">
        <v>0</v>
      </c>
      <c r="EI1448">
        <v>0</v>
      </c>
      <c r="EJ1448">
        <v>0</v>
      </c>
      <c r="EK1448">
        <v>0</v>
      </c>
      <c r="EL1448">
        <v>0</v>
      </c>
      <c r="EM1448">
        <v>0</v>
      </c>
      <c r="EN1448">
        <v>0</v>
      </c>
      <c r="EO1448">
        <v>0</v>
      </c>
      <c r="EP1448">
        <v>0</v>
      </c>
      <c r="EQ1448">
        <v>0</v>
      </c>
      <c r="ER1448">
        <v>0</v>
      </c>
      <c r="ES1448">
        <v>0</v>
      </c>
      <c r="ET1448">
        <v>0</v>
      </c>
      <c r="EU1448">
        <v>0</v>
      </c>
      <c r="EV1448">
        <v>0</v>
      </c>
      <c r="EW1448">
        <v>0</v>
      </c>
      <c r="EX1448">
        <v>0</v>
      </c>
      <c r="EY1448">
        <v>0</v>
      </c>
      <c r="EZ1448">
        <v>0</v>
      </c>
      <c r="FA1448">
        <v>0</v>
      </c>
      <c r="FB1448">
        <v>0</v>
      </c>
      <c r="FC1448">
        <v>0</v>
      </c>
      <c r="FD1448">
        <v>3.2768827E-2</v>
      </c>
      <c r="FE1448">
        <v>0.22104628000000001</v>
      </c>
      <c r="FF1448">
        <v>0</v>
      </c>
      <c r="FG1448">
        <v>0</v>
      </c>
      <c r="FH1448">
        <v>0.18437113999999999</v>
      </c>
      <c r="FI1448">
        <v>0</v>
      </c>
      <c r="FJ1448">
        <v>0</v>
      </c>
      <c r="FK1448">
        <v>0</v>
      </c>
    </row>
    <row r="1449" spans="1:167" x14ac:dyDescent="0.35">
      <c r="A1449" t="s">
        <v>1930</v>
      </c>
      <c r="B1449" t="s">
        <v>4264</v>
      </c>
      <c r="C1449" s="17" t="str">
        <f t="shared" si="44"/>
        <v>SAMN48693364</v>
      </c>
      <c r="D1449" t="s">
        <v>1931</v>
      </c>
      <c r="E1449">
        <v>95.1</v>
      </c>
      <c r="F1449">
        <v>2.85</v>
      </c>
      <c r="G1449" t="s">
        <v>309</v>
      </c>
      <c r="H1449">
        <f t="shared" si="45"/>
        <v>0.40201407700000003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1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1</v>
      </c>
      <c r="AQ1449">
        <v>0</v>
      </c>
      <c r="AR1449">
        <v>1</v>
      </c>
      <c r="AS1449">
        <v>3</v>
      </c>
      <c r="AT1449">
        <v>0</v>
      </c>
      <c r="AU1449">
        <v>1</v>
      </c>
      <c r="AV1449">
        <v>1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  <c r="ED1449">
        <v>0</v>
      </c>
      <c r="EE1449">
        <v>0</v>
      </c>
      <c r="EF1449">
        <v>0</v>
      </c>
      <c r="EG1449">
        <v>0</v>
      </c>
      <c r="EH1449">
        <v>0</v>
      </c>
      <c r="EI1449">
        <v>0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0</v>
      </c>
      <c r="EU1449">
        <v>0</v>
      </c>
      <c r="EV1449">
        <v>0</v>
      </c>
      <c r="EW1449">
        <v>0</v>
      </c>
      <c r="EX1449">
        <v>0</v>
      </c>
      <c r="EY1449">
        <v>0</v>
      </c>
      <c r="EZ1449">
        <v>1.5448729E-2</v>
      </c>
      <c r="FA1449">
        <v>8.5480769999999994E-3</v>
      </c>
      <c r="FB1449">
        <v>0.31578152999999998</v>
      </c>
      <c r="FC1449">
        <v>1.7369888999999999E-2</v>
      </c>
      <c r="FD1449">
        <v>9.8694060000000007E-3</v>
      </c>
      <c r="FE1449">
        <v>1.2101091E-2</v>
      </c>
      <c r="FF1449">
        <v>0</v>
      </c>
      <c r="FG1449">
        <v>0</v>
      </c>
      <c r="FH1449">
        <v>2.2895354999999999E-2</v>
      </c>
      <c r="FI1449">
        <v>0</v>
      </c>
      <c r="FJ1449">
        <v>0</v>
      </c>
      <c r="FK1449">
        <v>0</v>
      </c>
    </row>
    <row r="1450" spans="1:167" x14ac:dyDescent="0.35">
      <c r="A1450" t="s">
        <v>1932</v>
      </c>
      <c r="B1450" t="s">
        <v>3313</v>
      </c>
      <c r="C1450" s="17" t="str">
        <f t="shared" si="44"/>
        <v>SAMN48693365</v>
      </c>
      <c r="D1450" t="s">
        <v>1931</v>
      </c>
      <c r="E1450">
        <v>63.75</v>
      </c>
      <c r="F1450">
        <v>8.41</v>
      </c>
      <c r="G1450" t="s">
        <v>309</v>
      </c>
      <c r="H1450">
        <f t="shared" si="45"/>
        <v>0.18572652699999997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1</v>
      </c>
      <c r="AQ1450">
        <v>0</v>
      </c>
      <c r="AR1450">
        <v>1</v>
      </c>
      <c r="AS1450">
        <v>0</v>
      </c>
      <c r="AT1450">
        <v>0</v>
      </c>
      <c r="AU1450">
        <v>2</v>
      </c>
      <c r="AV1450">
        <v>2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  <c r="DY1450">
        <v>0</v>
      </c>
      <c r="DZ1450">
        <v>0</v>
      </c>
      <c r="EA1450">
        <v>0</v>
      </c>
      <c r="EB1450">
        <v>0</v>
      </c>
      <c r="EC1450">
        <v>0</v>
      </c>
      <c r="ED1450">
        <v>0</v>
      </c>
      <c r="EE1450">
        <v>0</v>
      </c>
      <c r="EF1450">
        <v>0</v>
      </c>
      <c r="EG1450">
        <v>0</v>
      </c>
      <c r="EH1450">
        <v>0</v>
      </c>
      <c r="EI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0</v>
      </c>
      <c r="ER1450">
        <v>0</v>
      </c>
      <c r="ES1450">
        <v>0</v>
      </c>
      <c r="ET1450">
        <v>0</v>
      </c>
      <c r="EU1450">
        <v>0</v>
      </c>
      <c r="EV1450">
        <v>0</v>
      </c>
      <c r="EW1450">
        <v>0</v>
      </c>
      <c r="EX1450">
        <v>0</v>
      </c>
      <c r="EY1450">
        <v>0</v>
      </c>
      <c r="EZ1450">
        <v>0</v>
      </c>
      <c r="FA1450">
        <v>0</v>
      </c>
      <c r="FB1450">
        <v>0</v>
      </c>
      <c r="FC1450">
        <v>0</v>
      </c>
      <c r="FD1450">
        <v>0.13467341999999999</v>
      </c>
      <c r="FE1450">
        <v>0</v>
      </c>
      <c r="FF1450">
        <v>0</v>
      </c>
      <c r="FG1450">
        <v>0</v>
      </c>
      <c r="FH1450">
        <v>5.1053107E-2</v>
      </c>
      <c r="FI1450">
        <v>0</v>
      </c>
      <c r="FJ1450">
        <v>0</v>
      </c>
      <c r="FK1450">
        <v>0</v>
      </c>
    </row>
    <row r="1451" spans="1:167" x14ac:dyDescent="0.35">
      <c r="A1451" t="s">
        <v>1933</v>
      </c>
      <c r="B1451" t="s">
        <v>3949</v>
      </c>
      <c r="C1451" s="17" t="str">
        <f t="shared" si="44"/>
        <v>SAMN48693366</v>
      </c>
      <c r="D1451" t="s">
        <v>1931</v>
      </c>
      <c r="E1451">
        <v>74.62</v>
      </c>
      <c r="F1451">
        <v>2.87</v>
      </c>
      <c r="G1451" t="s">
        <v>309</v>
      </c>
      <c r="H1451">
        <f t="shared" si="45"/>
        <v>0.29349264649999995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3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1</v>
      </c>
      <c r="AQ1451">
        <v>0</v>
      </c>
      <c r="AR1451">
        <v>0</v>
      </c>
      <c r="AS1451">
        <v>1</v>
      </c>
      <c r="AT1451">
        <v>0</v>
      </c>
      <c r="AU1451">
        <v>1</v>
      </c>
      <c r="AV1451">
        <v>2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0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0</v>
      </c>
      <c r="EI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0</v>
      </c>
      <c r="EW1451">
        <v>0</v>
      </c>
      <c r="EX1451">
        <v>0</v>
      </c>
      <c r="EY1451">
        <v>0</v>
      </c>
      <c r="EZ1451">
        <v>2.1932067E-2</v>
      </c>
      <c r="FA1451">
        <v>8.7685260000000004E-3</v>
      </c>
      <c r="FB1451">
        <v>6.4140055000000001E-3</v>
      </c>
      <c r="FC1451">
        <v>1.8782439000000001E-2</v>
      </c>
      <c r="FD1451">
        <v>0.11223809</v>
      </c>
      <c r="FE1451">
        <v>2.0683719E-2</v>
      </c>
      <c r="FF1451">
        <v>0</v>
      </c>
      <c r="FG1451">
        <v>0</v>
      </c>
      <c r="FH1451">
        <v>0.1046738</v>
      </c>
      <c r="FI1451">
        <v>0</v>
      </c>
      <c r="FJ1451">
        <v>0</v>
      </c>
      <c r="FK1451">
        <v>0</v>
      </c>
    </row>
    <row r="1452" spans="1:167" x14ac:dyDescent="0.35">
      <c r="A1452" t="s">
        <v>1934</v>
      </c>
      <c r="B1452" t="s">
        <v>2939</v>
      </c>
      <c r="C1452" s="17" t="str">
        <f t="shared" si="44"/>
        <v>SAMN48693367</v>
      </c>
      <c r="D1452" t="s">
        <v>1931</v>
      </c>
      <c r="E1452">
        <v>69.41</v>
      </c>
      <c r="F1452">
        <v>5.07</v>
      </c>
      <c r="G1452" t="s">
        <v>309</v>
      </c>
      <c r="H1452">
        <f t="shared" si="45"/>
        <v>0.20145744000000002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1</v>
      </c>
      <c r="AS1452">
        <v>0</v>
      </c>
      <c r="AT1452">
        <v>0</v>
      </c>
      <c r="AU1452">
        <v>1</v>
      </c>
      <c r="AV1452">
        <v>2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0</v>
      </c>
      <c r="DY1452">
        <v>0</v>
      </c>
      <c r="DZ1452">
        <v>0</v>
      </c>
      <c r="EA1452">
        <v>0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0</v>
      </c>
      <c r="EI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0</v>
      </c>
      <c r="EW1452">
        <v>0</v>
      </c>
      <c r="EX1452">
        <v>0</v>
      </c>
      <c r="EY1452">
        <v>0</v>
      </c>
      <c r="EZ1452">
        <v>0</v>
      </c>
      <c r="FA1452">
        <v>0</v>
      </c>
      <c r="FB1452">
        <v>0</v>
      </c>
      <c r="FC1452">
        <v>0</v>
      </c>
      <c r="FD1452">
        <v>0.16446324000000001</v>
      </c>
      <c r="FE1452">
        <v>0</v>
      </c>
      <c r="FF1452">
        <v>0</v>
      </c>
      <c r="FG1452">
        <v>0</v>
      </c>
      <c r="FH1452">
        <v>3.6994199999999998E-2</v>
      </c>
      <c r="FI1452">
        <v>0</v>
      </c>
      <c r="FJ1452">
        <v>0</v>
      </c>
      <c r="FK1452">
        <v>0</v>
      </c>
    </row>
    <row r="1453" spans="1:167" x14ac:dyDescent="0.35">
      <c r="A1453" t="s">
        <v>1935</v>
      </c>
      <c r="B1453" t="s">
        <v>3976</v>
      </c>
      <c r="C1453" s="17" t="str">
        <f t="shared" si="44"/>
        <v>SAMN48693368</v>
      </c>
      <c r="D1453" t="s">
        <v>1931</v>
      </c>
      <c r="E1453">
        <v>92.79</v>
      </c>
      <c r="F1453">
        <v>7.28</v>
      </c>
      <c r="G1453" t="s">
        <v>309</v>
      </c>
      <c r="H1453">
        <f t="shared" si="45"/>
        <v>0.25027263999999999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1</v>
      </c>
      <c r="AQ1453">
        <v>0</v>
      </c>
      <c r="AR1453">
        <v>1</v>
      </c>
      <c r="AS1453">
        <v>0</v>
      </c>
      <c r="AT1453">
        <v>0</v>
      </c>
      <c r="AU1453">
        <v>2</v>
      </c>
      <c r="AV1453">
        <v>1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  <c r="DX1453">
        <v>0</v>
      </c>
      <c r="DY1453">
        <v>0</v>
      </c>
      <c r="DZ1453">
        <v>0</v>
      </c>
      <c r="EA1453">
        <v>0</v>
      </c>
      <c r="EB1453">
        <v>0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0</v>
      </c>
      <c r="EI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0</v>
      </c>
      <c r="EW1453">
        <v>0</v>
      </c>
      <c r="EX1453">
        <v>0</v>
      </c>
      <c r="EY1453">
        <v>0</v>
      </c>
      <c r="EZ1453">
        <v>0</v>
      </c>
      <c r="FA1453">
        <v>0</v>
      </c>
      <c r="FB1453">
        <v>0</v>
      </c>
      <c r="FC1453">
        <v>0</v>
      </c>
      <c r="FD1453">
        <v>0.17189873999999999</v>
      </c>
      <c r="FE1453">
        <v>0</v>
      </c>
      <c r="FF1453">
        <v>0</v>
      </c>
      <c r="FG1453">
        <v>0</v>
      </c>
      <c r="FH1453">
        <v>7.8373899999999996E-2</v>
      </c>
      <c r="FI1453">
        <v>0</v>
      </c>
      <c r="FJ1453">
        <v>0</v>
      </c>
      <c r="FK1453">
        <v>0</v>
      </c>
    </row>
    <row r="1454" spans="1:167" x14ac:dyDescent="0.35">
      <c r="A1454" t="s">
        <v>1936</v>
      </c>
      <c r="B1454" t="s">
        <v>2997</v>
      </c>
      <c r="C1454" s="17" t="str">
        <f t="shared" si="44"/>
        <v>SAMN48693369</v>
      </c>
      <c r="D1454" t="s">
        <v>1931</v>
      </c>
      <c r="E1454">
        <v>78.28</v>
      </c>
      <c r="F1454">
        <v>6.26</v>
      </c>
      <c r="G1454" t="s">
        <v>309</v>
      </c>
      <c r="H1454">
        <f t="shared" si="45"/>
        <v>0.29888129460000001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2</v>
      </c>
      <c r="AQ1454">
        <v>0</v>
      </c>
      <c r="AR1454">
        <v>1</v>
      </c>
      <c r="AS1454">
        <v>2</v>
      </c>
      <c r="AT1454">
        <v>0</v>
      </c>
      <c r="AU1454">
        <v>0</v>
      </c>
      <c r="AV1454">
        <v>2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  <c r="DY1454">
        <v>0</v>
      </c>
      <c r="DZ1454">
        <v>0</v>
      </c>
      <c r="EA1454">
        <v>0</v>
      </c>
      <c r="EB1454">
        <v>0</v>
      </c>
      <c r="EC1454">
        <v>0</v>
      </c>
      <c r="ED1454">
        <v>0</v>
      </c>
      <c r="EE1454">
        <v>0</v>
      </c>
      <c r="EF1454">
        <v>0</v>
      </c>
      <c r="EG1454">
        <v>0</v>
      </c>
      <c r="EH1454">
        <v>0</v>
      </c>
      <c r="EI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0</v>
      </c>
      <c r="EV1454">
        <v>0</v>
      </c>
      <c r="EW1454">
        <v>0</v>
      </c>
      <c r="EX1454">
        <v>0</v>
      </c>
      <c r="EY1454">
        <v>0</v>
      </c>
      <c r="EZ1454">
        <v>2.3644892000000001E-2</v>
      </c>
      <c r="FA1454">
        <v>9.3856860000000007E-3</v>
      </c>
      <c r="FB1454">
        <v>5.4836306E-3</v>
      </c>
      <c r="FC1454">
        <v>2.0761321999999999E-2</v>
      </c>
      <c r="FD1454">
        <v>9.2018160000000002E-2</v>
      </c>
      <c r="FE1454">
        <v>2.5924524000000001E-2</v>
      </c>
      <c r="FF1454">
        <v>0</v>
      </c>
      <c r="FG1454">
        <v>0</v>
      </c>
      <c r="FH1454">
        <v>0.12166308000000001</v>
      </c>
      <c r="FI1454">
        <v>0</v>
      </c>
      <c r="FJ1454">
        <v>0</v>
      </c>
      <c r="FK1454">
        <v>0</v>
      </c>
    </row>
    <row r="1455" spans="1:167" x14ac:dyDescent="0.35">
      <c r="A1455" t="s">
        <v>1937</v>
      </c>
      <c r="B1455" t="s">
        <v>4178</v>
      </c>
      <c r="C1455" s="17" t="str">
        <f t="shared" si="44"/>
        <v>SAMN48693370</v>
      </c>
      <c r="D1455" t="s">
        <v>1938</v>
      </c>
      <c r="E1455">
        <v>68.12</v>
      </c>
      <c r="F1455">
        <v>4.32</v>
      </c>
      <c r="G1455" t="s">
        <v>309</v>
      </c>
      <c r="H1455">
        <f t="shared" si="45"/>
        <v>0.81384753500000007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2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1</v>
      </c>
      <c r="AQ1455">
        <v>0</v>
      </c>
      <c r="AR1455">
        <v>0</v>
      </c>
      <c r="AS1455">
        <v>0</v>
      </c>
      <c r="AT1455">
        <v>0</v>
      </c>
      <c r="AU1455">
        <v>3</v>
      </c>
      <c r="AV1455">
        <v>1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1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3.2547420000000001E-2</v>
      </c>
      <c r="CF1455">
        <v>0</v>
      </c>
      <c r="CG1455">
        <v>0.10822042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  <c r="DT1455">
        <v>0</v>
      </c>
      <c r="DU1455">
        <v>0</v>
      </c>
      <c r="DV1455">
        <v>0</v>
      </c>
      <c r="DW1455">
        <v>0</v>
      </c>
      <c r="DX1455">
        <v>0</v>
      </c>
      <c r="DY1455">
        <v>0</v>
      </c>
      <c r="DZ1455">
        <v>0</v>
      </c>
      <c r="EA1455">
        <v>0</v>
      </c>
      <c r="EB1455">
        <v>0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0</v>
      </c>
      <c r="EI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0</v>
      </c>
      <c r="EV1455">
        <v>0</v>
      </c>
      <c r="EW1455">
        <v>0</v>
      </c>
      <c r="EX1455">
        <v>0</v>
      </c>
      <c r="EY1455">
        <v>0</v>
      </c>
      <c r="EZ1455">
        <v>0.26644570000000001</v>
      </c>
      <c r="FA1455">
        <v>0.22749373000000001</v>
      </c>
      <c r="FB1455">
        <v>9.1990049999999997E-3</v>
      </c>
      <c r="FC1455">
        <v>0.16994126000000001</v>
      </c>
      <c r="FD1455">
        <v>0</v>
      </c>
      <c r="FE1455">
        <v>0</v>
      </c>
      <c r="FF1455">
        <v>0</v>
      </c>
      <c r="FG1455">
        <v>0</v>
      </c>
      <c r="FH1455">
        <v>0</v>
      </c>
      <c r="FI1455">
        <v>0</v>
      </c>
      <c r="FJ1455">
        <v>0</v>
      </c>
      <c r="FK1455">
        <v>0</v>
      </c>
    </row>
    <row r="1456" spans="1:167" x14ac:dyDescent="0.35">
      <c r="A1456" t="s">
        <v>1939</v>
      </c>
      <c r="B1456" t="s">
        <v>4283</v>
      </c>
      <c r="C1456" s="17" t="str">
        <f t="shared" si="44"/>
        <v>SAMN48693371</v>
      </c>
      <c r="D1456" t="s">
        <v>1940</v>
      </c>
      <c r="E1456">
        <v>65.239999999999995</v>
      </c>
      <c r="F1456">
        <v>9.82</v>
      </c>
      <c r="G1456" t="s">
        <v>309</v>
      </c>
      <c r="H1456">
        <f t="shared" si="45"/>
        <v>0.18899970599999999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3</v>
      </c>
      <c r="AC1456">
        <v>0</v>
      </c>
      <c r="AD1456">
        <v>0</v>
      </c>
      <c r="AE1456">
        <v>0</v>
      </c>
      <c r="AF1456">
        <v>2</v>
      </c>
      <c r="AG1456">
        <v>1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2</v>
      </c>
      <c r="AQ1456">
        <v>3</v>
      </c>
      <c r="AR1456">
        <v>3</v>
      </c>
      <c r="AS1456">
        <v>3</v>
      </c>
      <c r="AT1456">
        <v>0</v>
      </c>
      <c r="AU1456">
        <v>4</v>
      </c>
      <c r="AV1456">
        <v>2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2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0</v>
      </c>
      <c r="EA1456">
        <v>0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0</v>
      </c>
      <c r="EH1456">
        <v>0</v>
      </c>
      <c r="EI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0</v>
      </c>
      <c r="EW1456">
        <v>0</v>
      </c>
      <c r="EX1456">
        <v>0</v>
      </c>
      <c r="EY1456">
        <v>0</v>
      </c>
      <c r="EZ1456">
        <v>3.2096556999999998E-2</v>
      </c>
      <c r="FA1456">
        <v>4.8855654999999998E-2</v>
      </c>
      <c r="FB1456">
        <v>2.8772303999999999E-2</v>
      </c>
      <c r="FC1456">
        <v>7.9275189999999995E-2</v>
      </c>
      <c r="FD1456">
        <v>0</v>
      </c>
      <c r="FE1456">
        <v>0</v>
      </c>
      <c r="FF1456">
        <v>0</v>
      </c>
      <c r="FG1456">
        <v>0</v>
      </c>
      <c r="FH1456">
        <v>0</v>
      </c>
      <c r="FI1456">
        <v>0</v>
      </c>
      <c r="FJ1456">
        <v>0</v>
      </c>
      <c r="FK1456">
        <v>0</v>
      </c>
    </row>
    <row r="1457" spans="1:167" x14ac:dyDescent="0.35">
      <c r="A1457" t="s">
        <v>2013</v>
      </c>
      <c r="B1457" t="s">
        <v>4203</v>
      </c>
      <c r="C1457" s="17" t="str">
        <f t="shared" si="44"/>
        <v>SAMN48693372</v>
      </c>
      <c r="D1457" t="s">
        <v>1941</v>
      </c>
      <c r="E1457">
        <v>88</v>
      </c>
      <c r="F1457">
        <v>4.29</v>
      </c>
      <c r="G1457" t="s">
        <v>536</v>
      </c>
      <c r="H1457">
        <f t="shared" si="45"/>
        <v>0.43542279560000002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1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3</v>
      </c>
      <c r="AQ1457">
        <v>0</v>
      </c>
      <c r="AR1457">
        <v>1</v>
      </c>
      <c r="AS1457">
        <v>0</v>
      </c>
      <c r="AT1457">
        <v>0</v>
      </c>
      <c r="AU1457">
        <v>1</v>
      </c>
      <c r="AV1457">
        <v>1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1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1.5644310000000002E-2</v>
      </c>
      <c r="BW1457">
        <v>9.914974E-3</v>
      </c>
      <c r="BX1457">
        <v>0</v>
      </c>
      <c r="BY1457">
        <v>1.0395865000000001E-2</v>
      </c>
      <c r="BZ1457">
        <v>7.0881605999999998E-3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3.930993E-2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8.7905906000000006E-2</v>
      </c>
      <c r="DX1457">
        <v>0.21920580000000001</v>
      </c>
      <c r="DY1457">
        <v>4.5957850000000001E-2</v>
      </c>
      <c r="DZ1457">
        <v>0</v>
      </c>
      <c r="EA1457">
        <v>0</v>
      </c>
      <c r="EB1457">
        <v>0</v>
      </c>
      <c r="EC1457">
        <v>0</v>
      </c>
      <c r="ED1457">
        <v>0</v>
      </c>
      <c r="EE1457">
        <v>0</v>
      </c>
      <c r="EF1457">
        <v>0</v>
      </c>
      <c r="EG1457">
        <v>0</v>
      </c>
      <c r="EH1457">
        <v>0</v>
      </c>
      <c r="EI1457">
        <v>0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0</v>
      </c>
      <c r="EU1457">
        <v>0</v>
      </c>
      <c r="EV1457">
        <v>0</v>
      </c>
      <c r="EW1457">
        <v>0</v>
      </c>
      <c r="EX1457">
        <v>0</v>
      </c>
      <c r="EY1457">
        <v>0</v>
      </c>
      <c r="EZ1457">
        <v>0</v>
      </c>
      <c r="FA1457">
        <v>0</v>
      </c>
      <c r="FB1457">
        <v>0</v>
      </c>
      <c r="FC1457">
        <v>0</v>
      </c>
      <c r="FD1457">
        <v>0</v>
      </c>
      <c r="FE1457">
        <v>0</v>
      </c>
      <c r="FF1457">
        <v>0</v>
      </c>
      <c r="FG1457">
        <v>0</v>
      </c>
      <c r="FH1457">
        <v>0</v>
      </c>
      <c r="FI1457">
        <v>0</v>
      </c>
      <c r="FJ1457">
        <v>0</v>
      </c>
      <c r="FK1457">
        <v>0</v>
      </c>
    </row>
    <row r="1458" spans="1:167" x14ac:dyDescent="0.35">
      <c r="A1458" t="s">
        <v>1942</v>
      </c>
      <c r="B1458" t="s">
        <v>3622</v>
      </c>
      <c r="C1458" s="17" t="str">
        <f t="shared" si="44"/>
        <v>SAMN48693373</v>
      </c>
      <c r="D1458" t="s">
        <v>1943</v>
      </c>
      <c r="E1458">
        <v>70.55</v>
      </c>
      <c r="F1458">
        <v>0.92</v>
      </c>
      <c r="G1458" t="s">
        <v>536</v>
      </c>
      <c r="H1458">
        <f t="shared" si="45"/>
        <v>0.22686945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1</v>
      </c>
      <c r="AQ1458">
        <v>0</v>
      </c>
      <c r="AR1458">
        <v>1</v>
      </c>
      <c r="AS1458">
        <v>0</v>
      </c>
      <c r="AT1458">
        <v>0</v>
      </c>
      <c r="AU1458">
        <v>0</v>
      </c>
      <c r="AV1458">
        <v>1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1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0.22686945</v>
      </c>
      <c r="DX1458">
        <v>0</v>
      </c>
      <c r="DY1458">
        <v>0</v>
      </c>
      <c r="DZ1458">
        <v>0</v>
      </c>
      <c r="EA1458">
        <v>0</v>
      </c>
      <c r="EB1458">
        <v>0</v>
      </c>
      <c r="EC1458">
        <v>0</v>
      </c>
      <c r="ED1458">
        <v>0</v>
      </c>
      <c r="EE1458">
        <v>0</v>
      </c>
      <c r="EF1458">
        <v>0</v>
      </c>
      <c r="EG1458">
        <v>0</v>
      </c>
      <c r="EH1458">
        <v>0</v>
      </c>
      <c r="EI1458">
        <v>0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0</v>
      </c>
      <c r="EU1458">
        <v>0</v>
      </c>
      <c r="EV1458">
        <v>0</v>
      </c>
      <c r="EW1458">
        <v>0</v>
      </c>
      <c r="EX1458">
        <v>0</v>
      </c>
      <c r="EY1458">
        <v>0</v>
      </c>
      <c r="EZ1458">
        <v>0</v>
      </c>
      <c r="FA1458">
        <v>0</v>
      </c>
      <c r="FB1458">
        <v>0</v>
      </c>
      <c r="FC1458">
        <v>0</v>
      </c>
      <c r="FD1458">
        <v>0</v>
      </c>
      <c r="FE1458">
        <v>0</v>
      </c>
      <c r="FF1458">
        <v>0</v>
      </c>
      <c r="FG1458">
        <v>0</v>
      </c>
      <c r="FH1458">
        <v>0</v>
      </c>
      <c r="FI1458">
        <v>0</v>
      </c>
      <c r="FJ1458">
        <v>0</v>
      </c>
      <c r="FK1458">
        <v>0</v>
      </c>
    </row>
    <row r="1459" spans="1:167" x14ac:dyDescent="0.35">
      <c r="A1459" t="s">
        <v>1944</v>
      </c>
      <c r="B1459" t="s">
        <v>2938</v>
      </c>
      <c r="C1459" s="17" t="str">
        <f t="shared" si="44"/>
        <v>SAMN48693374</v>
      </c>
      <c r="D1459" t="s">
        <v>2599</v>
      </c>
      <c r="E1459">
        <v>73.760000000000005</v>
      </c>
      <c r="F1459">
        <v>7.35</v>
      </c>
      <c r="G1459" t="s">
        <v>309</v>
      </c>
      <c r="H1459">
        <f t="shared" si="45"/>
        <v>5.3183737730000002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1</v>
      </c>
      <c r="AQ1459">
        <v>0</v>
      </c>
      <c r="AR1459">
        <v>1</v>
      </c>
      <c r="AS1459">
        <v>0</v>
      </c>
      <c r="AT1459">
        <v>0</v>
      </c>
      <c r="AU1459">
        <v>0</v>
      </c>
      <c r="AV1459">
        <v>0</v>
      </c>
      <c r="AW1459">
        <v>1</v>
      </c>
      <c r="AX1459">
        <v>1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  <c r="DY1459">
        <v>0</v>
      </c>
      <c r="DZ1459">
        <v>0</v>
      </c>
      <c r="EA1459">
        <v>0</v>
      </c>
      <c r="EB1459">
        <v>0</v>
      </c>
      <c r="EC1459">
        <v>0</v>
      </c>
      <c r="ED1459">
        <v>0</v>
      </c>
      <c r="EE1459">
        <v>3.9682713000000001</v>
      </c>
      <c r="EF1459">
        <v>0</v>
      </c>
      <c r="EG1459">
        <v>0</v>
      </c>
      <c r="EH1459">
        <v>0</v>
      </c>
      <c r="EI1459">
        <v>0</v>
      </c>
      <c r="EJ1459">
        <v>6.1631690000000003E-2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0</v>
      </c>
      <c r="EU1459">
        <v>0.13642499</v>
      </c>
      <c r="EV1459">
        <v>0.11293606</v>
      </c>
      <c r="EW1459">
        <v>0</v>
      </c>
      <c r="EX1459">
        <v>0</v>
      </c>
      <c r="EY1459">
        <v>0</v>
      </c>
      <c r="EZ1459">
        <v>0</v>
      </c>
      <c r="FA1459">
        <v>0</v>
      </c>
      <c r="FB1459">
        <v>0</v>
      </c>
      <c r="FC1459">
        <v>0</v>
      </c>
      <c r="FD1459">
        <v>0</v>
      </c>
      <c r="FE1459">
        <v>0</v>
      </c>
      <c r="FF1459">
        <v>0</v>
      </c>
      <c r="FG1459">
        <v>0</v>
      </c>
      <c r="FH1459">
        <v>0</v>
      </c>
      <c r="FI1459">
        <v>1.0207881999999999</v>
      </c>
      <c r="FJ1459">
        <v>0</v>
      </c>
      <c r="FK1459">
        <v>1.8321533000000001E-2</v>
      </c>
    </row>
  </sheetData>
  <autoFilter ref="A1:FK1459" xr:uid="{E1ECFB18-E9C6-4C73-81A7-AFA72AD9955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Bay</dc:creator>
  <cp:lastModifiedBy>Sean Bay</cp:lastModifiedBy>
  <dcterms:created xsi:type="dcterms:W3CDTF">2022-07-29T02:31:58Z</dcterms:created>
  <dcterms:modified xsi:type="dcterms:W3CDTF">2025-09-30T07:55:26Z</dcterms:modified>
</cp:coreProperties>
</file>