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alexbayes/Downloads/"/>
    </mc:Choice>
  </mc:AlternateContent>
  <xr:revisionPtr revIDLastSave="0" documentId="8_{A1A9FD6C-3B6C-5C44-AF9A-7C9DD656E26E}" xr6:coauthVersionLast="45" xr6:coauthVersionMax="45" xr10:uidLastSave="{00000000-0000-0000-0000-000000000000}"/>
  <bookViews>
    <workbookView xWindow="0" yWindow="460" windowWidth="40960" windowHeight="22580" xr2:uid="{436B3A5E-D831-AA4E-B11E-F8EFFB883FE5}"/>
  </bookViews>
  <sheets>
    <sheet name="Suppl Data 4" sheetId="7" r:id="rId1"/>
    <sheet name="Signaling Pathways" sheetId="1" r:id="rId2"/>
    <sheet name="GO Terms" sheetId="2" r:id="rId3"/>
    <sheet name="Summary "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80" i="2" l="1"/>
  <c r="C279" i="2"/>
  <c r="C277" i="2"/>
  <c r="C278" i="2"/>
  <c r="C7" i="2"/>
  <c r="C275" i="2"/>
  <c r="C27" i="2"/>
  <c r="C4" i="2"/>
  <c r="C274" i="2"/>
  <c r="C276" i="2"/>
  <c r="C273" i="2"/>
  <c r="C25" i="2"/>
  <c r="C270" i="2"/>
  <c r="C269" i="2"/>
  <c r="C267" i="2"/>
  <c r="C271" i="2"/>
  <c r="C272" i="2"/>
  <c r="C268" i="2"/>
  <c r="C15" i="2"/>
  <c r="C265" i="2"/>
  <c r="C6" i="2"/>
  <c r="C24" i="2"/>
  <c r="C264" i="2"/>
  <c r="C19" i="2"/>
  <c r="C263" i="2"/>
  <c r="C262" i="2"/>
  <c r="C261" i="2"/>
  <c r="C26" i="2"/>
  <c r="C260" i="2"/>
  <c r="C259" i="2"/>
  <c r="C258" i="2"/>
  <c r="C256" i="2"/>
  <c r="C255" i="2"/>
  <c r="C257" i="2"/>
  <c r="C254" i="2"/>
  <c r="C253" i="2"/>
  <c r="C252" i="2"/>
  <c r="C251" i="2"/>
  <c r="C249" i="2"/>
  <c r="C250" i="2"/>
  <c r="C248" i="2"/>
  <c r="C247" i="2"/>
  <c r="C246" i="2"/>
  <c r="C245" i="2"/>
  <c r="C243" i="2"/>
  <c r="C244" i="2"/>
  <c r="C242" i="2"/>
  <c r="C241" i="2"/>
  <c r="C240" i="2"/>
  <c r="C239" i="2"/>
  <c r="C23" i="2"/>
  <c r="C238" i="2"/>
  <c r="C13" i="2"/>
  <c r="C11" i="2"/>
  <c r="C237" i="2"/>
  <c r="C3" i="2"/>
  <c r="C17" i="2"/>
  <c r="C236" i="2"/>
  <c r="C234" i="2"/>
  <c r="C235" i="2"/>
  <c r="C233" i="2"/>
  <c r="C226" i="2"/>
  <c r="C228" i="2"/>
  <c r="C227" i="2"/>
  <c r="C230" i="2"/>
  <c r="C229" i="2"/>
  <c r="C224" i="2"/>
  <c r="C225" i="2"/>
  <c r="C231" i="2"/>
  <c r="C232" i="2"/>
  <c r="C222" i="2"/>
  <c r="C223" i="2"/>
  <c r="C221" i="2"/>
  <c r="C219" i="2"/>
  <c r="C220" i="2"/>
  <c r="C217" i="2"/>
  <c r="C218" i="2"/>
  <c r="C214" i="2"/>
  <c r="C216" i="2"/>
  <c r="C215" i="2"/>
  <c r="C212" i="2"/>
  <c r="C213" i="2"/>
  <c r="C211" i="2"/>
  <c r="C210" i="2"/>
  <c r="C208" i="2"/>
  <c r="C209" i="2"/>
  <c r="C9" i="2"/>
  <c r="C207" i="2"/>
  <c r="C206" i="2"/>
  <c r="C205" i="2"/>
  <c r="C203" i="2"/>
  <c r="C200" i="2"/>
  <c r="C201" i="2"/>
  <c r="C202" i="2"/>
  <c r="C204" i="2"/>
  <c r="C21" i="2"/>
  <c r="C199" i="2"/>
  <c r="C198" i="2"/>
  <c r="C197" i="2"/>
  <c r="C196" i="2"/>
  <c r="C195" i="2"/>
  <c r="C193" i="2"/>
  <c r="C194" i="2"/>
  <c r="C192" i="2"/>
  <c r="C191" i="2"/>
  <c r="C189" i="2"/>
  <c r="C190" i="2"/>
  <c r="C186" i="2"/>
  <c r="C187" i="2"/>
  <c r="C188" i="2"/>
  <c r="C184" i="2"/>
  <c r="C185" i="2"/>
  <c r="C181" i="2"/>
  <c r="C183" i="2"/>
  <c r="C180" i="2"/>
  <c r="C182" i="2"/>
  <c r="C179" i="2"/>
  <c r="C172" i="2"/>
  <c r="C178" i="2"/>
  <c r="C174" i="2"/>
  <c r="C176" i="2"/>
  <c r="C173" i="2"/>
  <c r="C177" i="2"/>
  <c r="C175" i="2"/>
  <c r="C168" i="2"/>
  <c r="C166" i="2"/>
  <c r="C160" i="2"/>
  <c r="C165" i="2"/>
  <c r="C164" i="2"/>
  <c r="C169" i="2"/>
  <c r="C163" i="2"/>
  <c r="C170" i="2"/>
  <c r="C171" i="2"/>
  <c r="C162" i="2"/>
  <c r="C161" i="2"/>
  <c r="C159" i="2"/>
  <c r="C167" i="2"/>
  <c r="C158" i="2"/>
  <c r="C44" i="2"/>
  <c r="C92" i="2"/>
  <c r="C156" i="2"/>
  <c r="C55" i="2"/>
  <c r="C42" i="2"/>
  <c r="C75" i="2"/>
  <c r="C22" i="2"/>
  <c r="C41" i="2"/>
  <c r="C149" i="2"/>
  <c r="C35" i="2"/>
  <c r="C53" i="2"/>
  <c r="C98" i="2"/>
  <c r="C2" i="2"/>
  <c r="C16" i="2"/>
  <c r="C20" i="2"/>
  <c r="C45" i="2"/>
  <c r="C148" i="2"/>
  <c r="C147" i="2"/>
  <c r="C76" i="2"/>
  <c r="C146" i="2"/>
  <c r="C49" i="2"/>
  <c r="C155" i="2"/>
  <c r="C74" i="2"/>
  <c r="C145" i="2"/>
  <c r="C14" i="2"/>
  <c r="C40" i="2"/>
  <c r="C36" i="2"/>
  <c r="C18" i="2"/>
  <c r="C52" i="2"/>
  <c r="C39" i="2"/>
  <c r="C73" i="2"/>
  <c r="C91" i="2"/>
  <c r="C8" i="2"/>
  <c r="C144" i="2"/>
  <c r="C143" i="2"/>
  <c r="C51" i="2"/>
  <c r="C96" i="2"/>
  <c r="C48" i="2"/>
  <c r="C90" i="2"/>
  <c r="C140" i="2"/>
  <c r="C141" i="2"/>
  <c r="C142" i="2"/>
  <c r="C139" i="2"/>
  <c r="C54" i="2"/>
  <c r="C58" i="2"/>
  <c r="C138" i="2"/>
  <c r="C137" i="2"/>
  <c r="C47" i="2"/>
  <c r="C136" i="2"/>
  <c r="C46" i="2"/>
  <c r="C154" i="2"/>
  <c r="C153" i="2"/>
  <c r="C38" i="2"/>
  <c r="C34" i="2"/>
  <c r="C72" i="2"/>
  <c r="C89" i="2"/>
  <c r="C77" i="2"/>
  <c r="C33" i="2"/>
  <c r="C152" i="2"/>
  <c r="C135" i="2"/>
  <c r="C71" i="2"/>
  <c r="C133" i="2"/>
  <c r="C134" i="2"/>
  <c r="C132" i="2"/>
  <c r="C37" i="2"/>
  <c r="C70" i="2"/>
  <c r="C88" i="2"/>
  <c r="C131" i="2"/>
  <c r="C87" i="2"/>
  <c r="C126" i="2"/>
  <c r="C129" i="2"/>
  <c r="C128" i="2"/>
  <c r="C127" i="2"/>
  <c r="C130" i="2"/>
  <c r="C57" i="2"/>
  <c r="C69" i="2"/>
  <c r="C43" i="2"/>
  <c r="C29" i="2"/>
  <c r="C68" i="2"/>
  <c r="C50" i="2"/>
  <c r="C86" i="2"/>
  <c r="C125" i="2"/>
  <c r="C85" i="2"/>
  <c r="C84" i="2"/>
  <c r="C124" i="2"/>
  <c r="C151" i="2"/>
  <c r="C5" i="2"/>
  <c r="C122" i="2"/>
  <c r="C121" i="2"/>
  <c r="C123" i="2"/>
  <c r="C119" i="2"/>
  <c r="C120" i="2"/>
  <c r="C32" i="2"/>
  <c r="C67" i="2"/>
  <c r="C150" i="2"/>
  <c r="C95" i="2"/>
  <c r="C118" i="2"/>
  <c r="C83" i="2"/>
  <c r="C117" i="2"/>
  <c r="C82" i="2"/>
  <c r="C66" i="2"/>
  <c r="C31" i="2"/>
  <c r="C116" i="2"/>
  <c r="C81" i="2"/>
  <c r="C115" i="2"/>
  <c r="C80" i="2"/>
  <c r="C65" i="2"/>
  <c r="C113" i="2"/>
  <c r="C111" i="2"/>
  <c r="C112" i="2"/>
  <c r="C114" i="2"/>
  <c r="C64" i="2"/>
  <c r="C110" i="2"/>
  <c r="C97" i="2"/>
  <c r="C109" i="2"/>
  <c r="C99" i="2"/>
  <c r="C10" i="2"/>
  <c r="C108" i="2"/>
  <c r="C94" i="2"/>
  <c r="C56" i="2"/>
  <c r="C107" i="2"/>
  <c r="C106" i="2"/>
  <c r="C79" i="2"/>
  <c r="C104" i="2"/>
  <c r="C105" i="2"/>
  <c r="C30" i="2"/>
  <c r="C63" i="2"/>
  <c r="C12" i="2"/>
  <c r="C93" i="2"/>
  <c r="C62" i="2"/>
  <c r="C103" i="2"/>
  <c r="C61" i="2"/>
  <c r="C78" i="2"/>
  <c r="C101" i="2"/>
  <c r="C100" i="2"/>
  <c r="C102" i="2"/>
  <c r="C60" i="2"/>
  <c r="C59" i="2"/>
  <c r="C190" i="1"/>
  <c r="C4" i="1"/>
  <c r="C7" i="1"/>
  <c r="C10" i="1"/>
  <c r="C42" i="1"/>
  <c r="C188" i="1"/>
  <c r="C189" i="1"/>
  <c r="C187" i="1"/>
  <c r="C183" i="1"/>
  <c r="C182" i="1"/>
  <c r="C185" i="1"/>
  <c r="C184" i="1"/>
  <c r="C186" i="1"/>
  <c r="C179" i="1"/>
  <c r="C181" i="1"/>
  <c r="C178" i="1"/>
  <c r="C180" i="1"/>
  <c r="C176" i="1"/>
  <c r="C34" i="1"/>
  <c r="C14" i="1"/>
  <c r="C175" i="1"/>
  <c r="C20" i="1"/>
  <c r="C174" i="1"/>
  <c r="C173" i="1"/>
  <c r="C30" i="1"/>
  <c r="C171" i="1"/>
  <c r="C172" i="1"/>
  <c r="C170" i="1"/>
  <c r="C169" i="1"/>
  <c r="C168" i="1"/>
  <c r="C32" i="1"/>
  <c r="C18" i="1"/>
  <c r="C167" i="1"/>
  <c r="C165" i="1"/>
  <c r="C166" i="1"/>
  <c r="C164" i="1"/>
  <c r="C41" i="1"/>
  <c r="C40" i="1"/>
  <c r="C9" i="1"/>
  <c r="C6" i="1"/>
  <c r="C161" i="1"/>
  <c r="C163" i="1"/>
  <c r="C162" i="1"/>
  <c r="C28" i="1"/>
  <c r="C12" i="1"/>
  <c r="C160" i="1"/>
  <c r="C159" i="1"/>
  <c r="C158" i="1"/>
  <c r="C157" i="1"/>
  <c r="C154" i="1"/>
  <c r="C155" i="1"/>
  <c r="C156" i="1"/>
  <c r="C36" i="1"/>
  <c r="C16" i="1"/>
  <c r="C153" i="1"/>
  <c r="C38" i="1"/>
  <c r="C22" i="1"/>
  <c r="C152" i="1"/>
  <c r="C151" i="1"/>
  <c r="C150" i="1"/>
  <c r="C147" i="1"/>
  <c r="C148" i="1"/>
  <c r="C149" i="1"/>
  <c r="C146" i="1"/>
  <c r="C3" i="1"/>
  <c r="C145" i="1"/>
  <c r="C144" i="1"/>
  <c r="C143" i="1"/>
  <c r="C24" i="1"/>
  <c r="C142" i="1"/>
  <c r="C133" i="1"/>
  <c r="C132" i="1"/>
  <c r="C134" i="1"/>
  <c r="C139" i="1"/>
  <c r="C137" i="1"/>
  <c r="C26" i="1"/>
  <c r="C140" i="1"/>
  <c r="C138" i="1"/>
  <c r="C135" i="1"/>
  <c r="C141" i="1"/>
  <c r="C136" i="1"/>
  <c r="C131" i="1"/>
  <c r="C130" i="1"/>
  <c r="C129" i="1"/>
  <c r="C126" i="1"/>
  <c r="C125" i="1"/>
  <c r="C128" i="1"/>
  <c r="C124" i="1"/>
  <c r="C127" i="1"/>
  <c r="C118" i="1"/>
  <c r="C122" i="1"/>
  <c r="C114" i="1"/>
  <c r="C111" i="1"/>
  <c r="C120" i="1"/>
  <c r="C116" i="1"/>
  <c r="C113" i="1"/>
  <c r="C119" i="1"/>
  <c r="C115" i="1"/>
  <c r="C121" i="1"/>
  <c r="C117" i="1"/>
  <c r="C123" i="1"/>
  <c r="C110" i="1"/>
  <c r="C112" i="1"/>
  <c r="C13" i="1"/>
  <c r="C108" i="1"/>
  <c r="C107" i="1"/>
  <c r="C106" i="1"/>
  <c r="C105" i="1"/>
  <c r="C29" i="1"/>
  <c r="C104" i="1"/>
  <c r="C103" i="1"/>
  <c r="C102" i="1"/>
  <c r="C15" i="1"/>
  <c r="C101" i="1"/>
  <c r="C99" i="1"/>
  <c r="C100" i="1"/>
  <c r="C31" i="1"/>
  <c r="C98" i="1"/>
  <c r="C35" i="1"/>
  <c r="C23" i="1"/>
  <c r="C11" i="1"/>
  <c r="C27" i="1"/>
  <c r="C97" i="1"/>
  <c r="C94" i="1"/>
  <c r="C95" i="1"/>
  <c r="C96" i="1"/>
  <c r="C93" i="1"/>
  <c r="C92" i="1"/>
  <c r="C91" i="1"/>
  <c r="C33" i="1"/>
  <c r="C90" i="1"/>
  <c r="C89" i="1"/>
  <c r="C88" i="1"/>
  <c r="C87" i="1"/>
  <c r="C39" i="1"/>
  <c r="C85" i="1"/>
  <c r="C86" i="1"/>
  <c r="C84" i="1"/>
  <c r="C25" i="1"/>
  <c r="C83" i="1"/>
  <c r="C82" i="1"/>
  <c r="C81" i="1"/>
  <c r="C19" i="1"/>
  <c r="C79" i="1"/>
  <c r="C80" i="1"/>
  <c r="C78" i="1"/>
  <c r="C76" i="1"/>
  <c r="C37" i="1"/>
  <c r="C77" i="1"/>
  <c r="C21" i="1"/>
  <c r="C75" i="1"/>
  <c r="C5" i="1"/>
  <c r="C8" i="1"/>
  <c r="C74" i="1"/>
  <c r="C73" i="1"/>
  <c r="C71" i="1"/>
  <c r="C72" i="1"/>
  <c r="C70" i="1"/>
  <c r="C69" i="1"/>
  <c r="C67" i="1"/>
  <c r="C68" i="1"/>
  <c r="C66" i="1"/>
  <c r="C65" i="1"/>
  <c r="C63" i="1"/>
  <c r="C61" i="1"/>
  <c r="C62" i="1"/>
  <c r="C64" i="1"/>
  <c r="C60" i="1"/>
  <c r="C17" i="1"/>
  <c r="C55" i="1"/>
  <c r="C59" i="1"/>
  <c r="C2" i="1"/>
  <c r="C57" i="1"/>
  <c r="C58" i="1"/>
  <c r="C56" i="1"/>
  <c r="C52" i="1"/>
  <c r="C51" i="1"/>
  <c r="C53" i="1"/>
  <c r="C54" i="1"/>
  <c r="C50" i="1"/>
  <c r="C46" i="1"/>
  <c r="C45" i="1"/>
  <c r="C44" i="1"/>
  <c r="C49" i="1"/>
  <c r="C47" i="1"/>
  <c r="C48" i="1"/>
</calcChain>
</file>

<file path=xl/sharedStrings.xml><?xml version="1.0" encoding="utf-8"?>
<sst xmlns="http://schemas.openxmlformats.org/spreadsheetml/2006/main" count="2899" uniqueCount="1316">
  <si>
    <t>ID</t>
  </si>
  <si>
    <t>Term_Description</t>
  </si>
  <si>
    <t>Fold_Enrichment</t>
  </si>
  <si>
    <t>occurrence</t>
  </si>
  <si>
    <t>support</t>
  </si>
  <si>
    <t>lowest_p</t>
  </si>
  <si>
    <t>highest_p</t>
  </si>
  <si>
    <t>Cluster</t>
  </si>
  <si>
    <t>Status</t>
  </si>
  <si>
    <t>M1025</t>
  </si>
  <si>
    <t>REACTOME_RESPIRATORY_ELECTRON_TRANSPORT_ATP_SYNTHESIS_BY_CHEMIOSMOTIC_COUPLING_AND_HEAT_PRODUCTION_BY_UNCOUPLING_PROTEINS</t>
  </si>
  <si>
    <t>UQCR10</t>
  </si>
  <si>
    <t>Atp5b, Atp5o, Cox5b, Cycs, Ndufa13, Ndufc2, Uqcrq</t>
  </si>
  <si>
    <t>Representative</t>
  </si>
  <si>
    <t>M7272</t>
  </si>
  <si>
    <t>KEGG_PARKINSONS_DISEASE</t>
  </si>
  <si>
    <t>Atp5b, Atp5o, Cox5b, Cycs, Ndufc2, Snca, Uqcrq, Vdac1</t>
  </si>
  <si>
    <t>Member</t>
  </si>
  <si>
    <t>M516</t>
  </si>
  <si>
    <t>REACTOME_THE_CITRIC_ACID_TCA_CYCLE_AND_RESPIRATORY_ELECTRON_TRANSPORT</t>
  </si>
  <si>
    <t>Atp5b, Atp5o, Bsg, Cox5b, Cycs, Me1, Ndufa13, Ndufc2, Pdhb, Uqcrq, Vdac1</t>
  </si>
  <si>
    <t>M16024</t>
  </si>
  <si>
    <t>KEGG_ALZHEIMERS_DISEASE</t>
  </si>
  <si>
    <t>Atp5b, Atp5o, Cox5b, Cycs, Gapdh, Ndufc2, Ppp3ca, Snca, Uqcrq</t>
  </si>
  <si>
    <t>M13486</t>
  </si>
  <si>
    <t>KEGG_HUNTINGTONS_DISEASE</t>
  </si>
  <si>
    <t>Ap2a2, Atp5b, Atp5o, Cltc, Cltc, Cox5b, Cycs, Ndufc2, Uqcrq, Vdac1</t>
  </si>
  <si>
    <t>M19540</t>
  </si>
  <si>
    <t>KEGG_OXIDATIVE_PHOSPHORYLATION</t>
  </si>
  <si>
    <t>Atp5b, Atp5o, Atp6v1a, Atp6v1g2, Cox5b, Ndufc2, Uqcrq</t>
  </si>
  <si>
    <t>M39417</t>
  </si>
  <si>
    <t>WP_ELECTRON_TRANSPORT_CHAIN_OXPHOS_SYSTEM_IN_MITOCHONDRIA</t>
  </si>
  <si>
    <t>Atp5b, Atp5o, Cox5b, Ndufc2, Uqcrq</t>
  </si>
  <si>
    <t>M39457</t>
  </si>
  <si>
    <t>WP_SYNAPTIC_VESICLE_PATHWAY</t>
  </si>
  <si>
    <t>Ap2a2, Cltc, Cltc, Dnm1, Rab3a, Stxbp1, Syn1, Syn2</t>
  </si>
  <si>
    <t>M27043</t>
  </si>
  <si>
    <t>REACTOME_SEROTONIN_NEUROTRANSMITTER_RELEASE_CYCLE</t>
  </si>
  <si>
    <t>Rab3a, Stxbp1, Syn1, Syn2</t>
  </si>
  <si>
    <t>M12627</t>
  </si>
  <si>
    <t>REACTOME_DOPAMINE_NEUROTRANSMITTER_RELEASE_CYCLE</t>
  </si>
  <si>
    <t>M4281</t>
  </si>
  <si>
    <t>REACTOME_NEUROTRANSMITTER_RELEASE_CYCLE</t>
  </si>
  <si>
    <t>M27753</t>
  </si>
  <si>
    <t>REACTOME_CLATHRIN_MEDIATED_ENDOCYTOSIS</t>
  </si>
  <si>
    <t>RAB5B</t>
  </si>
  <si>
    <t>Actr2, Ap2a2, Arpc3, Cltc, Cltc, Dnm1, Pacsin1, Sh3gl2</t>
  </si>
  <si>
    <t>M10122</t>
  </si>
  <si>
    <t>REACTOME_RETROGRADE_NEUROTROPHIN_SIGNALLING</t>
  </si>
  <si>
    <t>Ap2a2, Cltc, Dnm1, Sh3gl2</t>
  </si>
  <si>
    <t>M891</t>
  </si>
  <si>
    <t>REACTOME_RECYCLING_PATHWAY_OF_L1</t>
  </si>
  <si>
    <t>Ap2a2, Cltc, Dnm1, Dpysl2, Sh3gl2, Tubb2a</t>
  </si>
  <si>
    <t>M872</t>
  </si>
  <si>
    <t>REACTOME_L1CAM_INTERACTIONS</t>
  </si>
  <si>
    <t>Ap2a2, Cltc, Dnm1, Dpysl2, Rac1, Sh3gl2, Tubb2a</t>
  </si>
  <si>
    <t>M705</t>
  </si>
  <si>
    <t>REACTOME_MHC_CLASS_II_ANTIGEN_PRESENTATION</t>
  </si>
  <si>
    <t>M3574</t>
  </si>
  <si>
    <t>REACTOME_SIGNALING_BY_NTRKS</t>
  </si>
  <si>
    <t>Ap2a2, Cltc, Dnm1, Rac1, Sh3gl2, Ywhab</t>
  </si>
  <si>
    <t>ITSN2</t>
  </si>
  <si>
    <t>M1519</t>
  </si>
  <si>
    <t>KEGG_ENDOCYTOSIS</t>
  </si>
  <si>
    <t>Ap2a2, Cltc, Cltc, Dnm1, Sh3gl2</t>
  </si>
  <si>
    <t>M27201</t>
  </si>
  <si>
    <t>REACTOME_EPH_EPHRIN_SIGNALING</t>
  </si>
  <si>
    <t>Actr2, Ap2a2, Arpc3, Cfl1, Cltc, Cltc, Dnm1, Epha4, Rac1</t>
  </si>
  <si>
    <t>M27311</t>
  </si>
  <si>
    <t>REACTOME_EPH_EPHRIN_MEDIATED_REPULSION_OF_CELLS</t>
  </si>
  <si>
    <t>Ap2a2, Cltc, Cltc, Dnm1, Epha4, Rac1</t>
  </si>
  <si>
    <t>M27549</t>
  </si>
  <si>
    <t>REACTOME_RHO_GTPASES_ACTIVATE_WASPS_AND_WAVES</t>
  </si>
  <si>
    <t>CYFIP2</t>
  </si>
  <si>
    <t>Actr2, Arpc3, Baiap2, Rac1</t>
  </si>
  <si>
    <t>M27107</t>
  </si>
  <si>
    <t>REACTOME_FCGAMMA_RECEPTOR_FCGR_DEPENDENT_PHAGOCYTOSIS</t>
  </si>
  <si>
    <t>Actr2, Arpc3, Baiap2, Cfl1, Rac1</t>
  </si>
  <si>
    <t>M27308</t>
  </si>
  <si>
    <t>REACTOME_EPHB_MEDIATED_FORWARD_SIGNALING</t>
  </si>
  <si>
    <t>Actr2, Arpc3, Cfl1, Rac1</t>
  </si>
  <si>
    <t>M29843</t>
  </si>
  <si>
    <t>REACTOME_PARASITE_INFECTION</t>
  </si>
  <si>
    <t>M893</t>
  </si>
  <si>
    <t>REACTOME_RESPIRATORY_ELECTRON_TRANSPORT</t>
  </si>
  <si>
    <t>Cox5b, Cycs, Ndufa13, Ndufc2, Uqcrq</t>
  </si>
  <si>
    <t>M39806</t>
  </si>
  <si>
    <t>WP_NONALCOHOLIC_FATTY_LIVER_DISEASE</t>
  </si>
  <si>
    <t>Cox5b, Cycs, Ndufa13, Ndufc2, Ndufc2, Rac1, Uqcrq</t>
  </si>
  <si>
    <t>M5488</t>
  </si>
  <si>
    <t>REACTOME_TRAFFICKING_OF_GLUR2_CONTAINING_AMPA_RECEPTORS</t>
  </si>
  <si>
    <t>GRIP1</t>
  </si>
  <si>
    <t>Ap2a2, Gria2, Prkcg</t>
  </si>
  <si>
    <t>M7223</t>
  </si>
  <si>
    <t>REACTOME_TRAFFICKING_OF_AMPA_RECEPTORS</t>
  </si>
  <si>
    <t>M27413</t>
  </si>
  <si>
    <t>REACTOME_WNT5A_DEPENDENT_INTERNALIZATION_OF_FZD4</t>
  </si>
  <si>
    <t>Ap2a2, Cltc, Prkcg</t>
  </si>
  <si>
    <t>M18306</t>
  </si>
  <si>
    <t>KEGG_REGULATION_OF_ACTIN_CYTOSKELETON</t>
  </si>
  <si>
    <t>Arpc3, Baiap2, Cfl1, Pfn1, Pfn2, Rac1</t>
  </si>
  <si>
    <t>M39520</t>
  </si>
  <si>
    <t>WP_REGULATION_OF_ACTIN_CYTOSKELETON</t>
  </si>
  <si>
    <t>Baiap2, Cfl1, Pfn1, Rac1</t>
  </si>
  <si>
    <t>M39606</t>
  </si>
  <si>
    <t>WP_G13_SIGNALING_PATHWAY</t>
  </si>
  <si>
    <t>Cfl1, Pfn1, Rac1</t>
  </si>
  <si>
    <t>M27288</t>
  </si>
  <si>
    <t>REACTOME_BETA_CATENIN_INDEPENDENT_WNT_SIGNALING</t>
  </si>
  <si>
    <t>Ap2a2, Cltc, Gnb1, Gnb2, Pfn1, Ppp3ca, Prkcg, Rac1</t>
  </si>
  <si>
    <t>M27322</t>
  </si>
  <si>
    <t>REACTOME_PCP_CE_PATHWAY</t>
  </si>
  <si>
    <t>Ap2a2, Cltc, Pfn1, Prkcg, Rac1</t>
  </si>
  <si>
    <t>M15514</t>
  </si>
  <si>
    <t>REACTOME_TRANSMISSION_ACROSS_CHEMICAL_SYNAPSES</t>
  </si>
  <si>
    <t>Ap2a2, Gnb1, Gnb2, Gria2, Prkcg, Rab3a, Rac1, Stxbp1, Syn1, Syn2, Tubb2a</t>
  </si>
  <si>
    <t>M752</t>
  </si>
  <si>
    <t>REACTOME_NEUROTRANSMITTER_RECEPTORS_AND_POSTSYNAPTIC_SIGNAL_TRANSMISSION</t>
  </si>
  <si>
    <t>Ap2a2, Gnb1, Gnb2, Gria2, Prkcg, Rac1, Tubb2a</t>
  </si>
  <si>
    <t>M39436</t>
  </si>
  <si>
    <t>WP_OXIDATIVE_PHOSPHORYLATION</t>
  </si>
  <si>
    <t>Atp5b, Atp5o, Atp6ap2, Ndufc2</t>
  </si>
  <si>
    <t>M6467</t>
  </si>
  <si>
    <t>REACTOME_OPIOID_SIGNALLING</t>
  </si>
  <si>
    <t>Gnb1, Gnb2, Ppp3ca, Prkcg</t>
  </si>
  <si>
    <t>M10775</t>
  </si>
  <si>
    <t>REACTOME_G_ALPHA_Z_SIGNALLING_EVENTS</t>
  </si>
  <si>
    <t>Gnb1, Gnb2, Prkcg</t>
  </si>
  <si>
    <t>M39426</t>
  </si>
  <si>
    <t>WP_G_PROTEIN_SIGNALING_PATHWAYS</t>
  </si>
  <si>
    <t>M27321</t>
  </si>
  <si>
    <t>REACTOME_CA2_PATHWAY</t>
  </si>
  <si>
    <t>Gnb1, Gnb2, Ppp3ca</t>
  </si>
  <si>
    <t>M916</t>
  </si>
  <si>
    <t>REACTOME_PLATELET_HOMEOSTASIS</t>
  </si>
  <si>
    <t>ITPR3</t>
  </si>
  <si>
    <t>Atp2b1, Gnb1, Gnb2</t>
  </si>
  <si>
    <t>M776</t>
  </si>
  <si>
    <t>REACTOME_PROTEIN_FOLDING</t>
  </si>
  <si>
    <t>CCT3</t>
  </si>
  <si>
    <t>M1921</t>
  </si>
  <si>
    <t>REACTOME_REGULATION_OF_INSULIN_SECRETION</t>
  </si>
  <si>
    <t>Gnb1, Gnb2, Stxbp1</t>
  </si>
  <si>
    <t>M1073</t>
  </si>
  <si>
    <t>REACTOME_POTASSIUM_CHANNELS</t>
  </si>
  <si>
    <t>Gnb1, Gnb2, Kcnab2</t>
  </si>
  <si>
    <t>M17034</t>
  </si>
  <si>
    <t>REACTOME_INTEGRATION_OF_ENERGY_METABOLISM</t>
  </si>
  <si>
    <t>M16848</t>
  </si>
  <si>
    <t>KEGG_EPITHELIAL_CELL_SIGNALING_IN_HELICOBACTER_PYLORI_INFECTION</t>
  </si>
  <si>
    <t>ATP6V0B</t>
  </si>
  <si>
    <t>Atp6v1a, Atp6v1g2, Rac1</t>
  </si>
  <si>
    <t>M17906</t>
  </si>
  <si>
    <t>KEGG_VIBRIO_CHOLERAE_INFECTION</t>
  </si>
  <si>
    <t>Atp6v1a, Atp6v1g2, Prkcg</t>
  </si>
  <si>
    <t>M26973</t>
  </si>
  <si>
    <t>REACTOME_MITOCHONDRIAL_BIOGENESIS</t>
  </si>
  <si>
    <t>Atp5b, Atp5o, Cycs</t>
  </si>
  <si>
    <t>M27050</t>
  </si>
  <si>
    <t>REACTOME_ORGANELLE_BIOGENESIS_AND_MAINTENANCE</t>
  </si>
  <si>
    <t>M27550</t>
  </si>
  <si>
    <t>REACTOME_RHO_GTPASES_ACTIVATE_FORMINS</t>
  </si>
  <si>
    <t>RHOC</t>
  </si>
  <si>
    <t>Pfn1, Pfn2, Rac1, Tubb2a</t>
  </si>
  <si>
    <t>M2780</t>
  </si>
  <si>
    <t>REACTOME_SIGNALING_BY_ROBO_RECEPTORS</t>
  </si>
  <si>
    <t>M1077</t>
  </si>
  <si>
    <t>REACTOME_PLATELET_ACTIVATION_SIGNALING_AND_AGGREGATION</t>
  </si>
  <si>
    <t>AKT1</t>
  </si>
  <si>
    <t>Cfl1, Gnb1, Gnb2, Pfn1, Prkcg, Rac1, Ywhaz</t>
  </si>
  <si>
    <t>M26954</t>
  </si>
  <si>
    <t>REACTOME_TRANSLOCATION_OF_SLC2A4_GLUT4_TO_THE_PLASMA_MEMBRANE</t>
  </si>
  <si>
    <t>Rac1, Tubb2a, Ywhab, Ywhaz</t>
  </si>
  <si>
    <t>M16763</t>
  </si>
  <si>
    <t>KEGG_NEUROTROPHIN_SIGNALING_PATHWAY</t>
  </si>
  <si>
    <t>NRAS</t>
  </si>
  <si>
    <t>Rac1, Ywhab, Ywhaz</t>
  </si>
  <si>
    <t>TUBA1A</t>
  </si>
  <si>
    <t>M39764</t>
  </si>
  <si>
    <t>WP_RAS_SIGNALING</t>
  </si>
  <si>
    <t>SYNGAP1</t>
  </si>
  <si>
    <t>Gnb1, Gnb2, Prkcg, Rac1, Rasal1</t>
  </si>
  <si>
    <t>M4844</t>
  </si>
  <si>
    <t>KEGG_CHEMOKINE_SIGNALING_PATHWAY</t>
  </si>
  <si>
    <t>Gnb1, Gnb2, Rac1</t>
  </si>
  <si>
    <t>M39400</t>
  </si>
  <si>
    <t>WP_CHEMOKINE_SIGNALING_PATHWAY</t>
  </si>
  <si>
    <t>M17157</t>
  </si>
  <si>
    <t>REACTOME_PYRUVATE_METABOLISM</t>
  </si>
  <si>
    <t>DLD</t>
  </si>
  <si>
    <t>Bsg, Me1, Pdhb, Vdac1</t>
  </si>
  <si>
    <t>M490</t>
  </si>
  <si>
    <t>REACTOME_PYRUVATE_METABOLISM_AND_CITRIC_ACID_TCA_CYCLE</t>
  </si>
  <si>
    <t>CS</t>
  </si>
  <si>
    <t>M39329</t>
  </si>
  <si>
    <t>WP_CALCIUM_REGULATION_IN_THE_CARDIAC_CELL</t>
  </si>
  <si>
    <t>Atp1b1, Atp2b1, Gnb1, Gnb2, Prkcg, Ywhab, Ywhaz</t>
  </si>
  <si>
    <t>M39475</t>
  </si>
  <si>
    <t>WP_MYOMETRIAL_RELAXATION_AND_CONTRACTION_PATHWAYS</t>
  </si>
  <si>
    <t>Gnb1, Gnb2, Prkcg, Ywhab, Ywhaz</t>
  </si>
  <si>
    <t>M11521</t>
  </si>
  <si>
    <t>KEGG_GLYCOLYSIS_GLUCONEOGENESIS</t>
  </si>
  <si>
    <t>M13748</t>
  </si>
  <si>
    <t>REACTOME_GLUCONEOGENESIS</t>
  </si>
  <si>
    <t>Eno2, Gapdh, Pgam1, Tpi1</t>
  </si>
  <si>
    <t>M39474</t>
  </si>
  <si>
    <t>WP_GLYCOLYSIS_AND_GLUCONEOGENESIS</t>
  </si>
  <si>
    <t>M39604</t>
  </si>
  <si>
    <t>WP_CORI_CYCLE</t>
  </si>
  <si>
    <t>Gapdh, Pgam1, Tpi1</t>
  </si>
  <si>
    <t>M5113</t>
  </si>
  <si>
    <t>REACTOME_GLYCOLYSIS</t>
  </si>
  <si>
    <t>M40052</t>
  </si>
  <si>
    <t>WP_7Q1123_COPY_NUMBER_VARIATION_SYNDROME</t>
  </si>
  <si>
    <t>Atp5b, Atp5o, Cfl1, Cltc, Gapdh</t>
  </si>
  <si>
    <t>M7923</t>
  </si>
  <si>
    <t>REACTOME_SEMAPHORIN_INTERACTIONS</t>
  </si>
  <si>
    <t>Cfl1, Dpysl2, Rac1</t>
  </si>
  <si>
    <t>M5539</t>
  </si>
  <si>
    <t>KEGG_AXON_GUIDANCE</t>
  </si>
  <si>
    <t>ABL1</t>
  </si>
  <si>
    <t>Cfl1, Dpysl2, Epha4, Ppp3ca, Rac1</t>
  </si>
  <si>
    <t>M41809</t>
  </si>
  <si>
    <t>REACTOME_RAC1_GTPASE_CYCLE</t>
  </si>
  <si>
    <t>Arhgap12, Baiap2, Ktn1, Rac1</t>
  </si>
  <si>
    <t>M39804</t>
  </si>
  <si>
    <t>WP_FRAGILE_X_SYNDROME</t>
  </si>
  <si>
    <t>PTEN</t>
  </si>
  <si>
    <t>Cltc, Cltc, Dnm1, Epha4, Gria2, Ppp3ca</t>
  </si>
  <si>
    <t>M16121</t>
  </si>
  <si>
    <t>KEGG_FC_GAMMA_R_MEDIATED_PHAGOCYTOSIS</t>
  </si>
  <si>
    <t>Arpc3, Cfl1, Dnm1, Prkcg, Rac1</t>
  </si>
  <si>
    <t>M39691</t>
  </si>
  <si>
    <t>WP_BRAINDERIVED_NEUROTROPHIC_FACTOR_BDNF_SIGNALING_PATHWAY</t>
  </si>
  <si>
    <t>Cfl1, Dpysl2, Gria2, Rab3a, Rac1, Syn1</t>
  </si>
  <si>
    <t>M27436</t>
  </si>
  <si>
    <t>REACTOME_PROGRAMMED_CELL_DEATH</t>
  </si>
  <si>
    <t>SPTAN1</t>
  </si>
  <si>
    <t>Cycs, Flot2, Ywhab, Ywhaz</t>
  </si>
  <si>
    <t>M7455</t>
  </si>
  <si>
    <t>REACTOME_INTRINSIC_PATHWAY_FOR_APOPTOSIS</t>
  </si>
  <si>
    <t>Cycs, Ywhab, Ywhaz</t>
  </si>
  <si>
    <t>M27495</t>
  </si>
  <si>
    <t>REACTOME_TP53_REGULATES_METABOLIC_GENES</t>
  </si>
  <si>
    <t>Cox5b, Cycs, Ywhab, Ywhaz</t>
  </si>
  <si>
    <t>M3115</t>
  </si>
  <si>
    <t>KEGG_LONG_TERM_POTENTIATION</t>
  </si>
  <si>
    <t>Gria2, Ppp3ca, Prkcg</t>
  </si>
  <si>
    <t>M39373</t>
  </si>
  <si>
    <t>WP_SUDDEN_INFANT_DEATH_SYNDROME_SIDS_SUSCEPTIBILITY_PATHWAYS</t>
  </si>
  <si>
    <t>Atp1a3, Gapdh, Map2, Tppp, Ywhab, Ywhaz</t>
  </si>
  <si>
    <t>M27175</t>
  </si>
  <si>
    <t>REACTOME_FC_EPSILON_RECEPTOR_FCERI_SIGNALING</t>
  </si>
  <si>
    <t>TRAF6</t>
  </si>
  <si>
    <t>Ppp3ca, Rac1, Ube2v1</t>
  </si>
  <si>
    <t>M39357</t>
  </si>
  <si>
    <t>WP_AMYOTROPHIC_LATERAL_SCLEROSIS_ALS</t>
  </si>
  <si>
    <t>M41822</t>
  </si>
  <si>
    <t>REACTOME_SENSORY_PROCESSING_OF_SOUND</t>
  </si>
  <si>
    <t>SNAP25</t>
  </si>
  <si>
    <t>Atp2b1, Rab3a, Syn1, Twf2</t>
  </si>
  <si>
    <t>M39642</t>
  </si>
  <si>
    <t>WP_ASSOCIATION_BETWEEN_PHYSICOCHEMICAL_FEATURES_AND_TOXICITY_ASSOCIATED_PATHWAYS</t>
  </si>
  <si>
    <t>Actr2, Pfn1, Pfn2</t>
  </si>
  <si>
    <t>M17673</t>
  </si>
  <si>
    <t>KEGG_CARDIAC_MUSCLE_CONTRACTION</t>
  </si>
  <si>
    <t>Atp1a3, Atp1b1, Cox5b, Uqcrq</t>
  </si>
  <si>
    <t>M997</t>
  </si>
  <si>
    <t>REACTOME_ION_CHANNEL_TRANSPORT</t>
  </si>
  <si>
    <t>Atp1a3, Atp1b1, Atp2b1, Atp6v1a, Atp6v1g2</t>
  </si>
  <si>
    <t>M39693</t>
  </si>
  <si>
    <t>WP_EBOLA_VIRUS_PATHWAY_ON_HOST</t>
  </si>
  <si>
    <t>FLNB</t>
  </si>
  <si>
    <t>Cltc, Cltc, Rac1</t>
  </si>
  <si>
    <t>M2843</t>
  </si>
  <si>
    <t>REACTOME_ACTIVATION_OF_NMDA_RECEPTORS_AND_POSTSYNAPTIC_EVENTS</t>
  </si>
  <si>
    <t>DLG4</t>
  </si>
  <si>
    <t>M39379</t>
  </si>
  <si>
    <t>WP_ALZHEIMERS_DISEASE</t>
  </si>
  <si>
    <t>Cycs, Gapdh, Ppp3ca, Snca</t>
  </si>
  <si>
    <t>M3812</t>
  </si>
  <si>
    <t>KEGG_AMYOTROPHIC_LATERAL_SCLEROSIS_ALS</t>
  </si>
  <si>
    <t>M2890</t>
  </si>
  <si>
    <t>KEGG_CALCIUM_SIGNALING_PATHWAY</t>
  </si>
  <si>
    <t>Atp2b1, Itpka, Ppp3ca, Prkcg, Vdac1</t>
  </si>
  <si>
    <t>M39566</t>
  </si>
  <si>
    <t>WP_REGULATION_OF_MICROTUBULE_CYTOSKELETON</t>
  </si>
  <si>
    <t>M12919</t>
  </si>
  <si>
    <t>GOBP_OXIDATIVE_PHOSPHORYLATION</t>
  </si>
  <si>
    <t>COX7B</t>
  </si>
  <si>
    <t>Atp5b, Atp5o, Cox5b, Cycs, Ndufa13, Ndufc2, Ndufc2, Snca, Uqcrq</t>
  </si>
  <si>
    <t>M23564</t>
  </si>
  <si>
    <t>GOBP_ATP_SYNTHESIS_COUPLED_ELECTRON_TRANSPORT</t>
  </si>
  <si>
    <t>Cox5b, Cycs, Ndufa13, Ndufc2, Ndufc2, Snca, Uqcrq</t>
  </si>
  <si>
    <t>M22938</t>
  </si>
  <si>
    <t>GOBP_RESPIRATORY_ELECTRON_TRANSPORT_CHAIN</t>
  </si>
  <si>
    <t>M15594</t>
  </si>
  <si>
    <t>GOBP_CELLULAR_RESPIRATION</t>
  </si>
  <si>
    <t>Cox5b, Cycs, Ndufa13, Ndufc2, Ndufc2, Pdhb, Snca, Uqcrq</t>
  </si>
  <si>
    <t>M16137</t>
  </si>
  <si>
    <t>GOBP_ENERGY_DERIVATION_BY_OXIDATION_OF_ORGANIC_COMPOUNDS</t>
  </si>
  <si>
    <t>M24840</t>
  </si>
  <si>
    <t>GOBP_VESICLE_MEDIATED_TRANSPORT_IN_SYNAPSE</t>
  </si>
  <si>
    <t>CALM1</t>
  </si>
  <si>
    <t>Dnm1, Pacsin1, Prkcg, Rab3a, Sh3gl2, Snca, Stxbp1, Syn1, Syn2</t>
  </si>
  <si>
    <t>M18990</t>
  </si>
  <si>
    <t>GOCC_PROTON_TRANSPORTING_TWO_SECTOR_ATPASE_COMPLEX</t>
  </si>
  <si>
    <t>ATP6V0C</t>
  </si>
  <si>
    <t>Atp5b, Atp5o, Atp6ap2, Atp6v1a, Atp6v1g2</t>
  </si>
  <si>
    <t>M14452</t>
  </si>
  <si>
    <t>GOBP_REGULATION_OF_PH</t>
  </si>
  <si>
    <t>Atp5b, Atp6ap2, Atp6v1a, Atp6v1g2</t>
  </si>
  <si>
    <t>M13293</t>
  </si>
  <si>
    <t>GOBP_ELECTRON_TRANSPORT_CHAIN</t>
  </si>
  <si>
    <t>Cox5b, Cycs, Me1, Ndufa13, Ndufc2, Ndufc2, Snca, Uqcrq</t>
  </si>
  <si>
    <t>M16100</t>
  </si>
  <si>
    <t>GOBP_POSITIVE_REGULATION_OF_PROTEIN_POLYMERIZATION</t>
  </si>
  <si>
    <t>WASF1</t>
  </si>
  <si>
    <t>Actr2, Arpc3, Baiap2, Pfn1, Pfn2, Rac1, Tppp</t>
  </si>
  <si>
    <t>M14368</t>
  </si>
  <si>
    <t>GOBP_POSITIVE_REGULATION_OF_PROTEIN_CONTAINING_COMPLEX_ASSEMBLY</t>
  </si>
  <si>
    <t>Actr2, Arpc3, Baiap2, Pfn1, Pfn2, Rac1, Snca, Tppp</t>
  </si>
  <si>
    <t>M17461</t>
  </si>
  <si>
    <t>GOCC_INNER_MITOCHONDRIAL_MEMBRANE_PROTEIN_COMPLEX</t>
  </si>
  <si>
    <t>Atp5b, Atp5o, Ndufa13, Ndufc2, Ndufc2, Uqcrq</t>
  </si>
  <si>
    <t>M2403</t>
  </si>
  <si>
    <t>GOBP_ACTIN_POLYMERIZATION_OR_DEPOLYMERIZATION</t>
  </si>
  <si>
    <t>Actr2, Arpc3, Baiap2, Cfl1, Dstn, Pfn1, Pfn2, Rac1, Tmod2, Twf2</t>
  </si>
  <si>
    <t>M24901</t>
  </si>
  <si>
    <t>GOBP_REGULATION_OF_ACTIN_FILAMENT_ORGANIZATION</t>
  </si>
  <si>
    <t>Actr2, Arpc3, Baiap2, Dstn, Pfn1, Pfn2, Rac1, Tmod2, Twf2</t>
  </si>
  <si>
    <t>M16340</t>
  </si>
  <si>
    <t>GOBP_REGULATION_OF_ACTIN_FILAMENT_LENGTH</t>
  </si>
  <si>
    <t>Actr2, Arpc3, Baiap2, Dstn, Pfn1, Pfn2, Tmod2, Twf2</t>
  </si>
  <si>
    <t>M29062</t>
  </si>
  <si>
    <t>GOBP_NEUROTRANSMITTER_SECRETION</t>
  </si>
  <si>
    <t>Prkcg, Rab3a, Rph3a, Snca, Stxbp1, Syn1, Syn2</t>
  </si>
  <si>
    <t>M11274</t>
  </si>
  <si>
    <t>GOBP_NEUROTRANSMITTER_TRANSPORT</t>
  </si>
  <si>
    <t>M11723</t>
  </si>
  <si>
    <t>GOBP_REGULATION_OF_NEUROTRANSMITTER_LEVELS</t>
  </si>
  <si>
    <t>M1730</t>
  </si>
  <si>
    <t>GOCC_LAMELLIPODIUM</t>
  </si>
  <si>
    <t>CORO1C</t>
  </si>
  <si>
    <t>Actr2, Arpc3, Cfl1, Flot2, Rac1, Twf2</t>
  </si>
  <si>
    <t>M10309</t>
  </si>
  <si>
    <t>GOBP_REGULATION_OF_PROTEIN_POLYMERIZATION</t>
  </si>
  <si>
    <t>Actr2, Arpc3, Baiap2, Map2, Pfn1, Pfn2, Rac1, Snca, Tmod2, Tppp, Twf2</t>
  </si>
  <si>
    <t>M2405</t>
  </si>
  <si>
    <t>GOBP_PROTEIN_POLYMERIZATION</t>
  </si>
  <si>
    <t>Actr2, Arpc3, Baiap2, Dnm1, Map2, Pfn1, Pfn2, Rac1, Snca, Tmod2, Tppp, Twf2</t>
  </si>
  <si>
    <t>M8358</t>
  </si>
  <si>
    <t>GOBP_POSITIVE_REGULATION_OF_CYTOSKELETON_ORGANIZATION</t>
  </si>
  <si>
    <t>Actr2, Arpc3, Baiap2, Dstn, Pfn1, Pfn2, Rac1</t>
  </si>
  <si>
    <t>M17752</t>
  </si>
  <si>
    <t>GOCC_PROTON_TRANSPORTING_V_TYPE_ATPASE_COMPLEX</t>
  </si>
  <si>
    <t>Atp6ap2, Atp6v1a, Atp6v1g2</t>
  </si>
  <si>
    <t>M11277</t>
  </si>
  <si>
    <t>GOBP_PH_REDUCTION</t>
  </si>
  <si>
    <t>M23347</t>
  </si>
  <si>
    <t>GOBP_SNARE_COMPLEX_ASSEMBLY</t>
  </si>
  <si>
    <t>Snca, Stxbp1, Vamp1</t>
  </si>
  <si>
    <t>M18857</t>
  </si>
  <si>
    <t>GOMF_SNARE_BINDING</t>
  </si>
  <si>
    <t>M19007</t>
  </si>
  <si>
    <t>GOMF_PROTON_TRANSPORTING_ATP_SYNTHASE_ACTIVITY_ROTATIONAL_MECHANISM</t>
  </si>
  <si>
    <t>Atp5b, Atp5o, Atp6v1a</t>
  </si>
  <si>
    <t>M26371</t>
  </si>
  <si>
    <t>GOMF_PROTON_CHANNEL_ACTIVITY</t>
  </si>
  <si>
    <t>M29111</t>
  </si>
  <si>
    <t>GOBP_ATP_SYNTHESIS_COUPLED_PROTON_TRANSPORT</t>
  </si>
  <si>
    <t>M12750</t>
  </si>
  <si>
    <t>GOBP_ATP_BIOSYNTHETIC_PROCESS</t>
  </si>
  <si>
    <t>M17347</t>
  </si>
  <si>
    <t>GOCC_PROTON_TRANSPORTING_TWO_SECTOR_ATPASE_COMPLEX_CATALYTIC_DOMAIN</t>
  </si>
  <si>
    <t>M17748</t>
  </si>
  <si>
    <t>GOCC_MITOCHONDRIAL_PROTEIN_CONTAINING_COMPLEX</t>
  </si>
  <si>
    <t>Atp5b, Atp5o, Ndufa13, Ndufc2, Ndufc2, Pdhb, Uqcrq, Vdac1</t>
  </si>
  <si>
    <t>M11777</t>
  </si>
  <si>
    <t>GOBP_SYNAPTIC_VESICLE_RECYCLING</t>
  </si>
  <si>
    <t>Dnm1, Pacsin1, Rab3a, Sh3gl2, Snca</t>
  </si>
  <si>
    <t>M34280</t>
  </si>
  <si>
    <t>GOBP_PRESYNAPTIC_ENDOCYTOSIS</t>
  </si>
  <si>
    <t>Dnm1, Pacsin1, Sh3gl2, Snca</t>
  </si>
  <si>
    <t>M22805</t>
  </si>
  <si>
    <t>GOBP_SYNAPTIC_VESICLE_PRIMING</t>
  </si>
  <si>
    <t>Rab3a, Snca, Stxbp1</t>
  </si>
  <si>
    <t>M10251</t>
  </si>
  <si>
    <t>GOBP_REGULATION_OF_VESICLE_FUSION</t>
  </si>
  <si>
    <t>M15198</t>
  </si>
  <si>
    <t>GOBP_POSITIVE_REGULATION_OF_ACTIN_FILAMENT_POLYMERIZATION</t>
  </si>
  <si>
    <t>Actr2, Arpc3, Baiap2, Pfn1, Pfn2</t>
  </si>
  <si>
    <t>M25889</t>
  </si>
  <si>
    <t>GOCC_RESPIRASOME</t>
  </si>
  <si>
    <t>Cycs, Ndufa13, Ndufc2, Ndufc2, Uqcrq</t>
  </si>
  <si>
    <t>M12989</t>
  </si>
  <si>
    <t>GOBP_ORGANELLE_MEMBRANE_FUSION</t>
  </si>
  <si>
    <t>Rab3a, Snca, Stxbp1, Vamp1</t>
  </si>
  <si>
    <t>M16852</t>
  </si>
  <si>
    <t>GOBP_ORGANELLE_FUSION</t>
  </si>
  <si>
    <t>Eno2, Rab3a, Snca, Stxbp1, Vamp1</t>
  </si>
  <si>
    <t>M25714</t>
  </si>
  <si>
    <t>GOCC_SYNAPTIC_VESICLE_MEMBRANE</t>
  </si>
  <si>
    <t>Rab3a, Rph3a, Sh3gl2, Syn1, Syn2, Vamp1</t>
  </si>
  <si>
    <t>M17791</t>
  </si>
  <si>
    <t>GOCC_TRANSPORT_VESICLE_MEMBRANE</t>
  </si>
  <si>
    <t>Cltc, Cltc, Rab3a, Rph3a, Sh3gl2, Syn1, Syn2, Vamp1</t>
  </si>
  <si>
    <t>M15816</t>
  </si>
  <si>
    <t>GOBP_PYRUVATE_METABOLIC_PROCESS</t>
  </si>
  <si>
    <t>PDHA1</t>
  </si>
  <si>
    <t>Bsg, Eno2, Gapdh, Me1, Pdhb, Pgam1, Pgam1, Tpi1, Vdac1</t>
  </si>
  <si>
    <t>M22254</t>
  </si>
  <si>
    <t>GOBP_FC_RECEPTOR_MEDIATED_STIMULATORY_SIGNALING_PATHWAY</t>
  </si>
  <si>
    <t>M25091</t>
  </si>
  <si>
    <t>GOBP_PROTON_TRANSMEMBRANE_TRANSPORT</t>
  </si>
  <si>
    <t>Atp1a3, Atp5b, Atp5o, Atp6v1a, Atp6v1g2</t>
  </si>
  <si>
    <t>M15855</t>
  </si>
  <si>
    <t>GOBP_POSITIVE_REGULATION_OF_ACTIN_FILAMENT_BUNDLE_ASSEMBLY</t>
  </si>
  <si>
    <t>Pfn1, Pfn2, Rac1</t>
  </si>
  <si>
    <t>M24899</t>
  </si>
  <si>
    <t>GOBP_REGULATION_OF_ACTOMYOSIN_STRUCTURE_ORGANIZATION</t>
  </si>
  <si>
    <t>M14318</t>
  </si>
  <si>
    <t>GOBP_REGULATION_OF_ACTIN_FILAMENT_BUNDLE_ASSEMBLY</t>
  </si>
  <si>
    <t>M34168</t>
  </si>
  <si>
    <t>GOBP_STRESS_FIBER_ASSEMBLY</t>
  </si>
  <si>
    <t>M24749</t>
  </si>
  <si>
    <t>GOBP_RUFFLE_ASSEMBLY</t>
  </si>
  <si>
    <t>M16214</t>
  </si>
  <si>
    <t>GOBP_RUFFLE_ORGANIZATION</t>
  </si>
  <si>
    <t>M9766</t>
  </si>
  <si>
    <t>GOMF_ACTIN_FILAMENT_BINDING</t>
  </si>
  <si>
    <t>Actr2, Actr3b, Actr3b, Arpc3, Cfl1, Dstn, Twf2</t>
  </si>
  <si>
    <t>M18588</t>
  </si>
  <si>
    <t>GOBP_CELLULAR_MONOVALENT_INORGANIC_CATION_HOMEOSTASIS</t>
  </si>
  <si>
    <t>Atp1a3, Atp1b1, Atp5b, Atp6ap2, Atp6v1a, Atp6v1g2</t>
  </si>
  <si>
    <t>M6796</t>
  </si>
  <si>
    <t>GOBP_MONOVALENT_INORGANIC_CATION_HOMEOSTASIS</t>
  </si>
  <si>
    <t>M11041</t>
  </si>
  <si>
    <t>GOBP_MEMBRANE_FUSION</t>
  </si>
  <si>
    <t>Dnm1, Rab3a, Snca, Stxbp1, Vamp1</t>
  </si>
  <si>
    <t>M24913</t>
  </si>
  <si>
    <t>GOBP_EXOCYTIC_PROCESS</t>
  </si>
  <si>
    <t>Rab15, Rab3a, Snca, Stxbp1</t>
  </si>
  <si>
    <t>M13138</t>
  </si>
  <si>
    <t>GOBP_POSITIVE_REGULATION_OF_EXOCYTOSIS</t>
  </si>
  <si>
    <t>Rab15, Rab3a, Snca, Stxbp1, Vsnl1</t>
  </si>
  <si>
    <t>M17098</t>
  </si>
  <si>
    <t>GOCC_EXOCYTIC_VESICLE</t>
  </si>
  <si>
    <t>Rab15, Rab3a, Rph3a, Sh3gl2, Syn1, Syn2, Vamp1, Vdac1</t>
  </si>
  <si>
    <t>M13554</t>
  </si>
  <si>
    <t>GOBP_EPHRIN_RECEPTOR_SIGNALING_PATHWAY</t>
  </si>
  <si>
    <t>NGEF</t>
  </si>
  <si>
    <t>Actr2, Ap2a2, Arpc3, Dnm1, Epha4, Rac1</t>
  </si>
  <si>
    <t>M5558</t>
  </si>
  <si>
    <t>GOMF_ELECTRON_TRANSFER_ACTIVITY</t>
  </si>
  <si>
    <t>Cox5b, Me1, Ndufa13, Ndufc2, Ndufc2, Uqcrq</t>
  </si>
  <si>
    <t>M25900</t>
  </si>
  <si>
    <t>GOCC_TERTIARY_GRANULE_MEMBRANE</t>
  </si>
  <si>
    <t>Atp6ap2, Kcnab2, Vamp1</t>
  </si>
  <si>
    <t>M13877</t>
  </si>
  <si>
    <t>GOBP_CALCIUM_ION_REGULATED_EXOCYTOSIS</t>
  </si>
  <si>
    <t>VAMP2</t>
  </si>
  <si>
    <t>Rab3a, Stxbp1, Syn2</t>
  </si>
  <si>
    <t>M22379</t>
  </si>
  <si>
    <t>GOBP_MITOCHONDRIAL_ELECTRON_TRANSPORT_NADH_TO_UBIQUINONE</t>
  </si>
  <si>
    <t>NDUFS7</t>
  </si>
  <si>
    <t>Ndufa13, Ndufc2, Ndufc2, Snca</t>
  </si>
  <si>
    <t>M15948</t>
  </si>
  <si>
    <t>GOBP_POSITIVE_REGULATION_OF_LAMELLIPODIUM_ORGANIZATION</t>
  </si>
  <si>
    <t>Actr2, Rac1, Twf2</t>
  </si>
  <si>
    <t>M14628</t>
  </si>
  <si>
    <t>GOBP_REGULATION_OF_LAMELLIPODIUM_ORGANIZATION</t>
  </si>
  <si>
    <t>M14411</t>
  </si>
  <si>
    <t>GOBP_LAMELLIPODIUM_ORGANIZATION</t>
  </si>
  <si>
    <t>M13928</t>
  </si>
  <si>
    <t>GOBP_POSITIVE_REGULATION_OF_LAMELLIPODIUM_ASSEMBLY</t>
  </si>
  <si>
    <t>M11612</t>
  </si>
  <si>
    <t>GOBP_REGULATION_OF_LAMELLIPODIUM_ASSEMBLY</t>
  </si>
  <si>
    <t>M16776</t>
  </si>
  <si>
    <t>GOBP_LAMELLIPODIUM_ASSEMBLY</t>
  </si>
  <si>
    <t>M22803</t>
  </si>
  <si>
    <t>GOBP_SYNAPTIC_VESICLE_EXOCYTOSIS</t>
  </si>
  <si>
    <t>Prkcg, Rab3a, Snca, Stxbp1, Syn1</t>
  </si>
  <si>
    <t>M13574</t>
  </si>
  <si>
    <t>GOBP_REGULATION_OF_NEUROTRANSMITTER_TRANSPORT</t>
  </si>
  <si>
    <t>M24739</t>
  </si>
  <si>
    <t>GOBP_SYNAPTIC_VESICLE_CLUSTERING</t>
  </si>
  <si>
    <t>Rab3a, Syn1, Syn2</t>
  </si>
  <si>
    <t>M17048</t>
  </si>
  <si>
    <t>GOCC_OXIDOREDUCTASE_COMPLEX</t>
  </si>
  <si>
    <t>UQCRH</t>
  </si>
  <si>
    <t>Ndufa13, Ndufc2, Ndufc2, Pdhb, Uqcrq</t>
  </si>
  <si>
    <t>M12677</t>
  </si>
  <si>
    <t>GOBP_RIBONUCLEOSIDE_TRIPHOSPHATE_BIOSYNTHETIC_PROCESS</t>
  </si>
  <si>
    <t>Atp5b, Atp5o, Atp6v1a, Nme1</t>
  </si>
  <si>
    <t>M13233</t>
  </si>
  <si>
    <t>GOBP_NUCLEOSIDE_TRIPHOSPHATE_BIOSYNTHETIC_PROCESS</t>
  </si>
  <si>
    <t>M29081</t>
  </si>
  <si>
    <t>GOBP_RIBONUCLEOSIDE_TRIPHOSPHATE_METABOLIC_PROCESS</t>
  </si>
  <si>
    <t>M13168</t>
  </si>
  <si>
    <t>GOBP_NUCLEOSIDE_TRIPHOSPHATE_METABOLIC_PROCESS</t>
  </si>
  <si>
    <t>M11760</t>
  </si>
  <si>
    <t>GOBP_MITOCHONDRIAL_TRANSPORT</t>
  </si>
  <si>
    <t>ATP5D</t>
  </si>
  <si>
    <t>Atp5b, Atp5o, Ndufa13, Vdac1, Ywhab, Ywhaz</t>
  </si>
  <si>
    <t>M5628</t>
  </si>
  <si>
    <t>GOBP_MITOCHONDRIAL_MEMBRANE_ORGANIZATION</t>
  </si>
  <si>
    <t>Atp5b, Atp5o, Ndufa13, Ywhab, Ywhaz</t>
  </si>
  <si>
    <t>M25899</t>
  </si>
  <si>
    <t>GOCC_TERTIARY_GRANULE</t>
  </si>
  <si>
    <t>Ap2a2, Atp6ap2, Cst3, Kcnab2, Rac1, Vamp1</t>
  </si>
  <si>
    <t>M10349</t>
  </si>
  <si>
    <t>GOBP_ACTIN_FILAMENT_BUNDLE_ORGANIZATION</t>
  </si>
  <si>
    <t>Baiap2, Pfn1, Pfn2, Rac1</t>
  </si>
  <si>
    <t>M10871</t>
  </si>
  <si>
    <t>GOBP_NON_CANONICAL_WNT_SIGNALING_PATHWAY</t>
  </si>
  <si>
    <t>RHOA</t>
  </si>
  <si>
    <t>Ap2a2, Cltc, Gnb1, Pfn1, Ppp3ca, Rac1</t>
  </si>
  <si>
    <t>M11165</t>
  </si>
  <si>
    <t>GOBP_REGULATION_OF_EXOCYTOSIS</t>
  </si>
  <si>
    <t>Prkcg, Rab15, Rab3a, Snca, Stxbp1, Syn1, Vsnl1</t>
  </si>
  <si>
    <t>M25981</t>
  </si>
  <si>
    <t>GOCC_RESPIRATORY_CHAIN_COMPLEX</t>
  </si>
  <si>
    <t>Ndufa13, Ndufc2, Ndufc2, Uqcrq</t>
  </si>
  <si>
    <t>M15341</t>
  </si>
  <si>
    <t>GOBP_REGULATION_OF_CELL_PROJECTION_ASSEMBLY</t>
  </si>
  <si>
    <t>Actr2, Map4, Pfn1, Pfn2, Rac1, Twf2</t>
  </si>
  <si>
    <t>M14042</t>
  </si>
  <si>
    <t>GOMF_PROTON_TRANSMEMBRANE_TRANSPORTER_ACTIVITY</t>
  </si>
  <si>
    <t>Atp5b, Atp5o, Atp6v1a, Cox5b</t>
  </si>
  <si>
    <t>M13335</t>
  </si>
  <si>
    <t>GOBP_ACTOMYOSIN_STRUCTURE_ORGANIZATION</t>
  </si>
  <si>
    <t>Pfn1, Pfn2, Rac1, Tmod2</t>
  </si>
  <si>
    <t>M11920</t>
  </si>
  <si>
    <t>GOBP_MITOCHONDRIAL_TRANSMEMBRANE_TRANSPORT</t>
  </si>
  <si>
    <t>Atp5b, Atp5o, Vdac1</t>
  </si>
  <si>
    <t>M24601</t>
  </si>
  <si>
    <t>GOBP_CLATHRIN_DEPENDENT_ENDOCYTOSIS</t>
  </si>
  <si>
    <t>Ap2a2, Cltc, Sh3gl2</t>
  </si>
  <si>
    <t>M17741</t>
  </si>
  <si>
    <t>GOCC_CLATHRIN_COATED_ENDOCYTIC_VESICLE_MEMBRANE</t>
  </si>
  <si>
    <t>M23210</t>
  </si>
  <si>
    <t>GOBP_TRANSFERRIN_TRANSPORT</t>
  </si>
  <si>
    <t>Atp6v1a, Atp6v1g2, Cltc</t>
  </si>
  <si>
    <t>M11591</t>
  </si>
  <si>
    <t>GOBP_IRON_ION_TRANSPORT</t>
  </si>
  <si>
    <t>M10755</t>
  </si>
  <si>
    <t>GOBP_TRANSITION_METAL_ION_TRANSPORT</t>
  </si>
  <si>
    <t>M17565</t>
  </si>
  <si>
    <t>GOCC_EXTRINSIC_COMPONENT_OF_CYTOPLASMIC_SIDE_OF_PLASMA_MEMBRANE</t>
  </si>
  <si>
    <t>Gnb1, Gnb2, Kcnab2, Rac1</t>
  </si>
  <si>
    <t>M24299</t>
  </si>
  <si>
    <t>GOBP_GLYCOLYTIC_PROCESS_THROUGH_FRUCTOSE_6_PHOSPHATE</t>
  </si>
  <si>
    <t>M15777</t>
  </si>
  <si>
    <t>GOBP_GLUCOSE_CATABOLIC_PROCESS</t>
  </si>
  <si>
    <t>M13933</t>
  </si>
  <si>
    <t>GOBP_NADH_METABOLIC_PROCESS</t>
  </si>
  <si>
    <t>M11823</t>
  </si>
  <si>
    <t>GOBP_NAD_METABOLIC_PROCESS</t>
  </si>
  <si>
    <t>M11279</t>
  </si>
  <si>
    <t>GOBP_MONOSACCHARIDE_CATABOLIC_PROCESS</t>
  </si>
  <si>
    <t>M25972</t>
  </si>
  <si>
    <t>GOCC_INTRINSIC_COMPONENT_OF_SYNAPTIC_VESICLE_MEMBRANE</t>
  </si>
  <si>
    <t>Rab3a, Syn1, Vamp1</t>
  </si>
  <si>
    <t>M17518</t>
  </si>
  <si>
    <t>GOCC_CLATHRIN_COATED_VESICLE_MEMBRANE</t>
  </si>
  <si>
    <t>Ap2a2, Cltc, Cltc, Rab3a, Sh3gl2</t>
  </si>
  <si>
    <t>M13691</t>
  </si>
  <si>
    <t>GOBP_REGULATION_OF_REGULATED_SECRETORY_PATHWAY</t>
  </si>
  <si>
    <t>Prkcg, Rab15, Rab3a, Stxbp1, Syn1</t>
  </si>
  <si>
    <t>M12489</t>
  </si>
  <si>
    <t>GOBP_VESICLE_DOCKING_INVOLVED_IN_EXOCYTOSIS</t>
  </si>
  <si>
    <t>Rab15, Rab3a, Stxbp1</t>
  </si>
  <si>
    <t>M12496</t>
  </si>
  <si>
    <t>GOBP_POSITIVE_REGULATION_OF_REGULATED_SECRETORY_PATHWAY</t>
  </si>
  <si>
    <t>RAB27A</t>
  </si>
  <si>
    <t>M15765</t>
  </si>
  <si>
    <t>GOBP_VESICLE_DOCKING</t>
  </si>
  <si>
    <t>RAB8B</t>
  </si>
  <si>
    <t>M11875</t>
  </si>
  <si>
    <t>GOBP_MEMBRANE_DOCKING</t>
  </si>
  <si>
    <t>M10129</t>
  </si>
  <si>
    <t>GOBP_SYNAPTIC_VESICLE_LOCALIZATION</t>
  </si>
  <si>
    <t>Dnm1, Map2, Rab3a, Syn1, Syn2</t>
  </si>
  <si>
    <t>M11785</t>
  </si>
  <si>
    <t>GOBP_AEROBIC_RESPIRATION</t>
  </si>
  <si>
    <t>Cox5b, Cycs, Pdhb</t>
  </si>
  <si>
    <t>M29491</t>
  </si>
  <si>
    <t>GOMF_ATPASE_COUPLED_ION_TRANSMEMBRANE_TRANSPORTER_ACTIVITY</t>
  </si>
  <si>
    <t>Atp2b1, Atp5b, Atp6v1a</t>
  </si>
  <si>
    <t>M17762</t>
  </si>
  <si>
    <t>GOCC_EXTRINSIC_COMPONENT_OF_PLASMA_MEMBRANE</t>
  </si>
  <si>
    <t>Gnb1, Gnb2, Kcnab2, Ppp3ca, Rac1</t>
  </si>
  <si>
    <t>M17080</t>
  </si>
  <si>
    <t>GOCC_CYTOPLASMIC_SIDE_OF_MEMBRANE</t>
  </si>
  <si>
    <t>Atp2b1, Gnb1, Gnb2, Kcnab2, Ppp3ca, Rac1</t>
  </si>
  <si>
    <t>M17568</t>
  </si>
  <si>
    <t>GOCC_PRESYNAPTIC_ACTIVE_ZONE</t>
  </si>
  <si>
    <t>Atp2b1, Rab3a, Stxbp1, Syn1</t>
  </si>
  <si>
    <t>M23781</t>
  </si>
  <si>
    <t>GOBP_RIBOSE_PHOSPHATE_BIOSYNTHETIC_PROCESS</t>
  </si>
  <si>
    <t>Atp5b, Atp5o, Atp6v1a, Nme1, Pdhb</t>
  </si>
  <si>
    <t>M13246</t>
  </si>
  <si>
    <t>GOBP_PURINE_CONTAINING_COMPOUND_BIOSYNTHETIC_PROCESS</t>
  </si>
  <si>
    <t>M11456</t>
  </si>
  <si>
    <t>GOBP_NUCLEOSIDE_PHOSPHATE_BIOSYNTHETIC_PROCESS</t>
  </si>
  <si>
    <t>Atp5b, Atp5o, Atp6v1a, Me1, Nme1, Pdhb</t>
  </si>
  <si>
    <t>M12841</t>
  </si>
  <si>
    <t>GOBP_INNER_MITOCHONDRIAL_MEMBRANE_ORGANIZATION</t>
  </si>
  <si>
    <t>Atp5b, Atp5o, Ndufa13</t>
  </si>
  <si>
    <t>M17718</t>
  </si>
  <si>
    <t>GOCC_PIGMENT_GRANULE</t>
  </si>
  <si>
    <t>Atp6v1g2, Bsg, Cltc, Rac1, Ywhab, Ywhaz</t>
  </si>
  <si>
    <t>M16913</t>
  </si>
  <si>
    <t>GOBP_POSITIVE_REGULATION_OF_CELL_MORPHOGENESIS_INVOLVED_IN_DIFFERENTIATION</t>
  </si>
  <si>
    <t>Actr2, Epha4, Itpka, Rac1</t>
  </si>
  <si>
    <t>M10820</t>
  </si>
  <si>
    <t>GOBP_REGULATION_OF_CELL_MORPHOGENESIS_INVOLVED_IN_DIFFERENTIATION</t>
  </si>
  <si>
    <t>M8122</t>
  </si>
  <si>
    <t>GOCC_NADH_DEHYDROGENASE_COMPLEX</t>
  </si>
  <si>
    <t>Ndufa13, Ndufc2, Ndufc2</t>
  </si>
  <si>
    <t>M40631</t>
  </si>
  <si>
    <t>GOMF_NAD_P_H_DEHYDROGENASE_QUINONE_ACTIVITY</t>
  </si>
  <si>
    <t>M19066</t>
  </si>
  <si>
    <t>GOMF_OXIDOREDUCTASE_ACTIVITY_ACTING_ON_NAD_P_H_QUINONE_OR_SIMILAR_COMPOUND_AS_ACCEPTOR</t>
  </si>
  <si>
    <t>M3786</t>
  </si>
  <si>
    <t>GOBP_CARBOHYDRATE_BIOSYNTHETIC_PROCESS</t>
  </si>
  <si>
    <t>Cltc, Eno2, Gapdh, Pgam1, Snca, Tpi1</t>
  </si>
  <si>
    <t>APP</t>
  </si>
  <si>
    <t>M25976</t>
  </si>
  <si>
    <t>GOCC_SCHAFFER_COLLATERAL_CA1_SYNAPSE</t>
  </si>
  <si>
    <t>Epha4, Ppp3ca, Sh3gl2, Syn1, Syn2</t>
  </si>
  <si>
    <t>M4106</t>
  </si>
  <si>
    <t>GOCC_CORTICAL_ACTIN_CYTOSKELETON</t>
  </si>
  <si>
    <t>FLOT1</t>
  </si>
  <si>
    <t>Actr2, Dstn, Flot2</t>
  </si>
  <si>
    <t>M2926</t>
  </si>
  <si>
    <t>GOCC_CORTICAL_CYTOSKELETON</t>
  </si>
  <si>
    <t>M14201</t>
  </si>
  <si>
    <t>GOBP_REGULATION_OF_SYNAPSE_STRUCTURE_OR_ACTIVITY</t>
  </si>
  <si>
    <t>Actr2, Camkv, Cfl1, Dnm1, Epha4, Itpka, Snca, Ywhaz</t>
  </si>
  <si>
    <t>M26028</t>
  </si>
  <si>
    <t>GOCC_FICOLIN_1_RICH_GRANULE_MEMBRANE</t>
  </si>
  <si>
    <t>DIAPH1</t>
  </si>
  <si>
    <t>Ap2a2, Atp6ap2, Rac1</t>
  </si>
  <si>
    <t>M22944</t>
  </si>
  <si>
    <t>GOBP_ACTIN_FILAMENT_DEPOLYMERIZATION</t>
  </si>
  <si>
    <t>TMOD3</t>
  </si>
  <si>
    <t>Cfl1, Dstn, Tmod2, Twf2</t>
  </si>
  <si>
    <t>M14516</t>
  </si>
  <si>
    <t>GOBP_PROTEIN_DEPOLYMERIZATION</t>
  </si>
  <si>
    <t>M16243</t>
  </si>
  <si>
    <t>GOBP_POSITIVE_REGULATION_OF_ATPASE_ACTIVITY</t>
  </si>
  <si>
    <t>Atp1b1, Pfn1, Pfn2, Rab3a</t>
  </si>
  <si>
    <t>M18984</t>
  </si>
  <si>
    <t>GOMF_STRUCTURAL_CONSTITUENT_OF_CYTOSKELETON</t>
  </si>
  <si>
    <t>M9182</t>
  </si>
  <si>
    <t>GOMF_CALMODULIN_BINDING</t>
  </si>
  <si>
    <t>Atp2b1, Camk1d, Camkv, Itpka, Map2, Ppp3ca</t>
  </si>
  <si>
    <t>M10491</t>
  </si>
  <si>
    <t>GOBP_REGULATION_OF_MICROTUBULE_BASED_PROCESS</t>
  </si>
  <si>
    <t>Cltc, Map2, Pgam1, Rac1, Snca, Tppp</t>
  </si>
  <si>
    <t>M18449</t>
  </si>
  <si>
    <t>GOMF_ATPASE_BINDING</t>
  </si>
  <si>
    <t>ATP6V0A1</t>
  </si>
  <si>
    <t>Atp1b1, Ppp3ca, Rab3a, Rac1</t>
  </si>
  <si>
    <t>M18583</t>
  </si>
  <si>
    <t>GOBP_INSULIN_RECEPTOR_SIGNALING_PATHWAY</t>
  </si>
  <si>
    <t>Atp6v1a, Atp6v1g2, Baiap2</t>
  </si>
  <si>
    <t>M6458</t>
  </si>
  <si>
    <t>GOCC_ACTIN_FILAMENT</t>
  </si>
  <si>
    <t>M22819</t>
  </si>
  <si>
    <t>GOBP_REGULATION_OF_MACROAUTOPHAGY</t>
  </si>
  <si>
    <t>Atp6v1a, Atp6v1g2, Gapdh, Vdac1</t>
  </si>
  <si>
    <t>M24615</t>
  </si>
  <si>
    <t>GOBP_PROTEIN_LOCALIZATION_TO_PLASMA_MEMBRANE</t>
  </si>
  <si>
    <t>Atp1b1, Bsg, Cltc, Flot2, Pacsin1, Rab15, Rab3a, Stxbp1</t>
  </si>
  <si>
    <t>M14202</t>
  </si>
  <si>
    <t>GOBP_REGULATION_OF_ENDOCYTOSIS</t>
  </si>
  <si>
    <t>M18568</t>
  </si>
  <si>
    <t>GOMF_CALMODULIN_DEPENDENT_PROTEIN_KINASE_ACTIVITY</t>
  </si>
  <si>
    <t>CAMKK1</t>
  </si>
  <si>
    <t>Camk1d, Camkv, Itpka</t>
  </si>
  <si>
    <t>M29556</t>
  </si>
  <si>
    <t>REACTOME_EUKARYOTIC_TRANSLATION_ELONGATION</t>
  </si>
  <si>
    <t>Eef2, Rpl10, Rpl13, Rpl23a, Rpl28, Rpl29, Rpl3, Rpl31, Rpl32, Rpl35, Rpl36, Rpl4, Rpl6, Rpl7, Rpl8, Rps17, Rps19, Rps2, Rps23, Rps4x, Rps4x, Rps4x, Rps6, Rps8</t>
  </si>
  <si>
    <t>M189</t>
  </si>
  <si>
    <t>KEGG_RIBOSOME</t>
  </si>
  <si>
    <t>Rpl10, Rpl13, Rpl23a, Rpl28, Rpl29, Rpl3, Rpl31, Rpl32, Rpl35, Rpl36, Rpl4, Rpl6, Rpl7, Rpl8, Rps17, Rps19, Rps2, Rps23, Rps4x, Rps4x, Rps6, Rps8</t>
  </si>
  <si>
    <t>M39495</t>
  </si>
  <si>
    <t>WP_CYTOPLASMIC_RIBOSOMAL_PROTEINS</t>
  </si>
  <si>
    <t>M29813</t>
  </si>
  <si>
    <t>REACTOME_RESPONSE_OF_EIF2AK4_GCN2_TO_AMINO_ACID_DEFICIENCY</t>
  </si>
  <si>
    <t>Rpl10, Rpl13, Rpl23a, Rpl28, Rpl29, Rpl3, Rpl31, Rpl32, Rpl35, Rpl36, Rpl4, Rpl6, Rpl7, Rpl8, Rps17, Rps19, Rps2, Rps23, Rps4x, Rps4x, Rps4x, Rps6, Rps8</t>
  </si>
  <si>
    <t>M567</t>
  </si>
  <si>
    <t>REACTOME_SRP_DEPENDENT_COTRANSLATIONAL_PROTEIN_TARGETING_TO_MEMBRANE</t>
  </si>
  <si>
    <t>M27921</t>
  </si>
  <si>
    <t>REACTOME_NONSENSE_MEDIATED_DECAY_NMD</t>
  </si>
  <si>
    <t>M27170</t>
  </si>
  <si>
    <t>REACTOME_SELENOAMINO_ACID_METABOLISM</t>
  </si>
  <si>
    <t>M27686</t>
  </si>
  <si>
    <t>REACTOME_EUKARYOTIC_TRANSLATION_INITIATION</t>
  </si>
  <si>
    <t>M27876</t>
  </si>
  <si>
    <t>REACTOME_REGULATION_OF_EXPRESSION_OF_SLITS_AND_ROBOS</t>
  </si>
  <si>
    <t>Psmc5, Rpl10, Rpl13, Rpl23a, Rpl28, Rpl29, Rpl3, Rpl31, Rpl32, Rpl35, Rpl36, Rpl4, Rpl6, Rpl7, Rpl8, Rps17, Rps19, Rps2, Rps23, Rps4x, Rps4x, Rps4x, Rps6, Rps8</t>
  </si>
  <si>
    <t>Nck2, Prkar2a, Prkca, Psmc5, Rpl10, Rpl13, Rpl23a, Rpl28, Rpl29, Rpl3, Rpl31, Rpl32, Rpl35, Rpl36, Rpl4, Rpl6, Rpl7, Rpl8, Rps17, Rps19, Rps2, Rps23, Rps4x, Rps4x, Rps4x, Rps6, Rps8, Srgap2, Srgap3</t>
  </si>
  <si>
    <t>M41835</t>
  </si>
  <si>
    <t>REACTOME_CELLULAR_RESPONSE_TO_STARVATION</t>
  </si>
  <si>
    <t>M4669</t>
  </si>
  <si>
    <t>REACTOME_INFLUENZA_INFECTION</t>
  </si>
  <si>
    <t>M8229</t>
  </si>
  <si>
    <t>REACTOME_TRANSLATION</t>
  </si>
  <si>
    <t>Eef2, Farsa, Rpl10, Rpl13, Rpl23a, Rpl28, Rpl29, Rpl3, Rpl31, Rpl32, Rpl35, Rpl36, Rpl4, Rpl6, Rpl7, Rpl8, Rps17, Rps19, Rps2, Rps23, Rps4x, Rps4x, Rps4x, Rps6, Rps8</t>
  </si>
  <si>
    <t>M27685</t>
  </si>
  <si>
    <t>REACTOME_RRNA_PROCESSING</t>
  </si>
  <si>
    <t>M11215</t>
  </si>
  <si>
    <t>REACTOME_NRAGE_SIGNALS_DEATH_THROUGH_JNK</t>
  </si>
  <si>
    <t>RAC1</t>
  </si>
  <si>
    <t>Arhgef12, Arhgef17, Arhgef9, Itsn1, Trio</t>
  </si>
  <si>
    <t>M19832</t>
  </si>
  <si>
    <t>REACTOME_CELL_DEATH_SIGNALLING_VIA_NRAGE_NRIF_AND_NADE</t>
  </si>
  <si>
    <t>M9400</t>
  </si>
  <si>
    <t>REACTOME_P75_NTR_RECEPTOR_MEDIATED_SIGNALLING</t>
  </si>
  <si>
    <t>M27697</t>
  </si>
  <si>
    <t>REACTOME_DEATH_RECEPTOR_SIGNALLING</t>
  </si>
  <si>
    <t>M800</t>
  </si>
  <si>
    <t>REACTOME_G_ALPHA_12_13_SIGNALLING_EVENTS</t>
  </si>
  <si>
    <t>M41808</t>
  </si>
  <si>
    <t>REACTOME_CDC42_GTPASE_CYCLE</t>
  </si>
  <si>
    <t>Arhgap21, Arhgef12, Arhgef9, Cdc42bpb, Itsn1, Srgap2, Srgap3, Trio</t>
  </si>
  <si>
    <t>M41812</t>
  </si>
  <si>
    <t>REACTOME_RHOQ_GTPASE_CYCLE</t>
  </si>
  <si>
    <t>Arhgap21, Arhgef9, Cdc42bpb, Itsn1, Srgap2</t>
  </si>
  <si>
    <t>M721</t>
  </si>
  <si>
    <t>REACTOME_ACTIVATION_OF_THE_MRNA_UPON_BINDING_OF_THE_CAP_BINDING_COMPLEX_AND_EIFS_AND_SUBSEQUENT_BINDING_TO_43S</t>
  </si>
  <si>
    <t>Rps17, Rps19, Rps2, Rps23, Rps4x, Rps4x, Rps4x, Rps6, Rps8</t>
  </si>
  <si>
    <t>M27185</t>
  </si>
  <si>
    <t>REACTOME_MITOTIC_METAPHASE_AND_ANAPHASE</t>
  </si>
  <si>
    <t>CDC20</t>
  </si>
  <si>
    <t>Ckap5, Dync1h1, Kif2a, Psmc5, Sirt2, Tuba8</t>
  </si>
  <si>
    <t>M29614</t>
  </si>
  <si>
    <t>REACTOME_SEPARATION_OF_SISTER_CHROMATIDS</t>
  </si>
  <si>
    <t>Ckap5, Dync1h1, Kif2a, Psmc5, Tuba8</t>
  </si>
  <si>
    <t>M864</t>
  </si>
  <si>
    <t>REACTOME_MITOTIC_G2_G2_M_PHASES</t>
  </si>
  <si>
    <t>OPTN</t>
  </si>
  <si>
    <t>Ckap5, Dync1h1, Psmc5, Tuba8</t>
  </si>
  <si>
    <t>M27673</t>
  </si>
  <si>
    <t>REACTOME_MITOTIC_SPINDLE_CHECKPOINT</t>
  </si>
  <si>
    <t>MAD2L1</t>
  </si>
  <si>
    <t>Ckap5, Dync1h1, Kif2a</t>
  </si>
  <si>
    <t>M27181</t>
  </si>
  <si>
    <t>REACTOME_RESOLUTION_OF_SISTER_CHROMATID_COHESION</t>
  </si>
  <si>
    <t>Ckap5, Dync1h1, Kif2a, Tuba8</t>
  </si>
  <si>
    <t>Ckap5, Dync1h1, Kif2a, Srgap2, Tuba8</t>
  </si>
  <si>
    <t>M4217</t>
  </si>
  <si>
    <t>REACTOME_MITOTIC_PROMETAPHASE</t>
  </si>
  <si>
    <t>M6729</t>
  </si>
  <si>
    <t>REACTOME_RECRUITMENT_OF_NUMA_TO_MITOTIC_CENTROSOMES</t>
  </si>
  <si>
    <t>CEP290</t>
  </si>
  <si>
    <t>Ckap5, Dync1h1, Tuba8</t>
  </si>
  <si>
    <t>RACGAP1</t>
  </si>
  <si>
    <t>Dync1h1, Kif2a, Tuba8</t>
  </si>
  <si>
    <t>M27751</t>
  </si>
  <si>
    <t>REACTOME_GOLGI_TO_ER_RETROGRADE_TRANSPORT</t>
  </si>
  <si>
    <t>M27654</t>
  </si>
  <si>
    <t>REACTOME_INTRA_GOLGI_AND_RETROGRADE_GOLGI_TO_ER_TRAFFIC</t>
  </si>
  <si>
    <t>M14314</t>
  </si>
  <si>
    <t>KEGG_PURINE_METABOLISM</t>
  </si>
  <si>
    <t>DCK</t>
  </si>
  <si>
    <t>Adcy9, Ak4, Ak5, Pde1a</t>
  </si>
  <si>
    <t>Arhgap21, Dock4, Srgap2, Srgap3, Trio</t>
  </si>
  <si>
    <t>M27648</t>
  </si>
  <si>
    <t>REACTOME_COPI_MEDIATED_ANTEROGRADE_TRANSPORT</t>
  </si>
  <si>
    <t>CD59B</t>
  </si>
  <si>
    <t>Ank2, Ank3, Dync1h1, Tuba8</t>
  </si>
  <si>
    <t>M27097</t>
  </si>
  <si>
    <t>REACTOME_ER_TO_GOLGI_ANTEROGRADE_TRANSPORT</t>
  </si>
  <si>
    <t>M961</t>
  </si>
  <si>
    <t>REACTOME_TRANSPORT_TO_THE_GOLGI_AND_SUBSEQUENT_MODIFICATION</t>
  </si>
  <si>
    <t>Ank2, Ank3, Tuba8</t>
  </si>
  <si>
    <t>M18437</t>
  </si>
  <si>
    <t>REACTOME_G_ALPHA_Q_SIGNALLING_EVENTS</t>
  </si>
  <si>
    <t>GNAQ</t>
  </si>
  <si>
    <t>Abhd12, Dgkb, Grm1, Prkca, Rasgrp1, Trio</t>
  </si>
  <si>
    <t>M27944</t>
  </si>
  <si>
    <t>REACTOME_NEGATIVE_REGULATION_OF_NMDA_RECEPTOR_MEDIATED_NEURONAL_TRANSMISSION</t>
  </si>
  <si>
    <t>Actn2, Camk4, Nefl</t>
  </si>
  <si>
    <t>M27934</t>
  </si>
  <si>
    <t>REACTOME_ASSEMBLY_AND_CELL_SURFACE_PRESENTATION_OF_NMDA_RECEPTORS</t>
  </si>
  <si>
    <t>Actn2, Nefl, Tuba8</t>
  </si>
  <si>
    <t>Actn2, Camk4, Nefl, Prkar2a, Tuba8</t>
  </si>
  <si>
    <t>M749</t>
  </si>
  <si>
    <t>REACTOME_CA_DEPENDENT_EVENTS</t>
  </si>
  <si>
    <t>PRKACA</t>
  </si>
  <si>
    <t>Adcy9, Camk4, Pde1a, Prkar2a, Prkca</t>
  </si>
  <si>
    <t>M512</t>
  </si>
  <si>
    <t>REACTOME_DAG_AND_IP3_SIGNALING</t>
  </si>
  <si>
    <t>M26911</t>
  </si>
  <si>
    <t>REACTOME_G_PROTEIN_MEDIATED_EVENTS</t>
  </si>
  <si>
    <t>Adcy9, Pde1a, Prkar2a, Prkca</t>
  </si>
  <si>
    <t>M39655</t>
  </si>
  <si>
    <t>WP_COMMON_PATHWAYS_UNDERLYING_DRUG_ADDICTION</t>
  </si>
  <si>
    <t>GRM5</t>
  </si>
  <si>
    <t>Camk4, Grm1, Prkca</t>
  </si>
  <si>
    <t>M9648</t>
  </si>
  <si>
    <t>REACTOME_FORMATION_OF_TUBULIN_FOLDING_INTERMEDIATES_BY_CCT_TRIC</t>
  </si>
  <si>
    <t>Cct2, Tcp1, Tuba8</t>
  </si>
  <si>
    <t>M27297</t>
  </si>
  <si>
    <t>REACTOME_COOPERATION_OF_PREFOLDIN_AND_TRIC_CCT_IN_ACTIN_AND_TUBULIN_FOLDING</t>
  </si>
  <si>
    <t>M27472</t>
  </si>
  <si>
    <t>REACTOME_CILIUM_ASSEMBLY</t>
  </si>
  <si>
    <t>Cct2, Ckap5, Dync1h1, Tcp1, Tuba8</t>
  </si>
  <si>
    <t>Camk4, Cct2, Ckap5, Dync1h1, Tcp1, Tuba8</t>
  </si>
  <si>
    <t>M27251</t>
  </si>
  <si>
    <t>REACTOME_HSP90_CHAPERONE_CYCLE_FOR_STEROID_HORMONE_RECEPTORS_SHR</t>
  </si>
  <si>
    <t>STIP1</t>
  </si>
  <si>
    <t>Dnaja1, Dnaja2, Dync1h1, Tuba8</t>
  </si>
  <si>
    <t>Camk4, Prkca, Trio</t>
  </si>
  <si>
    <t>Arhgef12, Nck2, Srgap2, Srgap3</t>
  </si>
  <si>
    <t>TLN1</t>
  </si>
  <si>
    <t>Arhgef12, Myh9, Plxna4</t>
  </si>
  <si>
    <t>M41806</t>
  </si>
  <si>
    <t>REACTOME_RHOB_GTPASE_CYCLE</t>
  </si>
  <si>
    <t>AKAP13</t>
  </si>
  <si>
    <t>Arhgap21, Arhgef12, Arhgef17, Flot1</t>
  </si>
  <si>
    <t>M41807</t>
  </si>
  <si>
    <t>REACTOME_RHOC_GTPASE_CYCLE</t>
  </si>
  <si>
    <t>M41805</t>
  </si>
  <si>
    <t>REACTOME_RHOA_GTPASE_CYCLE</t>
  </si>
  <si>
    <t>Arhgap21, Arhgef12, Arhgef17, Flot1, Trio</t>
  </si>
  <si>
    <t>Actn2, Adcy9, Arhgef9, Camk4, Nefl, Prkar2a, Prkca, Tuba8</t>
  </si>
  <si>
    <t>Actn2, Adcy9, Arhgef9, Camk4, Gls, Nefl, Prkar2a, Prkca, Tuba8</t>
  </si>
  <si>
    <t>Ksr1, Prkca, Rasgrp1</t>
  </si>
  <si>
    <t>M27617</t>
  </si>
  <si>
    <t>REACTOME_PROTEIN_PROTEIN_INTERACTIONS_AT_SYNAPSES</t>
  </si>
  <si>
    <t>Flot1, Grm1, Homer3</t>
  </si>
  <si>
    <t>M4013</t>
  </si>
  <si>
    <t>KEGG_GAP_JUNCTION</t>
  </si>
  <si>
    <t>Adcy9, Grm1, Prkca, Tuba8</t>
  </si>
  <si>
    <t>M39597</t>
  </si>
  <si>
    <t>WP_MAPK_SIGNALING_PATHWAY</t>
  </si>
  <si>
    <t>Prkca, Rapgef2, Rasgrp1</t>
  </si>
  <si>
    <t>M10792</t>
  </si>
  <si>
    <t>KEGG_MAPK_SIGNALING_PATHWAY</t>
  </si>
  <si>
    <t>M41814</t>
  </si>
  <si>
    <t>REACTOME_RHOG_GTPASE_CYCLE</t>
  </si>
  <si>
    <t>Arhgap21, Dock4, Itsn1, Trio</t>
  </si>
  <si>
    <t>Itsn1, Myh9, Nck2</t>
  </si>
  <si>
    <t>SRC</t>
  </si>
  <si>
    <t>Camk4, Cdkl5, Eef2, Ksr1, Nck2, Ptk2b, Rps6</t>
  </si>
  <si>
    <t>M27471</t>
  </si>
  <si>
    <t>REACTOME_HEDGEHOG_OFF_STATE</t>
  </si>
  <si>
    <t>GSK3B</t>
  </si>
  <si>
    <t>Adcy9, Prkar2a, Psmc5</t>
  </si>
  <si>
    <t>M27440</t>
  </si>
  <si>
    <t>REACTOME_SIGNALING_BY_HEDGEHOG</t>
  </si>
  <si>
    <t>M40057</t>
  </si>
  <si>
    <t>WP_16P112_PROXIMAL_DELETION_SYNDROME</t>
  </si>
  <si>
    <t>Asphd1, Cct2, Tcp1, Unc13a</t>
  </si>
  <si>
    <t>Nefh, Nefl, Nefm</t>
  </si>
  <si>
    <t>M27077</t>
  </si>
  <si>
    <t>REACTOME_SIGNALING_BY_VEGF</t>
  </si>
  <si>
    <t>VEGFA</t>
  </si>
  <si>
    <t>Nck2, Prkca, Ptk2b</t>
  </si>
  <si>
    <t>M39334</t>
  </si>
  <si>
    <t>WP_EGFEGFR_SIGNALING_PATHWAY</t>
  </si>
  <si>
    <t>PDPK1</t>
  </si>
  <si>
    <t>Adcy9, Fasn, Prkar2a, Prkca</t>
  </si>
  <si>
    <t>M522</t>
  </si>
  <si>
    <t>REACTOME_CELL_CELL_COMMUNICATION</t>
  </si>
  <si>
    <t>Actn2, Nck2, Ptk2b</t>
  </si>
  <si>
    <t>Adcy9, Atp2a2, Camk4, Grm1, Pde1a, Prkca, Ptk2b</t>
  </si>
  <si>
    <t>Adcy9, Atp2a2, Camk4, Prkar2a, Prkca, Stim2</t>
  </si>
  <si>
    <t>M11355</t>
  </si>
  <si>
    <t>KEGG_TIGHT_JUNCTION</t>
  </si>
  <si>
    <t>Actn2, Myh9, Prkca</t>
  </si>
  <si>
    <t>M22441</t>
  </si>
  <si>
    <t>GOBP_COTRANSLATIONAL_PROTEIN_TARGETING_TO_MEMBRANE</t>
  </si>
  <si>
    <t>M17781</t>
  </si>
  <si>
    <t>GOCC_CYTOSOLIC_RIBOSOME</t>
  </si>
  <si>
    <t>M11209</t>
  </si>
  <si>
    <t>GOBP_ESTABLISHMENT_OF_PROTEIN_LOCALIZATION_TO_ENDOPLASMIC_RETICULUM</t>
  </si>
  <si>
    <t>M15478</t>
  </si>
  <si>
    <t>GOBP_NUCLEAR_TRANSCRIBED_MRNA_CATABOLIC_PROCESS_NONSENSE_MEDIATED_DECAY</t>
  </si>
  <si>
    <t>M12040</t>
  </si>
  <si>
    <t>GOBP_PROTEIN_LOCALIZATION_TO_ENDOPLASMIC_RETICULUM</t>
  </si>
  <si>
    <t>Ank2, Rpl10, Rpl13, Rpl23a, Rpl28, Rpl29, Rpl3, Rpl31, Rpl32, Rpl35, Rpl36, Rpl4, Rpl6, Rpl7, Rpl8, Rps17, Rps19, Rps2, Rps23, Rps4x, Rps4x, Rps6, Rps8</t>
  </si>
  <si>
    <t>M13114</t>
  </si>
  <si>
    <t>GOMF_STRUCTURAL_CONSTITUENT_OF_RIBOSOME</t>
  </si>
  <si>
    <t>M17089</t>
  </si>
  <si>
    <t>GOCC_RIBOSOME</t>
  </si>
  <si>
    <t>M12388</t>
  </si>
  <si>
    <t>GOBP_PROTEIN_TARGETING_TO_MEMBRANE</t>
  </si>
  <si>
    <t>Ank3, Rpl10, Rpl13, Rpl23a, Rpl28, Rpl29, Rpl3, Rpl31, Rpl32, Rpl35, Rpl36, Rpl4, Rpl6, Rpl7, Rpl8, Rps17, Rps19, Rps2, Rps23, Rps4x, Rps4x, Rps6, Rps8</t>
  </si>
  <si>
    <t>M17590</t>
  </si>
  <si>
    <t>GOCC_RIBOSOMAL_SUBUNIT</t>
  </si>
  <si>
    <t>M11328</t>
  </si>
  <si>
    <t>GOBP_TRANSLATIONAL_INITIATION</t>
  </si>
  <si>
    <t>Nck2, Rpl10, Rpl13, Rpl23a, Rpl28, Rpl29, Rpl3, Rpl31, Rpl32, Rpl35, Rpl36, Rpl4, Rpl6, Rpl7, Rpl8, Rps17, Rps19, Rps2, Rps23, Rps4x, Rps4x, Rps6, Rps8</t>
  </si>
  <si>
    <t>M22858</t>
  </si>
  <si>
    <t>GOBP_VIRAL_GENE_EXPRESSION</t>
  </si>
  <si>
    <t>M22162</t>
  </si>
  <si>
    <t>GOBP_NUCLEAR_TRANSCRIBED_MRNA_CATABOLIC_PROCESS</t>
  </si>
  <si>
    <t>Rpl10, Rpl13, Rpl23a, Rpl28, Rpl29, Rpl3, Rpl31, Rpl32, Rpl35, Rpl36, Rpl4, Rpl6, Rpl7, Rpl8, Rps17, Rps19, Rps2, Rps23, Rps4x, Rps4x, Rps6, Rps8, Tnks1bp1</t>
  </si>
  <si>
    <t>M17339</t>
  </si>
  <si>
    <t>GOCC_CYTOSOLIC_LARGE_RIBOSOMAL_SUBUNIT</t>
  </si>
  <si>
    <t>Rpl10, Rpl13, Rpl23a, Rpl28, Rpl29, Rpl3, Rpl31, Rpl32, Rpl35, Rpl36, Rpl4, Rpl6, Rpl7, Rpl8</t>
  </si>
  <si>
    <t>M17053</t>
  </si>
  <si>
    <t>GOCC_LARGE_RIBOSOMAL_SUBUNIT</t>
  </si>
  <si>
    <t>M16262</t>
  </si>
  <si>
    <t>GOBP_REGULATION_OF_CATION_CHANNEL_ACTIVITY</t>
  </si>
  <si>
    <t>Actn2, Ank2, Ank3, Htt, Nefl, Ptk2b, Shisa6, Stim2</t>
  </si>
  <si>
    <t>M12446</t>
  </si>
  <si>
    <t>GOBP_REGULATION_OF_TRANSPORTER_ACTIVITY</t>
  </si>
  <si>
    <t>M10559</t>
  </si>
  <si>
    <t>GOBP_POSITIVE_REGULATION_OF_CATION_CHANNEL_ACTIVITY</t>
  </si>
  <si>
    <t>Actn2, Ank2, Ank3, Htt, Stim2</t>
  </si>
  <si>
    <t>M16600</t>
  </si>
  <si>
    <t>GOBP_REGULATION_OF_POTASSIUM_ION_TRANSPORT</t>
  </si>
  <si>
    <t>Actn2, Ank2, Ank3, Ptk2b</t>
  </si>
  <si>
    <t>M10937</t>
  </si>
  <si>
    <t>GOBP_POSITIVE_REGULATION_OF_TRANSPORTER_ACTIVITY</t>
  </si>
  <si>
    <t>M16979</t>
  </si>
  <si>
    <t>GOCC_I_BAND</t>
  </si>
  <si>
    <t>DMD</t>
  </si>
  <si>
    <t>Actn2, Ank2, Ank3, Cryab</t>
  </si>
  <si>
    <t>M12534</t>
  </si>
  <si>
    <t>GOBP_NEGATIVE_REGULATION_OF_POTASSIUM_ION_TRANSPORT</t>
  </si>
  <si>
    <t>Actn2, Ank3, Ptk2b</t>
  </si>
  <si>
    <t>M18553</t>
  </si>
  <si>
    <t>GOMF_ION_CHANNEL_BINDING</t>
  </si>
  <si>
    <t>Actn2, Ank2, Ank3, Atp2a2, Htt</t>
  </si>
  <si>
    <t>M17218</t>
  </si>
  <si>
    <t>GOCC_CYTOSOLIC_SMALL_RIBOSOMAL_SUBUNIT</t>
  </si>
  <si>
    <t>M10214</t>
  </si>
  <si>
    <t>GOBP_RIBOSOME_BIOGENESIS</t>
  </si>
  <si>
    <t>Rpl10, Rpl23a, Rpl3, Rpl35, Rpl6, Rpl7, Rps17, Rps19, Rps2, Rps6, Rps8</t>
  </si>
  <si>
    <t>M17241</t>
  </si>
  <si>
    <t>GOCC_SMALL_RIBOSOMAL_SUBUNIT</t>
  </si>
  <si>
    <t>M3080</t>
  </si>
  <si>
    <t>GOBP_RRNA_METABOLIC_PROCESS</t>
  </si>
  <si>
    <t>Rpl35, Rpl7, Rps17, Rps19, Rps2, Rps6, Rps8</t>
  </si>
  <si>
    <t>M18048</t>
  </si>
  <si>
    <t>GOMF_UNFOLDED_PROTEIN_BINDING</t>
  </si>
  <si>
    <t>Cct2, Cryab, Dnaja1, Dnaja2, Hsp90b1, Tcp1</t>
  </si>
  <si>
    <t>M13856</t>
  </si>
  <si>
    <t>GOBP_PROTEIN_FOLDING</t>
  </si>
  <si>
    <t>Cct2, Cryab, Dnaja1, Dnaja2, Fkbp8, Hsp90b1, Sacs, Tcp1</t>
  </si>
  <si>
    <t>M17567</t>
  </si>
  <si>
    <t>GOCC_POLYSOME</t>
  </si>
  <si>
    <t>Eef2, Rpl31, Rpl32, Rpl36, Rpl6, Rpl8, Rps23, Rps4x, Rps4x, Rps6</t>
  </si>
  <si>
    <t>M25831</t>
  </si>
  <si>
    <t>GOCC_POLYSOMAL_RIBOSOME</t>
  </si>
  <si>
    <t>Eef2, Rpl31, Rpl32, Rpl36, Rpl6, Rpl8, Rps23</t>
  </si>
  <si>
    <t>M10085</t>
  </si>
  <si>
    <t>GOBP_CYTOPLASMIC_TRANSLATION</t>
  </si>
  <si>
    <t>Eef2, Rpl29, Rpl31, Rpl32, Rpl36, Rpl6, Rpl8, Rps23</t>
  </si>
  <si>
    <t>M25458</t>
  </si>
  <si>
    <t>GOBP_REGULATION_OF_NMDA_RECEPTOR_ACTIVITY</t>
  </si>
  <si>
    <t>Actn2, Nefl, Ptk2b</t>
  </si>
  <si>
    <t>M15384</t>
  </si>
  <si>
    <t>GOBP_REGULATION_OF_NEUROTRANSMITTER_RECEPTOR_ACTIVITY</t>
  </si>
  <si>
    <t>Actn2, Nefl, Nptxr, Ptk2b, Shisa6</t>
  </si>
  <si>
    <t>M22625</t>
  </si>
  <si>
    <t>GOBP_REGULATION_OF_SIGNALING_RECEPTOR_ACTIVITY</t>
  </si>
  <si>
    <t>Actn2, Nck2, Nefl, Nptxr, Ptk2b, Shisa6</t>
  </si>
  <si>
    <t>M15680</t>
  </si>
  <si>
    <t>GOBP_CALCIUM_ION_TRANSMEMBRANE_TRANSPORT</t>
  </si>
  <si>
    <t>PHB2</t>
  </si>
  <si>
    <t>Ank2, Atp2a2, Htt, Mcu, Micu1, Ptk2b, Stim2</t>
  </si>
  <si>
    <t>M12779</t>
  </si>
  <si>
    <t>GOBP_CYTOSOLIC_CALCIUM_ION_TRANSPORT</t>
  </si>
  <si>
    <t>Ank2, Atp2a2, Htt, Mcu, Micu1, Ptk2b</t>
  </si>
  <si>
    <t>M488</t>
  </si>
  <si>
    <t>GOBP_CALCIUM_MEDIATED_SIGNALING</t>
  </si>
  <si>
    <t>ITPR1</t>
  </si>
  <si>
    <t>Ank2, Atp2a2, Homer3, Htt, Mcu, Pdk2, Ptk2b</t>
  </si>
  <si>
    <t>M17325</t>
  </si>
  <si>
    <t>GOCC_RIBONUCLEOPROTEIN_GRANULE</t>
  </si>
  <si>
    <t>FMR1</t>
  </si>
  <si>
    <t>Ina, Rpl28, Rpl6, Rps4x, Rps6</t>
  </si>
  <si>
    <t>M11464</t>
  </si>
  <si>
    <t>GOBP_G_PROTEIN_COUPLED_GLUTAMATE_RECEPTOR_SIGNALING_PATHWAY</t>
  </si>
  <si>
    <t>Grm1, Grm7, Homer3</t>
  </si>
  <si>
    <t>M17444</t>
  </si>
  <si>
    <t>GOBP_GLUTAMATE_RECEPTOR_SIGNALING_PATHWAY</t>
  </si>
  <si>
    <t>Grm1, Grm7, Homer3, Necab2, Ptk2b</t>
  </si>
  <si>
    <t>M18783</t>
  </si>
  <si>
    <t>GOMF_GLUTAMATE_RECEPTOR_ACTIVITY</t>
  </si>
  <si>
    <t>GRIN2B</t>
  </si>
  <si>
    <t>Grm1, Grm7, Ptk2b</t>
  </si>
  <si>
    <t>M10384</t>
  </si>
  <si>
    <t>GOBP_INTERMEDIATE_FILAMENT_BASED_PROCESS</t>
  </si>
  <si>
    <t>Ina, Macf1, Nefh, Nefl, Nefm</t>
  </si>
  <si>
    <t>Bsn, Dgkb, Grm1, Ina, Nefh, Nefl</t>
  </si>
  <si>
    <t>M26829</t>
  </si>
  <si>
    <t>GOMF_STRUCTURAL_CONSTITUENT_OF_SYNAPSE</t>
  </si>
  <si>
    <t>Bsn, Ina, Nefh, Nefl</t>
  </si>
  <si>
    <t>M24859</t>
  </si>
  <si>
    <t>GOBP_POSTSYNAPTIC_CYTOSKELETON_ORGANIZATION</t>
  </si>
  <si>
    <t>Ina, Nefh, Nefl</t>
  </si>
  <si>
    <t>M24855</t>
  </si>
  <si>
    <t>GOBP_POSTSYNAPSE_ORGANIZATION</t>
  </si>
  <si>
    <t>Cdkl5, Dgkb, Ina, Nefh, Nefl, Shisa6</t>
  </si>
  <si>
    <t>M10607</t>
  </si>
  <si>
    <t>GOBP_INTERMEDIATE_FILAMENT_ORGANIZATION</t>
  </si>
  <si>
    <t>Ank3, Ina, Nefh, Nefl, Nefm, Tuba8</t>
  </si>
  <si>
    <t>M25106</t>
  </si>
  <si>
    <t>GOBP_MICROTUBULE_CYTOSKELETON_ORGANIZATION_INVOLVED_IN_MITOSIS</t>
  </si>
  <si>
    <t>NUDC</t>
  </si>
  <si>
    <t>Ckap5, Dync1h1, Htt, Kif2a</t>
  </si>
  <si>
    <t>M2825</t>
  </si>
  <si>
    <t>GOBP_MITOTIC_SPINDLE_ORGANIZATION</t>
  </si>
  <si>
    <t>M18881</t>
  </si>
  <si>
    <t>GOBP_SPINDLE_ORGANIZATION</t>
  </si>
  <si>
    <t>Ckap5, Dync1h1, Kif2a, Myh9</t>
  </si>
  <si>
    <t>Ckap5, Dync1h1, Unc13a</t>
  </si>
  <si>
    <t>M17893</t>
  </si>
  <si>
    <t>GOMF_HEAT_SHOCK_PROTEIN_BINDING</t>
  </si>
  <si>
    <t>Dnaja1, Dnaja2, Htt, Sacs, Tomm34</t>
  </si>
  <si>
    <t>M18579</t>
  </si>
  <si>
    <t>GOMF_CHAPERONE_BINDING</t>
  </si>
  <si>
    <t>Dnaja1, Dnaja2, Sacs</t>
  </si>
  <si>
    <t>M40637</t>
  </si>
  <si>
    <t>GOMF_GTPASE_ACTIVATOR_ACTIVITY</t>
  </si>
  <si>
    <t>CHN2</t>
  </si>
  <si>
    <t>Arhgap21, Arhgef12, Dock4, Rapgef2, Srgap2, Srgap3</t>
  </si>
  <si>
    <t>M17485</t>
  </si>
  <si>
    <t>GOMF_GUANYL_NUCLEOTIDE_EXCHANGE_FACTOR_ACTIVITY</t>
  </si>
  <si>
    <t>Arhgef12, Arhgef17, Arhgef9, Dock4, Itsn1, Mycbp2, Rapgef2, Rasgrp1, Sbf1, Trio</t>
  </si>
  <si>
    <t>M17460</t>
  </si>
  <si>
    <t>GOCC_COP9_SIGNALOSOME</t>
  </si>
  <si>
    <t>Flot1, Myh9, Nckipsd</t>
  </si>
  <si>
    <t>M9849</t>
  </si>
  <si>
    <t>GOCC_ADHERENS_JUNCTION</t>
  </si>
  <si>
    <t>NF2</t>
  </si>
  <si>
    <t>Flot1, Myh9, Tnks1bp1</t>
  </si>
  <si>
    <t>M16031</t>
  </si>
  <si>
    <t>GOBP_RIBOSOMAL_LARGE_SUBUNIT_BIOGENESIS</t>
  </si>
  <si>
    <t>Rpl10, Rpl23a, Rpl3, Rpl35, Rpl6, Rpl7</t>
  </si>
  <si>
    <t>M11348</t>
  </si>
  <si>
    <t>GOBP_RIBOSOME_ASSEMBLY</t>
  </si>
  <si>
    <t>Rpl10, Rpl23a, Rpl3, Rpl6, Rps19</t>
  </si>
  <si>
    <t>M12577</t>
  </si>
  <si>
    <t>GOBP_RIBOSOMAL_LARGE_SUBUNIT_ASSEMBLY</t>
  </si>
  <si>
    <t>Rpl10, Rpl23a, Rpl3, Rpl6</t>
  </si>
  <si>
    <t>M19155</t>
  </si>
  <si>
    <t>GOMF_NUCLEOBASE_CONTAINING_COMPOUND_KINASE_ACTIVITY</t>
  </si>
  <si>
    <t>Ak4, Ak5, Mpp1</t>
  </si>
  <si>
    <t>M15105</t>
  </si>
  <si>
    <t>GOBP_NUCLEOSIDE_MONOPHOSPHATE_METABOLIC_PROCESS</t>
  </si>
  <si>
    <t>M11086</t>
  </si>
  <si>
    <t>GOBP_PLASMA_MEMBRANE_ORGANIZATION</t>
  </si>
  <si>
    <t>Ank2, Ank3, Atp2a2, Flot1, Myh9</t>
  </si>
  <si>
    <t>M12529</t>
  </si>
  <si>
    <t>GOBP_ENDOPLASMIC_RETICULUM_TO_GOLGI_VESICLE_MEDIATED_TRANSPORT</t>
  </si>
  <si>
    <t>Ank2, Ank3, Dync1h1</t>
  </si>
  <si>
    <t>M17008</t>
  </si>
  <si>
    <t>GOCC_CELL_CELL_CONTACT_ZONE</t>
  </si>
  <si>
    <t>Ank2, Ank3, Flot1</t>
  </si>
  <si>
    <t>M25991</t>
  </si>
  <si>
    <t>GOCC_NEUROTRANSMITTER_RECEPTOR_COMPLEX</t>
  </si>
  <si>
    <t>Abhd12, Ptk2b, Shisa6</t>
  </si>
  <si>
    <t>M12474</t>
  </si>
  <si>
    <t>GOBP_REGULATION_OF_SYNAPTIC_PLASTICITY</t>
  </si>
  <si>
    <t>Map1a, Ptk2b, Rapgef2, Shisa6</t>
  </si>
  <si>
    <t>M26670</t>
  </si>
  <si>
    <t>GOMF_PROTEIN_FOLDING_CHAPERONE</t>
  </si>
  <si>
    <t>Cct2, Fkbp8, Tcp1</t>
  </si>
  <si>
    <t>M14133</t>
  </si>
  <si>
    <t>GOBP_TOXIN_TRANSPORT</t>
  </si>
  <si>
    <t>Cct2, Dnaja1, Tcp1</t>
  </si>
  <si>
    <t>M10447</t>
  </si>
  <si>
    <t>GOBP_POSITIVE_REGULATION_OF_DNA_BIOSYNTHETIC_PROCESS</t>
  </si>
  <si>
    <t>Cct2, Ptk2b, Tcp1</t>
  </si>
  <si>
    <t>M15483</t>
  </si>
  <si>
    <t>GOBP_CELL_CELL_RECOGNITION</t>
  </si>
  <si>
    <t>Cct2, Nck2, Tcp1</t>
  </si>
  <si>
    <t>M10089</t>
  </si>
  <si>
    <t>GOBP_RNA_DEPENDENT_DNA_BIOSYNTHETIC_PROCESS</t>
  </si>
  <si>
    <t>Cct2, Tcp1, Tnks1bp1</t>
  </si>
  <si>
    <t>M11252</t>
  </si>
  <si>
    <t>GOBP_TELOMERE_MAINTENANCE_VIA_TELOMERE_LENGTHENING</t>
  </si>
  <si>
    <t>M13155</t>
  </si>
  <si>
    <t>GOBP_PROTEIN_LOCALIZATION_TO_CHROMOSOME</t>
  </si>
  <si>
    <t>Cct2, Tcp1, Vcpip1</t>
  </si>
  <si>
    <t>M14805</t>
  </si>
  <si>
    <t>GOBP_REGULATION_OF_DNA_BIOSYNTHETIC_PROCESS</t>
  </si>
  <si>
    <t>M19524</t>
  </si>
  <si>
    <t>GOBP_POSITIVE_REGULATION_OF_DNA_METABOLIC_PROCESS</t>
  </si>
  <si>
    <t>WDR48</t>
  </si>
  <si>
    <t>M11586</t>
  </si>
  <si>
    <t>GOBP_ACETYL_COA_METABOLIC_PROCESS</t>
  </si>
  <si>
    <t>ACLY</t>
  </si>
  <si>
    <t>Fasn, Hmgcs1, Pdk2</t>
  </si>
  <si>
    <t>M18399</t>
  </si>
  <si>
    <t>GOMF_TRANSFERASE_ACTIVITY_TRANSFERRING_ACYL_GROUPS</t>
  </si>
  <si>
    <t>Fasn, Hadhb, Hmgcs1</t>
  </si>
  <si>
    <t>M11634</t>
  </si>
  <si>
    <t>GOBP_THIOESTER_METABOLIC_PROCESS</t>
  </si>
  <si>
    <t>M15524</t>
  </si>
  <si>
    <t>GOBP_PERIPHERAL_NERVOUS_SYSTEM_DEVELOPMENT</t>
  </si>
  <si>
    <t>CDK5</t>
  </si>
  <si>
    <t>Nefh, Plxna4, Sirt2</t>
  </si>
  <si>
    <t>Actn2, Flot1, Lancl2, Myh9</t>
  </si>
  <si>
    <t>Actn2, Bsn, Flot1, Lancl2, Mpp1, Myh9</t>
  </si>
  <si>
    <t>M17647</t>
  </si>
  <si>
    <t>GOCC_MAIN_AXON</t>
  </si>
  <si>
    <t>Ank3, Map1a, Mbp, Sirt2</t>
  </si>
  <si>
    <t>AKAP9</t>
  </si>
  <si>
    <t>Actn2, Bcas3, Ckap5, Dync1h1, Nck2, Ptk2b</t>
  </si>
  <si>
    <t>Ckap5, Nck2, Psmc5, Ptk2b</t>
  </si>
  <si>
    <t>M18668</t>
  </si>
  <si>
    <t>GOMF_RRNA_BINDING</t>
  </si>
  <si>
    <t>Eef2, Rpl23a, Rpl3, Rpl8, Rps4x, Rps4x, Rps4x</t>
  </si>
  <si>
    <t>INVS</t>
  </si>
  <si>
    <t>Camk4, Map6, Mbp, Myh9, Pde1a, Unc13a</t>
  </si>
  <si>
    <t>M12652</t>
  </si>
  <si>
    <t>GOBP_CALCIUM_ION_IMPORT</t>
  </si>
  <si>
    <t>Atp2a2, Mcu, Micu1</t>
  </si>
  <si>
    <t>RAB5C</t>
  </si>
  <si>
    <t>Aak1, Flot1, Itsn1, Necab2</t>
  </si>
  <si>
    <t>M10452</t>
  </si>
  <si>
    <t>GOBP_REGULATION_OF_CALCIUM_MEDIATED_SIGNALING</t>
  </si>
  <si>
    <t>Homer3, Htt, Pdk2, Ptk2b</t>
  </si>
  <si>
    <t>M26032</t>
  </si>
  <si>
    <t>GOCC_NEURON_PROJECTION_CYTOPLASM</t>
  </si>
  <si>
    <t>Abhd12, Ap3m2, Cdkl5, Dync1h1, Map1a, Nefl, Pura</t>
  </si>
  <si>
    <t>M10835</t>
  </si>
  <si>
    <t>GOBP_SPINDLE_LOCALIZATION</t>
  </si>
  <si>
    <t>Dync1h1, Htt, Myh9</t>
  </si>
  <si>
    <t>M12181</t>
  </si>
  <si>
    <t>GOBP_ESTABLISHMENT_OF_CELL_POLARITY</t>
  </si>
  <si>
    <t>MSN</t>
  </si>
  <si>
    <t>Bcas3, Htt, Myh9, Ptk2b</t>
  </si>
  <si>
    <t>M18023</t>
  </si>
  <si>
    <t>GOMF_CYTOSKELETAL_ANCHOR_ACTIVITY</t>
  </si>
  <si>
    <t>Ank2, Ank3, Map1a, Nck2</t>
  </si>
  <si>
    <t>M5345</t>
  </si>
  <si>
    <t>GOMF_PROTEIN_MACROMOLECULE_ADAPTOR_ACTIVITY</t>
  </si>
  <si>
    <t>RGS14</t>
  </si>
  <si>
    <t>Ank2, Ank3, Ksr1, Map1a, Myh9, Nck2, Nefh, Nefl, Snap47</t>
  </si>
  <si>
    <t>M13931</t>
  </si>
  <si>
    <t>GOBP_REGULATION_OF_PROTEIN_STABILITY</t>
  </si>
  <si>
    <t>CCT8</t>
  </si>
  <si>
    <t>Aak1, Ank2, Cct2, Cryab, Flot1, Htt, Tcp1</t>
  </si>
  <si>
    <t>M15144</t>
  </si>
  <si>
    <t>GOBP_POSITIVE_REGULATION_OF_ERK1_AND_ERK2_CASCADE</t>
  </si>
  <si>
    <t>HRAS</t>
  </si>
  <si>
    <t>Necab2, Prkca, Ptk2b, Rapgef2, Rasgrp1</t>
  </si>
  <si>
    <t>M10965</t>
  </si>
  <si>
    <t>GOBP_FOCAL_ADHESION_ASSEMBLY</t>
  </si>
  <si>
    <t>Actn2, Bcas3, Coro2b, Macf1, Peak1, Ptk2b</t>
  </si>
  <si>
    <t>M29318</t>
  </si>
  <si>
    <t>GOBP_CELL_SUBSTRATE_JUNCTION_ORGANIZATION</t>
  </si>
  <si>
    <t>M11997</t>
  </si>
  <si>
    <t>GOBP_POSITIVE_REGULATION_OF_INTRACELLULAR_TRANSPORT</t>
  </si>
  <si>
    <t>ITGB2</t>
  </si>
  <si>
    <t>Actn2, Ank3, Bcas3, Dync1h1, Huwe1, Tmem30a</t>
  </si>
  <si>
    <t>M25823</t>
  </si>
  <si>
    <t>GOCC_AZUROPHIL_GRANULE</t>
  </si>
  <si>
    <t>GDI2</t>
  </si>
  <si>
    <t>Atp8a1, Cct2, Dync1h1, Tmem30a</t>
  </si>
  <si>
    <t>M11089</t>
  </si>
  <si>
    <t>GOBP_POSITIVE_REGULATION_OF_PROTEIN_CATABOLIC_PROCESS</t>
  </si>
  <si>
    <t>Huwe1, Ptk2b, Rnf14, Sirt2</t>
  </si>
  <si>
    <t>M17414</t>
  </si>
  <si>
    <t>GOCC_POSTSYNAPTIC_MEMBRANE</t>
  </si>
  <si>
    <t>Actn2, Ank2, Ank3, Dgkb, Grm1, Grm7, Shisa6, Srgap2</t>
  </si>
  <si>
    <t>M12005</t>
  </si>
  <si>
    <t>GOBP_POSITIVE_REGULATION_OF_ENDOTHELIAL_CELL_MIGRATION</t>
  </si>
  <si>
    <t>Bcas3, Prkca, Ptk2b</t>
  </si>
  <si>
    <t>M12259</t>
  </si>
  <si>
    <t>GOBP_BLOOD_VESSEL_ENDOTHELIAL_CELL_MIGRATION</t>
  </si>
  <si>
    <t>Myh9, Prkca, Ptk2b</t>
  </si>
  <si>
    <t>M12775</t>
  </si>
  <si>
    <t>GOBP_ERBB_SIGNALING_PATHWAY</t>
  </si>
  <si>
    <t>M14851</t>
  </si>
  <si>
    <t>GOBP_POSITIVE_REGULATION_OF_EPITHELIAL_CELL_MIGRATION</t>
  </si>
  <si>
    <t>M15881</t>
  </si>
  <si>
    <t>GOBP_INTEGRIN_MEDIATED_SIGNALING_PATHWAY</t>
  </si>
  <si>
    <t>Adam11, Myh9, Ptk2b</t>
  </si>
  <si>
    <t>M16874</t>
  </si>
  <si>
    <t>GOBP_REGULATION_OF_CELL_SHAPE</t>
  </si>
  <si>
    <t>Myh9, Plxna4, Ptk2b</t>
  </si>
  <si>
    <t>M17820</t>
  </si>
  <si>
    <t>GOBP_ACTIN_FILAMENT_BASED_MOVEMENT</t>
  </si>
  <si>
    <t>TPM4</t>
  </si>
  <si>
    <t>Actn2, Ank2, Atp2a2, Myh9</t>
  </si>
  <si>
    <t>M11017</t>
  </si>
  <si>
    <t>GOBP_DENDRITIC_SPINE_DEVELOPMENT</t>
  </si>
  <si>
    <t>WASL</t>
  </si>
  <si>
    <t>Cdkl5, Itsn1, Nck2, Srgap2, Srgap2</t>
  </si>
  <si>
    <t>M11447</t>
  </si>
  <si>
    <t>GOCC_RUFFLE</t>
  </si>
  <si>
    <t>Cdkl5, Ksr1, Macf1, Myh9, Psd3</t>
  </si>
  <si>
    <t>M12082</t>
  </si>
  <si>
    <t>GOBP_POSITIVE_REGULATION_OF_BINDING</t>
  </si>
  <si>
    <t>CTNNB1</t>
  </si>
  <si>
    <t>Flot1, Rapgef2, Sirt2</t>
  </si>
  <si>
    <t>LRRK2</t>
  </si>
  <si>
    <t>Atp2a2, Dnaja1, Myh9, Ptk2b, Traf3</t>
  </si>
  <si>
    <t>M34204</t>
  </si>
  <si>
    <t>GOBP_SEQUESTERING_OF_CALCIUM_ION</t>
  </si>
  <si>
    <t>Ank2, Hsp90b1, Htt, Ptk2b</t>
  </si>
  <si>
    <t>M17446</t>
  </si>
  <si>
    <t>GOCC_VACUOLAR_LUMEN</t>
  </si>
  <si>
    <t>Cct2, Dync1h1, Gpc4</t>
  </si>
  <si>
    <t>Actn2, Coro2b, Eef2, Macf1, Myh9</t>
  </si>
  <si>
    <t>M19035</t>
  </si>
  <si>
    <t>GOMF_GLUTAMATE_RECEPTOR_BINDING</t>
  </si>
  <si>
    <t>SHANK3</t>
  </si>
  <si>
    <t>Flot1, Homer3, Necab2, Shisa6</t>
  </si>
  <si>
    <t>Adcy9, Ak4, Ak5, Fasn, Pdk2</t>
  </si>
  <si>
    <t>M27258</t>
  </si>
  <si>
    <t>REACTOME_DEFECTIVE_B4GALT7_CAUSES_EDS_PROGEROID_TYPE</t>
  </si>
  <si>
    <t>BGN</t>
  </si>
  <si>
    <t>Agrn, Bcan, Hspg2, Ncan</t>
  </si>
  <si>
    <t>M708</t>
  </si>
  <si>
    <t>REACTOME_A_TETRASACCHARIDE_LINKER_SEQUENCE_IS_REQUIRED_FOR_GAG_SYNTHESIS</t>
  </si>
  <si>
    <t>M27257</t>
  </si>
  <si>
    <t>REACTOME_DISEASES_ASSOCIATED_WITH_GLYCOSAMINOGLYCAN_METABOLISM</t>
  </si>
  <si>
    <t>M678</t>
  </si>
  <si>
    <t>REACTOME_CHONDROITIN_SULFATE_DERMATAN_SULFATE_METABOLISM</t>
  </si>
  <si>
    <t>M692</t>
  </si>
  <si>
    <t>REACTOME_HEPARAN_SULFATE_HEPARIN_HS_GAG_METABOLISM</t>
  </si>
  <si>
    <t>M27219</t>
  </si>
  <si>
    <t>REACTOME_ECM_PROTEOGLYCANS</t>
  </si>
  <si>
    <t>M695</t>
  </si>
  <si>
    <t>REACTOME_GLYCOSAMINOGLYCAN_METABOLISM</t>
  </si>
  <si>
    <t>M27275</t>
  </si>
  <si>
    <t>REACTOME_DISEASES_OF_GLYCOSYLATION</t>
  </si>
  <si>
    <t>M27554</t>
  </si>
  <si>
    <t>REACTOME_DISEASES_OF_METABOLISM</t>
  </si>
  <si>
    <t>M16864</t>
  </si>
  <si>
    <t>REACTOME_METABOLISM_OF_CARBOHYDRATES</t>
  </si>
  <si>
    <t>M17694</t>
  </si>
  <si>
    <t>REACTOME_BRANCHED_CHAIN_AMINO_ACID_CATABOLISM</t>
  </si>
  <si>
    <t>IVD</t>
  </si>
  <si>
    <t>Dbt, Echs1, Hibch</t>
  </si>
  <si>
    <t>M11835</t>
  </si>
  <si>
    <t>KEGG_VALINE_LEUCINE_AND_ISOLEUCINE_DEGRADATION</t>
  </si>
  <si>
    <t>PPFIA4</t>
  </si>
  <si>
    <t>Epb41l1, Lin7a, Ptprd</t>
  </si>
  <si>
    <t>Epb41l1, Gabra1, Glul, Kcnj4, Lin7a, Prkar2b</t>
  </si>
  <si>
    <t>CASK</t>
  </si>
  <si>
    <t>Epb41l1, Gabra1, Kcnj4, Lin7a, Prkar2b</t>
  </si>
  <si>
    <t>L1CAM</t>
  </si>
  <si>
    <t>Ezr, Gap43, Ncan</t>
  </si>
  <si>
    <t>M16441</t>
  </si>
  <si>
    <t>REACTOME_INTEGRIN_CELL_SURFACE_INTERACTIONS</t>
  </si>
  <si>
    <t>Agrn, Fgg, Hspg2, Icam5</t>
  </si>
  <si>
    <t>M16015</t>
  </si>
  <si>
    <t>GOBP_AMINOGLYCAN_CATABOLIC_PROCESS</t>
  </si>
  <si>
    <t>HPSE2</t>
  </si>
  <si>
    <t>M17005</t>
  </si>
  <si>
    <t>GOCC_LYSOSOMAL_LUMEN</t>
  </si>
  <si>
    <t>M17733</t>
  </si>
  <si>
    <t>GOCC_GOLGI_LUMEN</t>
  </si>
  <si>
    <t>M11847</t>
  </si>
  <si>
    <t>GOBP_AMINOGLYCAN_BIOSYNTHETIC_PROCESS</t>
  </si>
  <si>
    <t>M13402</t>
  </si>
  <si>
    <t>GOBP_AMINOGLYCAN_METABOLIC_PROCESS</t>
  </si>
  <si>
    <t>M11157</t>
  </si>
  <si>
    <t>GOBP_CARBOHYDRATE_DERIVATIVE_CATABOLIC_PROCESS</t>
  </si>
  <si>
    <t>M12927</t>
  </si>
  <si>
    <t>GOMF_EXTRACELLULAR_MATRIX_STRUCTURAL_CONSTITUENT</t>
  </si>
  <si>
    <t>Agrn, Fgg, Hspg2</t>
  </si>
  <si>
    <t>TPM1</t>
  </si>
  <si>
    <t>Ezr, Flna, Tmod1</t>
  </si>
  <si>
    <t>M14073</t>
  </si>
  <si>
    <t>GOBP_ACTIN_MEDIATED_CELL_CONTRACTION</t>
  </si>
  <si>
    <t>Cacna2d1, Flna, Tmod1</t>
  </si>
  <si>
    <t>M11713</t>
  </si>
  <si>
    <t>GOBP_POSITIVE_REGULATION_OF_TRANSMEMBRANE_TRANSPORT</t>
  </si>
  <si>
    <t>ITGB1</t>
  </si>
  <si>
    <t>Atp1b2, Cacna2d1, Flna</t>
  </si>
  <si>
    <t>Ezr, Flna, Iqgap2, Marcks, Tmod1</t>
  </si>
  <si>
    <t>M13128</t>
  </si>
  <si>
    <t>GOBP_ORGANIC_ACID_CATABOLIC_PROCESS</t>
  </si>
  <si>
    <t>HSD17B10</t>
  </si>
  <si>
    <t>Dbt, Echs1, Glul, Hibch, Tst</t>
  </si>
  <si>
    <t>M10829</t>
  </si>
  <si>
    <t>GOBP_ALPHA_AMINO_ACID_METABOLIC_PROCESS</t>
  </si>
  <si>
    <t>GOT1</t>
  </si>
  <si>
    <t>Ass1, Glul, Tst</t>
  </si>
  <si>
    <t>M25955</t>
  </si>
  <si>
    <t>GOCC_ASTROCYTE_PROJECTION</t>
  </si>
  <si>
    <t>Atp1b2, Ezr, Grm2</t>
  </si>
  <si>
    <t>M17263</t>
  </si>
  <si>
    <t>GOCC_NEURON_SPINE</t>
  </si>
  <si>
    <t>Mpp2, Prkar2b, Shisa9</t>
  </si>
  <si>
    <t>Both Representative</t>
  </si>
  <si>
    <t>Not all representative</t>
  </si>
  <si>
    <t>N/A</t>
  </si>
  <si>
    <t>LEGEND</t>
  </si>
  <si>
    <t>Synapse Type</t>
  </si>
  <si>
    <t>Number of Synapse Types</t>
  </si>
  <si>
    <t>Not DE Proteins</t>
  </si>
  <si>
    <t>Proteins with highest expression</t>
  </si>
  <si>
    <r>
      <t>Sheet#3:</t>
    </r>
    <r>
      <rPr>
        <sz val="11"/>
        <color theme="1"/>
        <rFont val="Arial"/>
        <family val="2"/>
      </rPr>
      <t xml:space="preserve"> Summary of pathways and terms identified as ‘Representative’ for networks (clusters) of proteins with highest expression in different synaptic types, as determined by PathfindR. A representative pathways or term is the one with the lowest p-value amongst those identified for a protein network.</t>
    </r>
  </si>
  <si>
    <t>Gpi, Eno2, Gapdh, Pdhb, Pgam1, Pgam1, Tpi1</t>
  </si>
  <si>
    <t>CA3-CA1</t>
  </si>
  <si>
    <t>DG-CA3</t>
  </si>
  <si>
    <t>EC-DG</t>
  </si>
  <si>
    <t>CA3-CA1_DG-CA3</t>
  </si>
  <si>
    <t>DG-CA3_EC-DG</t>
  </si>
  <si>
    <t>CA3-CA1_DG-CA3_EC-DG</t>
  </si>
  <si>
    <t>DG-CA3-EC-DG</t>
  </si>
  <si>
    <t>CA3-CA1_EC-DG</t>
  </si>
  <si>
    <t xml:space="preserve">CA3-CA1 </t>
  </si>
  <si>
    <t xml:space="preserve">DG-CA3 </t>
  </si>
  <si>
    <r>
      <t>Sheet#1:</t>
    </r>
    <r>
      <rPr>
        <sz val="11"/>
        <color theme="1"/>
        <rFont val="Arial"/>
        <family val="2"/>
      </rPr>
      <t xml:space="preserve"> The analysis with PathfindR retrieved the following Signalling Pathways as significantly overrepresented amongst protein with highest expression in each synaptic type. Signalling pathways were retrieved from the following databases: Reactome, KEEG and Wikipathways (WP). Fold enrichments are provided, these are calculated as the number of proteins observed in a pathway or term relative to the number expected by chance. The PathfindR metrics occurrence, support, lowest and highest p-values, cluster and status are also provided. Protein with no expression difference between synapses belonging to each pathway are also shown (column K). Proteins from each pathway with highest expression in one synaptic type are indicated (column L). Statistical test, one-sided hypergeometric tests, correcting for multiple testing with the Bonferroni method (see methods regarding pathfindR analysis workflow).</t>
    </r>
  </si>
  <si>
    <r>
      <t>Sheet#2:</t>
    </r>
    <r>
      <rPr>
        <sz val="11"/>
        <color theme="1"/>
        <rFont val="Arial"/>
        <family val="2"/>
      </rPr>
      <t xml:space="preserve"> The analysis with PathfindR retrieved the following GO terms as significantly overrepresented amongst protein with highest expression in each synaptic type. GO terms from the following domains were investigated: Molecular Function (GOMF), Biological Process (GOBP) and cellular component (GOCC). Fold enrichments are provided, these are calculated as the number of proteins observed in a pathway or term relative to the number expected by chance. The PathfindR metrics occurrence, support, lowest and highest p-values, cluster and status are also provided. Protein with no expression difference between synapses belonging to each term are also shown (column K). Proteins from each term with highest expression in one synaptic type are indicated (column L). Statistical test, one-sided hypergeometric tests, correcting for multiple testing with the Bonferroni method (see methods regarding pathfindR analysis workflow).</t>
    </r>
  </si>
  <si>
    <t>Supplementary Data 4. Signalling pathways and GO terms significantly overrepresented in proteins with highest expression in one synaptic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</si>
</sst>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b/>
      <sz val="11"/>
      <color theme="1"/>
      <name val="Arial"/>
      <family val="2"/>
    </font>
    <font>
      <sz val="11"/>
      <color theme="1"/>
      <name val="Arial"/>
      <family val="2"/>
    </font>
    <font>
      <b/>
      <sz val="12"/>
      <color rgb="FF0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s>
  <borders count="1">
    <border>
      <left/>
      <right/>
      <top/>
      <bottom/>
      <diagonal/>
    </border>
  </borders>
  <cellStyleXfs count="1">
    <xf numFmtId="0" fontId="0" fillId="0" borderId="0"/>
  </cellStyleXfs>
  <cellXfs count="11">
    <xf numFmtId="0" fontId="0" fillId="0" borderId="0" xfId="0"/>
    <xf numFmtId="0" fontId="0" fillId="0" borderId="0" xfId="0" applyFill="1"/>
    <xf numFmtId="0" fontId="1" fillId="0" borderId="0" xfId="0" applyFont="1" applyFill="1"/>
    <xf numFmtId="0" fontId="1" fillId="2" borderId="0" xfId="0" applyFont="1" applyFill="1"/>
    <xf numFmtId="0" fontId="0" fillId="0" borderId="0" xfId="0" applyFont="1" applyFill="1"/>
    <xf numFmtId="0" fontId="1" fillId="0" borderId="0" xfId="0" applyFont="1" applyFill="1" applyAlignment="1">
      <alignment horizontal="center"/>
    </xf>
    <xf numFmtId="0" fontId="0" fillId="0" borderId="0" xfId="0" applyFill="1" applyAlignment="1">
      <alignment horizontal="center"/>
    </xf>
    <xf numFmtId="11" fontId="0" fillId="0" borderId="0" xfId="0" applyNumberFormat="1" applyFill="1"/>
    <xf numFmtId="0" fontId="1" fillId="0" borderId="0" xfId="0" applyFont="1"/>
    <xf numFmtId="0" fontId="2" fillId="0" borderId="0" xfId="0" applyFont="1" applyAlignment="1">
      <alignment horizontal="justify" vertical="center"/>
    </xf>
    <xf numFmtId="0" fontId="4"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273E3-8D3B-4749-98BC-A3028DBEB794}">
  <dimension ref="A1:A5"/>
  <sheetViews>
    <sheetView tabSelected="1" topLeftCell="A2" zoomScale="245" zoomScaleNormal="245" workbookViewId="0">
      <selection activeCell="A2" sqref="A2"/>
    </sheetView>
  </sheetViews>
  <sheetFormatPr baseColWidth="10" defaultRowHeight="16" x14ac:dyDescent="0.2"/>
  <cols>
    <col min="1" max="1" width="85.83203125" customWidth="1"/>
  </cols>
  <sheetData>
    <row r="1" spans="1:1" x14ac:dyDescent="0.2">
      <c r="A1" s="8" t="s">
        <v>1296</v>
      </c>
    </row>
    <row r="2" spans="1:1" ht="30" x14ac:dyDescent="0.2">
      <c r="A2" s="9" t="s">
        <v>1315</v>
      </c>
    </row>
    <row r="3" spans="1:1" ht="150" x14ac:dyDescent="0.2">
      <c r="A3" s="9" t="s">
        <v>1313</v>
      </c>
    </row>
    <row r="4" spans="1:1" ht="150" x14ac:dyDescent="0.2">
      <c r="A4" s="9" t="s">
        <v>1314</v>
      </c>
    </row>
    <row r="5" spans="1:1" ht="60" x14ac:dyDescent="0.2">
      <c r="A5" s="9" t="s">
        <v>1301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15D90-A492-8545-907B-D45F58DB3DCE}">
  <dimension ref="A1:N206"/>
  <sheetViews>
    <sheetView topLeftCell="A135" zoomScale="130" zoomScaleNormal="130" workbookViewId="0">
      <selection activeCell="E23" sqref="E23"/>
    </sheetView>
  </sheetViews>
  <sheetFormatPr baseColWidth="10" defaultRowHeight="16" x14ac:dyDescent="0.2"/>
  <cols>
    <col min="1" max="1" width="10.83203125" style="1"/>
    <col min="2" max="2" width="12.83203125" style="1" bestFit="1" customWidth="1"/>
    <col min="3" max="3" width="23.83203125" style="6" bestFit="1" customWidth="1"/>
    <col min="4" max="4" width="24.6640625" style="1" bestFit="1" customWidth="1"/>
    <col min="5" max="5" width="79.5" style="1" customWidth="1"/>
    <col min="6" max="6" width="15.83203125" style="1" bestFit="1" customWidth="1"/>
    <col min="7" max="7" width="10.83203125" style="1"/>
    <col min="8" max="10" width="10.83203125" style="1" customWidth="1"/>
    <col min="11" max="11" width="21.5" style="1" bestFit="1" customWidth="1"/>
    <col min="12" max="12" width="168.1640625" style="1" bestFit="1" customWidth="1"/>
    <col min="13" max="13" width="6.83203125" style="1" bestFit="1" customWidth="1"/>
    <col min="14" max="14" width="13.5" style="1" bestFit="1" customWidth="1"/>
    <col min="15" max="16384" width="10.83203125" style="1"/>
  </cols>
  <sheetData>
    <row r="1" spans="1:14" x14ac:dyDescent="0.2">
      <c r="A1" s="2" t="s">
        <v>0</v>
      </c>
      <c r="B1" s="2" t="s">
        <v>1297</v>
      </c>
      <c r="C1" s="5" t="s">
        <v>1298</v>
      </c>
      <c r="D1" s="2"/>
      <c r="E1" s="2" t="s">
        <v>1</v>
      </c>
      <c r="F1" s="2" t="s">
        <v>2</v>
      </c>
      <c r="G1" s="2" t="s">
        <v>3</v>
      </c>
      <c r="H1" s="2" t="s">
        <v>4</v>
      </c>
      <c r="I1" s="2" t="s">
        <v>5</v>
      </c>
      <c r="J1" s="2" t="s">
        <v>6</v>
      </c>
      <c r="K1" s="2" t="s">
        <v>1299</v>
      </c>
      <c r="L1" s="2" t="s">
        <v>1300</v>
      </c>
      <c r="M1" s="2" t="s">
        <v>7</v>
      </c>
      <c r="N1" s="2" t="s">
        <v>8</v>
      </c>
    </row>
    <row r="2" spans="1:14" x14ac:dyDescent="0.2">
      <c r="A2" s="1" t="s">
        <v>53</v>
      </c>
      <c r="B2" s="1" t="s">
        <v>1303</v>
      </c>
      <c r="C2" s="6">
        <f t="shared" ref="C2:C42" si="0">COUNTIF(A:A,A2)</f>
        <v>3</v>
      </c>
      <c r="D2" s="1" t="s">
        <v>1308</v>
      </c>
      <c r="E2" s="1" t="s">
        <v>54</v>
      </c>
      <c r="F2" s="1">
        <v>12.750324483775801</v>
      </c>
      <c r="G2" s="1">
        <v>50</v>
      </c>
      <c r="H2" s="1">
        <v>2.4614919963757202E-2</v>
      </c>
      <c r="I2" s="7">
        <v>3.0395388512342999E-7</v>
      </c>
      <c r="J2" s="1">
        <v>1.66646197681092E-2</v>
      </c>
      <c r="L2" s="1" t="s">
        <v>55</v>
      </c>
      <c r="M2" s="1">
        <v>3</v>
      </c>
      <c r="N2" s="1" t="s">
        <v>17</v>
      </c>
    </row>
    <row r="3" spans="1:14" x14ac:dyDescent="0.2">
      <c r="A3" s="1" t="s">
        <v>53</v>
      </c>
      <c r="B3" s="1" t="s">
        <v>1304</v>
      </c>
      <c r="C3" s="6">
        <f t="shared" si="0"/>
        <v>3</v>
      </c>
      <c r="D3" s="1" t="s">
        <v>1308</v>
      </c>
      <c r="E3" s="1" t="s">
        <v>54</v>
      </c>
      <c r="F3" s="1">
        <v>2.8070675233361602</v>
      </c>
      <c r="G3" s="1">
        <v>50</v>
      </c>
      <c r="H3" s="1">
        <v>6.2500000000000003E-3</v>
      </c>
      <c r="I3" s="1">
        <v>2.9000270340713698E-2</v>
      </c>
      <c r="J3" s="1">
        <v>4.6141468262114099E-2</v>
      </c>
      <c r="K3" s="1" t="s">
        <v>237</v>
      </c>
      <c r="L3" s="1" t="s">
        <v>780</v>
      </c>
      <c r="M3" s="1">
        <v>8</v>
      </c>
      <c r="N3" s="1" t="s">
        <v>17</v>
      </c>
    </row>
    <row r="4" spans="1:14" x14ac:dyDescent="0.2">
      <c r="A4" s="1" t="s">
        <v>53</v>
      </c>
      <c r="B4" s="1" t="s">
        <v>1305</v>
      </c>
      <c r="C4" s="6">
        <f t="shared" si="0"/>
        <v>3</v>
      </c>
      <c r="D4" s="1" t="s">
        <v>1308</v>
      </c>
      <c r="E4" s="1" t="s">
        <v>54</v>
      </c>
      <c r="F4" s="1">
        <v>8.5381637168141609</v>
      </c>
      <c r="G4" s="1">
        <v>14</v>
      </c>
      <c r="H4" s="1">
        <v>1.2579113924050599E-2</v>
      </c>
      <c r="I4" s="1">
        <v>8.4735302916728904E-4</v>
      </c>
      <c r="J4" s="1">
        <v>8.4735302916728904E-4</v>
      </c>
      <c r="K4" s="1" t="s">
        <v>1248</v>
      </c>
      <c r="L4" s="1" t="s">
        <v>1249</v>
      </c>
      <c r="M4" s="1">
        <v>6</v>
      </c>
      <c r="N4" s="1" t="s">
        <v>13</v>
      </c>
    </row>
    <row r="5" spans="1:14" x14ac:dyDescent="0.2">
      <c r="A5" s="1" t="s">
        <v>116</v>
      </c>
      <c r="B5" s="1" t="s">
        <v>1303</v>
      </c>
      <c r="C5" s="6">
        <f t="shared" si="0"/>
        <v>3</v>
      </c>
      <c r="D5" s="1" t="s">
        <v>1308</v>
      </c>
      <c r="E5" s="1" t="s">
        <v>117</v>
      </c>
      <c r="F5" s="1">
        <v>7.50409722222222</v>
      </c>
      <c r="G5" s="1">
        <v>50</v>
      </c>
      <c r="H5" s="1">
        <v>4.0202020202020197E-2</v>
      </c>
      <c r="I5" s="7">
        <v>6.7529709063711001E-6</v>
      </c>
      <c r="J5" s="1">
        <v>1.54027776073806E-2</v>
      </c>
      <c r="K5" s="1" t="s">
        <v>91</v>
      </c>
      <c r="L5" s="1" t="s">
        <v>118</v>
      </c>
      <c r="M5" s="1">
        <v>10</v>
      </c>
      <c r="N5" s="1" t="s">
        <v>17</v>
      </c>
    </row>
    <row r="6" spans="1:14" x14ac:dyDescent="0.2">
      <c r="A6" s="1" t="s">
        <v>116</v>
      </c>
      <c r="B6" s="1" t="s">
        <v>1304</v>
      </c>
      <c r="C6" s="6">
        <f t="shared" si="0"/>
        <v>3</v>
      </c>
      <c r="D6" s="1" t="s">
        <v>1308</v>
      </c>
      <c r="E6" s="1" t="s">
        <v>117</v>
      </c>
      <c r="F6" s="1">
        <v>4.4055365296803704</v>
      </c>
      <c r="G6" s="1">
        <v>42</v>
      </c>
      <c r="H6" s="1">
        <v>6.4518814518814502E-3</v>
      </c>
      <c r="I6" s="1">
        <v>7.3616972194449795E-4</v>
      </c>
      <c r="J6" s="1">
        <v>3.36712483347225E-3</v>
      </c>
      <c r="K6" s="1" t="s">
        <v>175</v>
      </c>
      <c r="L6" s="1" t="s">
        <v>831</v>
      </c>
      <c r="M6" s="1">
        <v>19</v>
      </c>
      <c r="N6" s="1" t="s">
        <v>13</v>
      </c>
    </row>
    <row r="7" spans="1:14" x14ac:dyDescent="0.2">
      <c r="A7" s="1" t="s">
        <v>116</v>
      </c>
      <c r="B7" s="1" t="s">
        <v>1305</v>
      </c>
      <c r="C7" s="6">
        <f t="shared" si="0"/>
        <v>3</v>
      </c>
      <c r="D7" s="1" t="s">
        <v>1308</v>
      </c>
      <c r="E7" s="1" t="s">
        <v>117</v>
      </c>
      <c r="F7" s="1">
        <v>8.3751085069444393</v>
      </c>
      <c r="G7" s="1">
        <v>50</v>
      </c>
      <c r="H7" s="1">
        <v>2.6315789473684199E-2</v>
      </c>
      <c r="I7" s="1">
        <v>3.9837808253223401E-3</v>
      </c>
      <c r="J7" s="1">
        <v>1.5784899092377999E-2</v>
      </c>
      <c r="K7" s="1" t="s">
        <v>1246</v>
      </c>
      <c r="L7" s="1" t="s">
        <v>1247</v>
      </c>
      <c r="M7" s="1">
        <v>5</v>
      </c>
      <c r="N7" s="1" t="s">
        <v>17</v>
      </c>
    </row>
    <row r="8" spans="1:14" x14ac:dyDescent="0.2">
      <c r="A8" s="1" t="s">
        <v>113</v>
      </c>
      <c r="B8" s="1" t="s">
        <v>1303</v>
      </c>
      <c r="C8" s="6">
        <f t="shared" si="0"/>
        <v>3</v>
      </c>
      <c r="D8" s="1" t="s">
        <v>1308</v>
      </c>
      <c r="E8" s="1" t="s">
        <v>114</v>
      </c>
      <c r="F8" s="1">
        <v>9.0927443105756396</v>
      </c>
      <c r="G8" s="1">
        <v>50</v>
      </c>
      <c r="H8" s="1">
        <v>7.3495370370370405E-2</v>
      </c>
      <c r="I8" s="7">
        <v>1.82011792539038E-6</v>
      </c>
      <c r="J8" s="1">
        <v>9.6155669887285002E-4</v>
      </c>
      <c r="L8" s="1" t="s">
        <v>115</v>
      </c>
      <c r="M8" s="1">
        <v>10</v>
      </c>
      <c r="N8" s="1" t="s">
        <v>13</v>
      </c>
    </row>
    <row r="9" spans="1:14" x14ac:dyDescent="0.2">
      <c r="A9" s="1" t="s">
        <v>113</v>
      </c>
      <c r="B9" s="1" t="s">
        <v>1304</v>
      </c>
      <c r="C9" s="6">
        <f t="shared" si="0"/>
        <v>3</v>
      </c>
      <c r="D9" s="1" t="s">
        <v>1308</v>
      </c>
      <c r="E9" s="1" t="s">
        <v>114</v>
      </c>
      <c r="F9" s="1">
        <v>3.8216702426142901</v>
      </c>
      <c r="G9" s="1">
        <v>42</v>
      </c>
      <c r="H9" s="1">
        <v>6.4518814518814502E-3</v>
      </c>
      <c r="I9" s="1">
        <v>2.0363516436161101E-3</v>
      </c>
      <c r="J9" s="1">
        <v>9.2585681700733096E-3</v>
      </c>
      <c r="K9" s="1" t="s">
        <v>175</v>
      </c>
      <c r="L9" s="1" t="s">
        <v>832</v>
      </c>
      <c r="M9" s="1">
        <v>19</v>
      </c>
      <c r="N9" s="1" t="s">
        <v>17</v>
      </c>
    </row>
    <row r="10" spans="1:14" x14ac:dyDescent="0.2">
      <c r="A10" s="1" t="s">
        <v>113</v>
      </c>
      <c r="B10" s="1" t="s">
        <v>1305</v>
      </c>
      <c r="C10" s="6">
        <f t="shared" si="0"/>
        <v>3</v>
      </c>
      <c r="D10" s="1" t="s">
        <v>1308</v>
      </c>
      <c r="E10" s="1" t="s">
        <v>114</v>
      </c>
      <c r="F10" s="1">
        <v>7.7494979919678704</v>
      </c>
      <c r="G10" s="1">
        <v>50</v>
      </c>
      <c r="H10" s="1">
        <v>2.7027027027027001E-2</v>
      </c>
      <c r="I10" s="1">
        <v>5.3162168139623102E-4</v>
      </c>
      <c r="J10" s="1">
        <v>1.6449879716464499E-2</v>
      </c>
      <c r="K10" s="1" t="s">
        <v>276</v>
      </c>
      <c r="L10" s="1" t="s">
        <v>1245</v>
      </c>
      <c r="M10" s="1">
        <v>5</v>
      </c>
      <c r="N10" s="1" t="s">
        <v>13</v>
      </c>
    </row>
    <row r="11" spans="1:14" x14ac:dyDescent="0.2">
      <c r="A11" s="1" t="s">
        <v>218</v>
      </c>
      <c r="B11" s="1" t="s">
        <v>1303</v>
      </c>
      <c r="C11" s="6">
        <f t="shared" si="0"/>
        <v>2</v>
      </c>
      <c r="D11" s="1" t="s">
        <v>1306</v>
      </c>
      <c r="E11" s="1" t="s">
        <v>219</v>
      </c>
      <c r="F11" s="1">
        <v>8.0401041666666693</v>
      </c>
      <c r="G11" s="1">
        <v>45</v>
      </c>
      <c r="H11" s="1">
        <v>1.16279069767442E-2</v>
      </c>
      <c r="I11" s="1">
        <v>1.08373416237697E-3</v>
      </c>
      <c r="J11" s="1">
        <v>2.4542761684498E-2</v>
      </c>
      <c r="K11" s="1" t="s">
        <v>220</v>
      </c>
      <c r="L11" s="1" t="s">
        <v>221</v>
      </c>
      <c r="M11" s="1">
        <v>25</v>
      </c>
      <c r="N11" s="1" t="s">
        <v>17</v>
      </c>
    </row>
    <row r="12" spans="1:14" x14ac:dyDescent="0.2">
      <c r="A12" s="1" t="s">
        <v>218</v>
      </c>
      <c r="B12" s="1" t="s">
        <v>1304</v>
      </c>
      <c r="C12" s="6">
        <f t="shared" si="0"/>
        <v>2</v>
      </c>
      <c r="D12" s="1" t="s">
        <v>1306</v>
      </c>
      <c r="E12" s="1" t="s">
        <v>219</v>
      </c>
      <c r="F12" s="1">
        <v>3.3041523972602702</v>
      </c>
      <c r="G12" s="1">
        <v>50</v>
      </c>
      <c r="H12" s="1">
        <v>1.2500000000000001E-2</v>
      </c>
      <c r="I12" s="1">
        <v>4.0287599797402999E-4</v>
      </c>
      <c r="J12" s="1">
        <v>1.07061072762066E-2</v>
      </c>
      <c r="K12" s="1" t="s">
        <v>717</v>
      </c>
      <c r="L12" s="1" t="s">
        <v>819</v>
      </c>
      <c r="M12" s="1">
        <v>16</v>
      </c>
      <c r="N12" s="1" t="s">
        <v>13</v>
      </c>
    </row>
    <row r="13" spans="1:14" x14ac:dyDescent="0.2">
      <c r="A13" s="1" t="s">
        <v>282</v>
      </c>
      <c r="B13" s="1" t="s">
        <v>1303</v>
      </c>
      <c r="C13" s="6">
        <f t="shared" si="0"/>
        <v>2</v>
      </c>
      <c r="D13" s="1" t="s">
        <v>1306</v>
      </c>
      <c r="E13" s="1" t="s">
        <v>283</v>
      </c>
      <c r="F13" s="1">
        <v>6.0895463510848096</v>
      </c>
      <c r="G13" s="1">
        <v>37</v>
      </c>
      <c r="H13" s="1">
        <v>1.38888888888889E-2</v>
      </c>
      <c r="I13" s="1">
        <v>2.5125091962343801E-2</v>
      </c>
      <c r="J13" s="1">
        <v>4.9842796767808603E-2</v>
      </c>
      <c r="K13" s="1" t="s">
        <v>135</v>
      </c>
      <c r="L13" s="1" t="s">
        <v>284</v>
      </c>
      <c r="M13" s="1">
        <v>45</v>
      </c>
      <c r="N13" s="1" t="s">
        <v>13</v>
      </c>
    </row>
    <row r="14" spans="1:14" x14ac:dyDescent="0.2">
      <c r="A14" s="1" t="s">
        <v>282</v>
      </c>
      <c r="B14" s="1" t="s">
        <v>1304</v>
      </c>
      <c r="C14" s="6">
        <f t="shared" si="0"/>
        <v>2</v>
      </c>
      <c r="D14" s="1" t="s">
        <v>1306</v>
      </c>
      <c r="E14" s="1" t="s">
        <v>283</v>
      </c>
      <c r="F14" s="1">
        <v>4.3794682661911297</v>
      </c>
      <c r="G14" s="1">
        <v>50</v>
      </c>
      <c r="H14" s="1">
        <v>1.2084702446148199E-2</v>
      </c>
      <c r="I14" s="1">
        <v>1.0132221190332E-2</v>
      </c>
      <c r="J14" s="1">
        <v>1.0132221190332E-2</v>
      </c>
      <c r="K14" s="1" t="s">
        <v>803</v>
      </c>
      <c r="L14" s="1" t="s">
        <v>872</v>
      </c>
      <c r="M14" s="1">
        <v>33</v>
      </c>
      <c r="N14" s="1" t="s">
        <v>13</v>
      </c>
    </row>
    <row r="15" spans="1:14" x14ac:dyDescent="0.2">
      <c r="A15" s="1" t="s">
        <v>245</v>
      </c>
      <c r="B15" s="1" t="s">
        <v>1303</v>
      </c>
      <c r="C15" s="6">
        <f t="shared" si="0"/>
        <v>2</v>
      </c>
      <c r="D15" s="1" t="s">
        <v>1306</v>
      </c>
      <c r="E15" s="1" t="s">
        <v>246</v>
      </c>
      <c r="F15" s="1">
        <v>9.3557575757575808</v>
      </c>
      <c r="G15" s="1">
        <v>15</v>
      </c>
      <c r="H15" s="1">
        <v>1.26582278481013E-2</v>
      </c>
      <c r="I15" s="1">
        <v>1.5113508651124301E-3</v>
      </c>
      <c r="J15" s="1">
        <v>4.2161740659603E-2</v>
      </c>
      <c r="L15" s="1" t="s">
        <v>247</v>
      </c>
      <c r="M15" s="1">
        <v>31</v>
      </c>
      <c r="N15" s="1" t="s">
        <v>13</v>
      </c>
    </row>
    <row r="16" spans="1:14" x14ac:dyDescent="0.2">
      <c r="A16" s="1" t="s">
        <v>245</v>
      </c>
      <c r="B16" s="1" t="s">
        <v>1304</v>
      </c>
      <c r="C16" s="6">
        <f t="shared" si="0"/>
        <v>2</v>
      </c>
      <c r="D16" s="1" t="s">
        <v>1306</v>
      </c>
      <c r="E16" s="1" t="s">
        <v>246</v>
      </c>
      <c r="F16" s="1">
        <v>4.8060398505604001</v>
      </c>
      <c r="G16" s="1">
        <v>50</v>
      </c>
      <c r="H16" s="1">
        <v>1.21581670362158E-2</v>
      </c>
      <c r="I16" s="1">
        <v>6.0642604667685896E-4</v>
      </c>
      <c r="J16" s="1">
        <v>6.0642604667685896E-4</v>
      </c>
      <c r="K16" s="1" t="s">
        <v>803</v>
      </c>
      <c r="L16" s="1" t="s">
        <v>804</v>
      </c>
      <c r="M16" s="1">
        <v>12</v>
      </c>
      <c r="N16" s="1" t="s">
        <v>17</v>
      </c>
    </row>
    <row r="17" spans="1:14" x14ac:dyDescent="0.2">
      <c r="A17" s="1" t="s">
        <v>65</v>
      </c>
      <c r="B17" s="1" t="s">
        <v>1303</v>
      </c>
      <c r="C17" s="6">
        <f t="shared" si="0"/>
        <v>2</v>
      </c>
      <c r="D17" s="1" t="s">
        <v>1306</v>
      </c>
      <c r="E17" s="1" t="s">
        <v>66</v>
      </c>
      <c r="F17" s="1">
        <v>17.8979710144928</v>
      </c>
      <c r="G17" s="1">
        <v>50</v>
      </c>
      <c r="H17" s="1">
        <v>8.1101714822645096E-2</v>
      </c>
      <c r="I17" s="7">
        <v>1.77762346480477E-10</v>
      </c>
      <c r="J17" s="1">
        <v>4.9066911127973597E-4</v>
      </c>
      <c r="L17" s="1" t="s">
        <v>67</v>
      </c>
      <c r="M17" s="1">
        <v>4</v>
      </c>
      <c r="N17" s="1" t="s">
        <v>13</v>
      </c>
    </row>
    <row r="18" spans="1:14" x14ac:dyDescent="0.2">
      <c r="A18" s="1" t="s">
        <v>65</v>
      </c>
      <c r="B18" s="1" t="s">
        <v>1304</v>
      </c>
      <c r="C18" s="6">
        <f t="shared" si="0"/>
        <v>2</v>
      </c>
      <c r="D18" s="1" t="s">
        <v>1306</v>
      </c>
      <c r="E18" s="1" t="s">
        <v>66</v>
      </c>
      <c r="F18" s="1">
        <v>3.44781119714116</v>
      </c>
      <c r="G18" s="1">
        <v>50</v>
      </c>
      <c r="H18" s="1">
        <v>2.4024240675276001E-2</v>
      </c>
      <c r="I18" s="1">
        <v>1.6406167907381799E-3</v>
      </c>
      <c r="J18" s="1">
        <v>8.1315149633080907E-3</v>
      </c>
      <c r="K18" s="1" t="s">
        <v>717</v>
      </c>
      <c r="L18" s="1" t="s">
        <v>848</v>
      </c>
      <c r="M18" s="1">
        <v>25</v>
      </c>
      <c r="N18" s="1" t="s">
        <v>13</v>
      </c>
    </row>
    <row r="19" spans="1:14" x14ac:dyDescent="0.2">
      <c r="A19" s="1" t="s">
        <v>146</v>
      </c>
      <c r="B19" s="1" t="s">
        <v>1303</v>
      </c>
      <c r="C19" s="6">
        <f t="shared" si="0"/>
        <v>2</v>
      </c>
      <c r="D19" s="1" t="s">
        <v>1306</v>
      </c>
      <c r="E19" s="1" t="s">
        <v>147</v>
      </c>
      <c r="F19" s="1">
        <v>5.7708411214953301</v>
      </c>
      <c r="G19" s="1">
        <v>48</v>
      </c>
      <c r="H19" s="1">
        <v>2.0833333333333301E-2</v>
      </c>
      <c r="I19" s="1">
        <v>6.4151876464740897E-3</v>
      </c>
      <c r="J19" s="1">
        <v>3.53784176940777E-2</v>
      </c>
      <c r="K19" s="1" t="s">
        <v>135</v>
      </c>
      <c r="L19" s="1" t="s">
        <v>142</v>
      </c>
      <c r="M19" s="1">
        <v>13</v>
      </c>
      <c r="N19" s="1" t="s">
        <v>17</v>
      </c>
    </row>
    <row r="20" spans="1:14" x14ac:dyDescent="0.2">
      <c r="A20" s="1" t="s">
        <v>146</v>
      </c>
      <c r="B20" s="1" t="s">
        <v>1304</v>
      </c>
      <c r="C20" s="6">
        <f t="shared" si="0"/>
        <v>2</v>
      </c>
      <c r="D20" s="1" t="s">
        <v>1306</v>
      </c>
      <c r="E20" s="1" t="s">
        <v>147</v>
      </c>
      <c r="F20" s="1">
        <v>3.9526309051337898</v>
      </c>
      <c r="G20" s="1">
        <v>50</v>
      </c>
      <c r="H20" s="1">
        <v>6.3696851671535201E-3</v>
      </c>
      <c r="I20" s="1">
        <v>6.4151876464740897E-3</v>
      </c>
      <c r="J20" s="1">
        <v>2.2224778197224598E-2</v>
      </c>
      <c r="K20" s="1" t="s">
        <v>794</v>
      </c>
      <c r="L20" s="1" t="s">
        <v>868</v>
      </c>
      <c r="M20" s="1">
        <v>31</v>
      </c>
      <c r="N20" s="1" t="s">
        <v>13</v>
      </c>
    </row>
    <row r="21" spans="1:14" x14ac:dyDescent="0.2">
      <c r="A21" s="1" t="s">
        <v>122</v>
      </c>
      <c r="B21" s="1" t="s">
        <v>1303</v>
      </c>
      <c r="C21" s="6">
        <f t="shared" si="0"/>
        <v>2</v>
      </c>
      <c r="D21" s="1" t="s">
        <v>1306</v>
      </c>
      <c r="E21" s="1" t="s">
        <v>123</v>
      </c>
      <c r="F21" s="1">
        <v>9.2506367041198505</v>
      </c>
      <c r="G21" s="1">
        <v>47</v>
      </c>
      <c r="H21" s="1">
        <v>3.03030303030303E-2</v>
      </c>
      <c r="I21" s="7">
        <v>2.1022989480583599E-6</v>
      </c>
      <c r="J21" s="1">
        <v>1.28340735087751E-2</v>
      </c>
      <c r="L21" s="1" t="s">
        <v>124</v>
      </c>
      <c r="M21" s="1">
        <v>12</v>
      </c>
      <c r="N21" s="1" t="s">
        <v>13</v>
      </c>
    </row>
    <row r="22" spans="1:14" x14ac:dyDescent="0.2">
      <c r="A22" s="1" t="s">
        <v>122</v>
      </c>
      <c r="B22" s="1" t="s">
        <v>1304</v>
      </c>
      <c r="C22" s="6">
        <f t="shared" si="0"/>
        <v>2</v>
      </c>
      <c r="D22" s="1" t="s">
        <v>1306</v>
      </c>
      <c r="E22" s="1" t="s">
        <v>123</v>
      </c>
      <c r="F22" s="1">
        <v>5.9400492535016198</v>
      </c>
      <c r="G22" s="1">
        <v>50</v>
      </c>
      <c r="H22" s="1">
        <v>6.3696851671535201E-3</v>
      </c>
      <c r="I22" s="1">
        <v>3.6265872490399702E-3</v>
      </c>
      <c r="J22" s="1">
        <v>1.28340735087751E-2</v>
      </c>
      <c r="K22" s="1" t="s">
        <v>794</v>
      </c>
      <c r="L22" s="1" t="s">
        <v>795</v>
      </c>
      <c r="M22" s="1">
        <v>11</v>
      </c>
      <c r="N22" s="1" t="s">
        <v>17</v>
      </c>
    </row>
    <row r="23" spans="1:14" x14ac:dyDescent="0.2">
      <c r="A23" s="1" t="s">
        <v>222</v>
      </c>
      <c r="B23" s="1" t="s">
        <v>1303</v>
      </c>
      <c r="C23" s="6">
        <f t="shared" si="0"/>
        <v>2</v>
      </c>
      <c r="D23" s="1" t="s">
        <v>1306</v>
      </c>
      <c r="E23" s="1" t="s">
        <v>223</v>
      </c>
      <c r="F23" s="1">
        <v>4.5994785847299804</v>
      </c>
      <c r="G23" s="1">
        <v>49</v>
      </c>
      <c r="H23" s="1">
        <v>1.72413793103448E-2</v>
      </c>
      <c r="I23" s="1">
        <v>1.6844663567083001E-4</v>
      </c>
      <c r="J23" s="1">
        <v>1.18335355754852E-2</v>
      </c>
      <c r="K23" s="1" t="s">
        <v>73</v>
      </c>
      <c r="L23" s="1" t="s">
        <v>224</v>
      </c>
      <c r="M23" s="1">
        <v>26</v>
      </c>
      <c r="N23" s="1" t="s">
        <v>13</v>
      </c>
    </row>
    <row r="24" spans="1:14" x14ac:dyDescent="0.2">
      <c r="A24" s="1" t="s">
        <v>222</v>
      </c>
      <c r="B24" s="1" t="s">
        <v>1304</v>
      </c>
      <c r="C24" s="6">
        <f t="shared" si="0"/>
        <v>2</v>
      </c>
      <c r="D24" s="1" t="s">
        <v>1306</v>
      </c>
      <c r="E24" s="1" t="s">
        <v>223</v>
      </c>
      <c r="F24" s="1">
        <v>2.95343231040024</v>
      </c>
      <c r="G24" s="1">
        <v>50</v>
      </c>
      <c r="H24" s="1">
        <v>1.2422360248447201E-2</v>
      </c>
      <c r="I24" s="7">
        <v>3.1633687800326703E-5</v>
      </c>
      <c r="J24" s="7">
        <v>7.19321795225064E-5</v>
      </c>
      <c r="K24" s="1" t="s">
        <v>717</v>
      </c>
      <c r="L24" s="1" t="s">
        <v>771</v>
      </c>
      <c r="M24" s="1">
        <v>7</v>
      </c>
      <c r="N24" s="1" t="s">
        <v>13</v>
      </c>
    </row>
    <row r="25" spans="1:14" x14ac:dyDescent="0.2">
      <c r="A25" s="1" t="s">
        <v>160</v>
      </c>
      <c r="B25" s="1" t="s">
        <v>1303</v>
      </c>
      <c r="C25" s="6">
        <f t="shared" si="0"/>
        <v>2</v>
      </c>
      <c r="D25" s="1" t="s">
        <v>1306</v>
      </c>
      <c r="E25" s="1" t="s">
        <v>161</v>
      </c>
      <c r="F25" s="1">
        <v>6.0985679012345697</v>
      </c>
      <c r="G25" s="1">
        <v>30</v>
      </c>
      <c r="H25" s="1">
        <v>1.2445887445887399E-2</v>
      </c>
      <c r="I25" s="7">
        <v>1.22521807281175E-5</v>
      </c>
      <c r="J25" s="1">
        <v>2.726134756059E-2</v>
      </c>
      <c r="K25" s="1" t="s">
        <v>162</v>
      </c>
      <c r="L25" s="1" t="s">
        <v>163</v>
      </c>
      <c r="M25" s="1">
        <v>16</v>
      </c>
      <c r="N25" s="1" t="s">
        <v>13</v>
      </c>
    </row>
    <row r="26" spans="1:14" x14ac:dyDescent="0.2">
      <c r="A26" s="1" t="s">
        <v>160</v>
      </c>
      <c r="B26" s="1" t="s">
        <v>1304</v>
      </c>
      <c r="C26" s="6">
        <f t="shared" si="0"/>
        <v>2</v>
      </c>
      <c r="D26" s="1" t="s">
        <v>1306</v>
      </c>
      <c r="E26" s="1" t="s">
        <v>161</v>
      </c>
      <c r="F26" s="1">
        <v>3.9160324708269898</v>
      </c>
      <c r="G26" s="1">
        <v>50</v>
      </c>
      <c r="H26" s="1">
        <v>1.73949579831933E-2</v>
      </c>
      <c r="I26" s="1">
        <v>1.8121979764134399E-4</v>
      </c>
      <c r="J26" s="1">
        <v>4.1988854080517098E-4</v>
      </c>
      <c r="K26" s="1" t="s">
        <v>749</v>
      </c>
      <c r="L26" s="1" t="s">
        <v>754</v>
      </c>
      <c r="M26" s="1">
        <v>5</v>
      </c>
      <c r="N26" s="1" t="s">
        <v>17</v>
      </c>
    </row>
    <row r="27" spans="1:14" x14ac:dyDescent="0.2">
      <c r="A27" s="1" t="s">
        <v>215</v>
      </c>
      <c r="B27" s="1" t="s">
        <v>1303</v>
      </c>
      <c r="C27" s="6">
        <f t="shared" si="0"/>
        <v>2</v>
      </c>
      <c r="D27" s="1" t="s">
        <v>1306</v>
      </c>
      <c r="E27" s="1" t="s">
        <v>216</v>
      </c>
      <c r="F27" s="1">
        <v>9.6481250000000003</v>
      </c>
      <c r="G27" s="1">
        <v>21</v>
      </c>
      <c r="H27" s="1">
        <v>1.6666666666666701E-2</v>
      </c>
      <c r="I27" s="1">
        <v>1.3226676784915801E-4</v>
      </c>
      <c r="J27" s="1">
        <v>4.6599437187096797E-2</v>
      </c>
      <c r="L27" s="1" t="s">
        <v>217</v>
      </c>
      <c r="M27" s="1">
        <v>25</v>
      </c>
      <c r="N27" s="1" t="s">
        <v>13</v>
      </c>
    </row>
    <row r="28" spans="1:14" x14ac:dyDescent="0.2">
      <c r="A28" s="1" t="s">
        <v>215</v>
      </c>
      <c r="B28" s="1" t="s">
        <v>1304</v>
      </c>
      <c r="C28" s="6">
        <f t="shared" si="0"/>
        <v>2</v>
      </c>
      <c r="D28" s="1" t="s">
        <v>1306</v>
      </c>
      <c r="E28" s="1" t="s">
        <v>216</v>
      </c>
      <c r="F28" s="1">
        <v>4.9562285958904102</v>
      </c>
      <c r="G28" s="1">
        <v>50</v>
      </c>
      <c r="H28" s="1">
        <v>1.25393081761006E-2</v>
      </c>
      <c r="I28" s="1">
        <v>5.2749879236874695E-4</v>
      </c>
      <c r="J28" s="1">
        <v>2.833197718377E-2</v>
      </c>
      <c r="K28" s="1" t="s">
        <v>820</v>
      </c>
      <c r="L28" s="1" t="s">
        <v>821</v>
      </c>
      <c r="M28" s="1">
        <v>17</v>
      </c>
      <c r="N28" s="1" t="s">
        <v>13</v>
      </c>
    </row>
    <row r="29" spans="1:14" x14ac:dyDescent="0.2">
      <c r="A29" s="1" t="s">
        <v>261</v>
      </c>
      <c r="B29" s="1" t="s">
        <v>1303</v>
      </c>
      <c r="C29" s="6">
        <f t="shared" si="0"/>
        <v>2</v>
      </c>
      <c r="D29" s="1" t="s">
        <v>1306</v>
      </c>
      <c r="E29" s="1" t="s">
        <v>262</v>
      </c>
      <c r="F29" s="1">
        <v>9.3557575757575808</v>
      </c>
      <c r="G29" s="1">
        <v>30</v>
      </c>
      <c r="H29" s="1">
        <v>1.29957805907173E-2</v>
      </c>
      <c r="I29" s="1">
        <v>2.8788007482666101E-3</v>
      </c>
      <c r="J29" s="1">
        <v>3.1090052349578599E-2</v>
      </c>
      <c r="L29" s="1" t="s">
        <v>263</v>
      </c>
      <c r="M29" s="1">
        <v>35</v>
      </c>
      <c r="N29" s="1" t="s">
        <v>13</v>
      </c>
    </row>
    <row r="30" spans="1:14" x14ac:dyDescent="0.2">
      <c r="A30" s="1" t="s">
        <v>261</v>
      </c>
      <c r="B30" s="1" t="s">
        <v>1304</v>
      </c>
      <c r="C30" s="6">
        <f t="shared" si="0"/>
        <v>2</v>
      </c>
      <c r="D30" s="1" t="s">
        <v>1306</v>
      </c>
      <c r="E30" s="1" t="s">
        <v>262</v>
      </c>
      <c r="F30" s="1">
        <v>4.8060398505604001</v>
      </c>
      <c r="G30" s="1">
        <v>18</v>
      </c>
      <c r="H30" s="1">
        <v>6.3301282051282104E-3</v>
      </c>
      <c r="I30" s="1">
        <v>3.1090052349578599E-2</v>
      </c>
      <c r="J30" s="1">
        <v>3.1090052349578599E-2</v>
      </c>
      <c r="L30" s="1" t="s">
        <v>860</v>
      </c>
      <c r="M30" s="1">
        <v>29</v>
      </c>
      <c r="N30" s="1" t="s">
        <v>17</v>
      </c>
    </row>
    <row r="31" spans="1:14" x14ac:dyDescent="0.2">
      <c r="A31" s="1" t="s">
        <v>232</v>
      </c>
      <c r="B31" s="1" t="s">
        <v>1303</v>
      </c>
      <c r="C31" s="6">
        <f t="shared" si="0"/>
        <v>2</v>
      </c>
      <c r="D31" s="1" t="s">
        <v>1306</v>
      </c>
      <c r="E31" s="1" t="s">
        <v>233</v>
      </c>
      <c r="F31" s="1">
        <v>8.5761111111111106</v>
      </c>
      <c r="G31" s="1">
        <v>38</v>
      </c>
      <c r="H31" s="1">
        <v>1.6807909604519802E-2</v>
      </c>
      <c r="I31" s="1">
        <v>5.15539694208223E-4</v>
      </c>
      <c r="J31" s="1">
        <v>3.0604366434097901E-2</v>
      </c>
      <c r="L31" s="1" t="s">
        <v>234</v>
      </c>
      <c r="M31" s="1">
        <v>29</v>
      </c>
      <c r="N31" s="1" t="s">
        <v>13</v>
      </c>
    </row>
    <row r="32" spans="1:14" x14ac:dyDescent="0.2">
      <c r="A32" s="1" t="s">
        <v>232</v>
      </c>
      <c r="B32" s="1" t="s">
        <v>1304</v>
      </c>
      <c r="C32" s="6">
        <f t="shared" si="0"/>
        <v>2</v>
      </c>
      <c r="D32" s="1" t="s">
        <v>1306</v>
      </c>
      <c r="E32" s="1" t="s">
        <v>233</v>
      </c>
      <c r="F32" s="1">
        <v>5.1397926179604303</v>
      </c>
      <c r="G32" s="1">
        <v>47</v>
      </c>
      <c r="H32" s="1">
        <v>6.2500000000000003E-3</v>
      </c>
      <c r="I32" s="1">
        <v>1.71722942796133E-3</v>
      </c>
      <c r="J32" s="1">
        <v>1.71722942796133E-3</v>
      </c>
      <c r="K32" s="1" t="s">
        <v>849</v>
      </c>
      <c r="L32" s="1" t="s">
        <v>850</v>
      </c>
      <c r="M32" s="1">
        <v>26</v>
      </c>
      <c r="N32" s="1" t="s">
        <v>13</v>
      </c>
    </row>
    <row r="33" spans="1:14" x14ac:dyDescent="0.2">
      <c r="A33" s="1" t="s">
        <v>194</v>
      </c>
      <c r="B33" s="1" t="s">
        <v>1303</v>
      </c>
      <c r="C33" s="6">
        <f t="shared" si="0"/>
        <v>2</v>
      </c>
      <c r="D33" s="1" t="s">
        <v>1306</v>
      </c>
      <c r="E33" s="1" t="s">
        <v>195</v>
      </c>
      <c r="F33" s="1">
        <v>10.516690997566901</v>
      </c>
      <c r="G33" s="1">
        <v>50</v>
      </c>
      <c r="H33" s="1">
        <v>4.1707396546106203E-2</v>
      </c>
      <c r="I33" s="7">
        <v>5.7375111935606101E-5</v>
      </c>
      <c r="J33" s="1">
        <v>7.7633468734513199E-3</v>
      </c>
      <c r="K33" s="1" t="s">
        <v>135</v>
      </c>
      <c r="L33" s="1" t="s">
        <v>196</v>
      </c>
      <c r="M33" s="1">
        <v>22</v>
      </c>
      <c r="N33" s="1" t="s">
        <v>13</v>
      </c>
    </row>
    <row r="34" spans="1:14" x14ac:dyDescent="0.2">
      <c r="A34" s="1" t="s">
        <v>194</v>
      </c>
      <c r="B34" s="1" t="s">
        <v>1304</v>
      </c>
      <c r="C34" s="6">
        <f t="shared" si="0"/>
        <v>2</v>
      </c>
      <c r="D34" s="1" t="s">
        <v>1306</v>
      </c>
      <c r="E34" s="1" t="s">
        <v>195</v>
      </c>
      <c r="F34" s="1">
        <v>4.6306369363063702</v>
      </c>
      <c r="G34" s="1">
        <v>50</v>
      </c>
      <c r="H34" s="1">
        <v>6.3092110500756297E-3</v>
      </c>
      <c r="I34" s="1">
        <v>1.3135858811227899E-2</v>
      </c>
      <c r="J34" s="1">
        <v>4.5379281005724602E-2</v>
      </c>
      <c r="K34" s="1" t="s">
        <v>794</v>
      </c>
      <c r="L34" s="1" t="s">
        <v>873</v>
      </c>
      <c r="M34" s="1">
        <v>34</v>
      </c>
      <c r="N34" s="1" t="s">
        <v>13</v>
      </c>
    </row>
    <row r="35" spans="1:14" x14ac:dyDescent="0.2">
      <c r="A35" s="1" t="s">
        <v>225</v>
      </c>
      <c r="B35" s="1" t="s">
        <v>1303</v>
      </c>
      <c r="C35" s="6">
        <f t="shared" si="0"/>
        <v>2</v>
      </c>
      <c r="D35" s="1" t="s">
        <v>1306</v>
      </c>
      <c r="E35" s="1" t="s">
        <v>226</v>
      </c>
      <c r="F35" s="1">
        <v>8.7960113960113997</v>
      </c>
      <c r="G35" s="1">
        <v>36</v>
      </c>
      <c r="H35" s="1">
        <v>1.2445887445887399E-2</v>
      </c>
      <c r="I35" s="1">
        <v>1.9045762069676799E-4</v>
      </c>
      <c r="J35" s="1">
        <v>2.9000270340713698E-2</v>
      </c>
      <c r="K35" s="1" t="s">
        <v>227</v>
      </c>
      <c r="L35" s="1" t="s">
        <v>228</v>
      </c>
      <c r="M35" s="1">
        <v>27</v>
      </c>
      <c r="N35" s="1" t="s">
        <v>13</v>
      </c>
    </row>
    <row r="36" spans="1:14" x14ac:dyDescent="0.2">
      <c r="A36" s="1" t="s">
        <v>225</v>
      </c>
      <c r="B36" s="1" t="s">
        <v>1304</v>
      </c>
      <c r="C36" s="6">
        <f t="shared" si="0"/>
        <v>2</v>
      </c>
      <c r="D36" s="1" t="s">
        <v>1306</v>
      </c>
      <c r="E36" s="1" t="s">
        <v>226</v>
      </c>
      <c r="F36" s="1">
        <v>2.7110994028802202</v>
      </c>
      <c r="G36" s="1">
        <v>50</v>
      </c>
      <c r="H36" s="1">
        <v>6.4935064935064896E-3</v>
      </c>
      <c r="I36" s="1">
        <v>3.3704710258914698E-3</v>
      </c>
      <c r="J36" s="1">
        <v>3.3704710258914698E-3</v>
      </c>
      <c r="K36" s="1" t="s">
        <v>803</v>
      </c>
      <c r="L36" s="1" t="s">
        <v>804</v>
      </c>
      <c r="M36" s="1">
        <v>12</v>
      </c>
      <c r="N36" s="1" t="s">
        <v>17</v>
      </c>
    </row>
    <row r="37" spans="1:14" x14ac:dyDescent="0.2">
      <c r="A37" s="1" t="s">
        <v>128</v>
      </c>
      <c r="B37" s="1" t="s">
        <v>1303</v>
      </c>
      <c r="C37" s="6">
        <f t="shared" si="0"/>
        <v>2</v>
      </c>
      <c r="D37" s="1" t="s">
        <v>1306</v>
      </c>
      <c r="E37" s="1" t="s">
        <v>129</v>
      </c>
      <c r="F37" s="1">
        <v>9.2506367041198505</v>
      </c>
      <c r="G37" s="1">
        <v>47</v>
      </c>
      <c r="H37" s="1">
        <v>2.02020202020202E-2</v>
      </c>
      <c r="I37" s="1">
        <v>4.2980871758109101E-4</v>
      </c>
      <c r="J37" s="1">
        <v>4.3447449829212198E-2</v>
      </c>
      <c r="L37" s="1" t="s">
        <v>124</v>
      </c>
      <c r="M37" s="1">
        <v>12</v>
      </c>
      <c r="N37" s="1" t="s">
        <v>17</v>
      </c>
    </row>
    <row r="38" spans="1:14" x14ac:dyDescent="0.2">
      <c r="A38" s="1" t="s">
        <v>128</v>
      </c>
      <c r="B38" s="1" t="s">
        <v>1304</v>
      </c>
      <c r="C38" s="6">
        <f t="shared" si="0"/>
        <v>2</v>
      </c>
      <c r="D38" s="1" t="s">
        <v>1306</v>
      </c>
      <c r="E38" s="1" t="s">
        <v>129</v>
      </c>
      <c r="F38" s="1">
        <v>4.75203940280129</v>
      </c>
      <c r="G38" s="1">
        <v>50</v>
      </c>
      <c r="H38" s="1">
        <v>6.3092110500756297E-3</v>
      </c>
      <c r="I38" s="1">
        <v>3.6980624683906399E-3</v>
      </c>
      <c r="J38" s="1">
        <v>1.28340735087751E-2</v>
      </c>
      <c r="K38" s="1" t="s">
        <v>794</v>
      </c>
      <c r="L38" s="1" t="s">
        <v>800</v>
      </c>
      <c r="M38" s="1">
        <v>11</v>
      </c>
      <c r="N38" s="1" t="s">
        <v>17</v>
      </c>
    </row>
    <row r="39" spans="1:14" x14ac:dyDescent="0.2">
      <c r="A39" s="1" t="s">
        <v>178</v>
      </c>
      <c r="B39" s="1" t="s">
        <v>1303</v>
      </c>
      <c r="C39" s="6">
        <f t="shared" si="0"/>
        <v>2</v>
      </c>
      <c r="D39" s="1" t="s">
        <v>1306</v>
      </c>
      <c r="E39" s="1" t="s">
        <v>179</v>
      </c>
      <c r="F39" s="1">
        <v>5.9487475915221601</v>
      </c>
      <c r="G39" s="1">
        <v>49</v>
      </c>
      <c r="H39" s="1">
        <v>3.03030303030303E-2</v>
      </c>
      <c r="I39" s="7">
        <v>4.42480711060374E-5</v>
      </c>
      <c r="J39" s="1">
        <v>1.14402304843217E-2</v>
      </c>
      <c r="K39" s="1" t="s">
        <v>180</v>
      </c>
      <c r="L39" s="1" t="s">
        <v>181</v>
      </c>
      <c r="M39" s="1">
        <v>20</v>
      </c>
      <c r="N39" s="1" t="s">
        <v>13</v>
      </c>
    </row>
    <row r="40" spans="1:14" x14ac:dyDescent="0.2">
      <c r="A40" s="1" t="s">
        <v>178</v>
      </c>
      <c r="B40" s="1" t="s">
        <v>1304</v>
      </c>
      <c r="C40" s="6">
        <f t="shared" si="0"/>
        <v>2</v>
      </c>
      <c r="D40" s="1" t="s">
        <v>1306</v>
      </c>
      <c r="E40" s="1" t="s">
        <v>179</v>
      </c>
      <c r="F40" s="1">
        <v>1.83351809327738</v>
      </c>
      <c r="G40" s="1">
        <v>34</v>
      </c>
      <c r="H40" s="1">
        <v>6.3092110500756297E-3</v>
      </c>
      <c r="I40" s="1">
        <v>1.1078180128031899E-3</v>
      </c>
      <c r="J40" s="1">
        <v>2.19578596549465E-3</v>
      </c>
      <c r="K40" s="1" t="s">
        <v>175</v>
      </c>
      <c r="L40" s="1" t="s">
        <v>833</v>
      </c>
      <c r="M40" s="1">
        <v>20</v>
      </c>
      <c r="N40" s="1" t="s">
        <v>13</v>
      </c>
    </row>
    <row r="41" spans="1:14" x14ac:dyDescent="0.2">
      <c r="A41" s="1" t="s">
        <v>834</v>
      </c>
      <c r="B41" s="1" t="s">
        <v>1304</v>
      </c>
      <c r="C41" s="6">
        <f t="shared" si="0"/>
        <v>2</v>
      </c>
      <c r="D41" s="1" t="s">
        <v>1307</v>
      </c>
      <c r="E41" s="1" t="s">
        <v>835</v>
      </c>
      <c r="F41" s="1">
        <v>3.7761741682974601</v>
      </c>
      <c r="G41" s="1">
        <v>50</v>
      </c>
      <c r="H41" s="1">
        <v>6.2500000000000003E-3</v>
      </c>
      <c r="I41" s="1">
        <v>1.29431504424402E-3</v>
      </c>
      <c r="J41" s="1">
        <v>1.29431504424402E-3</v>
      </c>
      <c r="K41" s="1" t="s">
        <v>803</v>
      </c>
      <c r="L41" s="1" t="s">
        <v>836</v>
      </c>
      <c r="M41" s="1">
        <v>21</v>
      </c>
      <c r="N41" s="1" t="s">
        <v>13</v>
      </c>
    </row>
    <row r="42" spans="1:14" x14ac:dyDescent="0.2">
      <c r="A42" s="1" t="s">
        <v>834</v>
      </c>
      <c r="B42" s="1" t="s">
        <v>1305</v>
      </c>
      <c r="C42" s="6">
        <f t="shared" si="0"/>
        <v>2</v>
      </c>
      <c r="D42" s="1" t="s">
        <v>1307</v>
      </c>
      <c r="E42" s="1" t="s">
        <v>835</v>
      </c>
      <c r="F42" s="1">
        <v>11.4858630952381</v>
      </c>
      <c r="G42" s="1">
        <v>50</v>
      </c>
      <c r="H42" s="1">
        <v>2.7027027027027001E-2</v>
      </c>
      <c r="I42" s="1">
        <v>3.24889137425184E-4</v>
      </c>
      <c r="J42" s="1">
        <v>1.29431504424402E-3</v>
      </c>
      <c r="K42" s="1" t="s">
        <v>1243</v>
      </c>
      <c r="L42" s="1" t="s">
        <v>1244</v>
      </c>
      <c r="M42" s="1">
        <v>3</v>
      </c>
      <c r="N42" s="1" t="s">
        <v>13</v>
      </c>
    </row>
    <row r="44" spans="1:14" x14ac:dyDescent="0.2">
      <c r="A44" s="1" t="s">
        <v>21</v>
      </c>
      <c r="B44" s="1" t="s">
        <v>1303</v>
      </c>
      <c r="C44" s="6">
        <f t="shared" ref="C44:C75" si="1">COUNTIF(A:A,A44)</f>
        <v>1</v>
      </c>
      <c r="E44" s="1" t="s">
        <v>22</v>
      </c>
      <c r="F44" s="1">
        <v>11.7243037974684</v>
      </c>
      <c r="G44" s="1">
        <v>50</v>
      </c>
      <c r="H44" s="1">
        <v>6.9605943152454802E-2</v>
      </c>
      <c r="I44" s="7">
        <v>2.06487308686125E-13</v>
      </c>
      <c r="J44" s="1">
        <v>2.0233912706811799E-4</v>
      </c>
      <c r="K44" s="1" t="s">
        <v>11</v>
      </c>
      <c r="L44" s="1" t="s">
        <v>23</v>
      </c>
      <c r="M44" s="1">
        <v>1</v>
      </c>
      <c r="N44" s="1" t="s">
        <v>17</v>
      </c>
    </row>
    <row r="45" spans="1:14" x14ac:dyDescent="0.2">
      <c r="A45" s="1" t="s">
        <v>24</v>
      </c>
      <c r="B45" s="1" t="s">
        <v>1303</v>
      </c>
      <c r="C45" s="6">
        <f t="shared" si="1"/>
        <v>1</v>
      </c>
      <c r="E45" s="1" t="s">
        <v>25</v>
      </c>
      <c r="F45" s="1">
        <v>10.77</v>
      </c>
      <c r="G45" s="1">
        <v>50</v>
      </c>
      <c r="H45" s="1">
        <v>5.3548387096774203E-2</v>
      </c>
      <c r="I45" s="7">
        <v>3.42626338568416E-10</v>
      </c>
      <c r="J45" s="1">
        <v>7.9694220137334904E-3</v>
      </c>
      <c r="K45" s="1" t="s">
        <v>11</v>
      </c>
      <c r="L45" s="1" t="s">
        <v>26</v>
      </c>
      <c r="M45" s="1">
        <v>1</v>
      </c>
      <c r="N45" s="1" t="s">
        <v>17</v>
      </c>
    </row>
    <row r="46" spans="1:14" x14ac:dyDescent="0.2">
      <c r="A46" s="1" t="s">
        <v>27</v>
      </c>
      <c r="B46" s="1" t="s">
        <v>1303</v>
      </c>
      <c r="C46" s="6">
        <f t="shared" si="1"/>
        <v>1</v>
      </c>
      <c r="E46" s="1" t="s">
        <v>28</v>
      </c>
      <c r="F46" s="1">
        <v>11.3447769028871</v>
      </c>
      <c r="G46" s="1">
        <v>50</v>
      </c>
      <c r="H46" s="1">
        <v>7.3495370370370405E-2</v>
      </c>
      <c r="I46" s="7">
        <v>5.6209342683898404E-10</v>
      </c>
      <c r="J46" s="7">
        <v>8.77716536848009E-6</v>
      </c>
      <c r="K46" s="1" t="s">
        <v>11</v>
      </c>
      <c r="L46" s="1" t="s">
        <v>29</v>
      </c>
      <c r="M46" s="1">
        <v>1</v>
      </c>
      <c r="N46" s="1" t="s">
        <v>17</v>
      </c>
    </row>
    <row r="47" spans="1:14" x14ac:dyDescent="0.2">
      <c r="A47" s="1" t="s">
        <v>14</v>
      </c>
      <c r="B47" s="1" t="s">
        <v>1303</v>
      </c>
      <c r="C47" s="6">
        <f t="shared" si="1"/>
        <v>1</v>
      </c>
      <c r="E47" s="1" t="s">
        <v>15</v>
      </c>
      <c r="F47" s="1">
        <v>13.3871002710027</v>
      </c>
      <c r="G47" s="1">
        <v>50</v>
      </c>
      <c r="H47" s="1">
        <v>6.7041198501872706E-2</v>
      </c>
      <c r="I47" s="7">
        <v>2.68346254607312E-14</v>
      </c>
      <c r="J47" s="1">
        <v>1.41655389919057E-3</v>
      </c>
      <c r="K47" s="1" t="s">
        <v>11</v>
      </c>
      <c r="L47" s="1" t="s">
        <v>16</v>
      </c>
      <c r="M47" s="1">
        <v>1</v>
      </c>
      <c r="N47" s="1" t="s">
        <v>17</v>
      </c>
    </row>
    <row r="48" spans="1:14" x14ac:dyDescent="0.2">
      <c r="A48" s="1" t="s">
        <v>9</v>
      </c>
      <c r="B48" s="1" t="s">
        <v>1303</v>
      </c>
      <c r="C48" s="6">
        <f t="shared" si="1"/>
        <v>1</v>
      </c>
      <c r="E48" s="1" t="s">
        <v>10</v>
      </c>
      <c r="F48" s="1">
        <v>12.0065555555556</v>
      </c>
      <c r="G48" s="1">
        <v>50</v>
      </c>
      <c r="H48" s="1">
        <v>5.5555555555555601E-2</v>
      </c>
      <c r="I48" s="7">
        <v>2.04815426836007E-14</v>
      </c>
      <c r="J48" s="1">
        <v>7.1740099670345998E-4</v>
      </c>
      <c r="K48" s="1" t="s">
        <v>11</v>
      </c>
      <c r="L48" s="1" t="s">
        <v>12</v>
      </c>
      <c r="M48" s="1">
        <v>1</v>
      </c>
      <c r="N48" s="1" t="s">
        <v>13</v>
      </c>
    </row>
    <row r="49" spans="1:14" x14ac:dyDescent="0.2">
      <c r="A49" s="1" t="s">
        <v>18</v>
      </c>
      <c r="B49" s="1" t="s">
        <v>1303</v>
      </c>
      <c r="C49" s="6">
        <f t="shared" si="1"/>
        <v>1</v>
      </c>
      <c r="E49" s="1" t="s">
        <v>19</v>
      </c>
      <c r="F49" s="1">
        <v>13.397001972386599</v>
      </c>
      <c r="G49" s="1">
        <v>50</v>
      </c>
      <c r="H49" s="1">
        <v>0.08</v>
      </c>
      <c r="I49" s="7">
        <v>2.0218831534648801E-13</v>
      </c>
      <c r="J49" s="7">
        <v>1.7674350467155699E-6</v>
      </c>
      <c r="K49" s="1" t="s">
        <v>11</v>
      </c>
      <c r="L49" s="1" t="s">
        <v>20</v>
      </c>
      <c r="M49" s="1">
        <v>1</v>
      </c>
      <c r="N49" s="1" t="s">
        <v>17</v>
      </c>
    </row>
    <row r="50" spans="1:14" x14ac:dyDescent="0.2">
      <c r="A50" s="1" t="s">
        <v>30</v>
      </c>
      <c r="B50" s="1" t="s">
        <v>1303</v>
      </c>
      <c r="C50" s="6">
        <f t="shared" si="1"/>
        <v>1</v>
      </c>
      <c r="E50" s="1" t="s">
        <v>31</v>
      </c>
      <c r="F50" s="1">
        <v>10.0895424836601</v>
      </c>
      <c r="G50" s="1">
        <v>50</v>
      </c>
      <c r="H50" s="1">
        <v>0.04</v>
      </c>
      <c r="I50" s="7">
        <v>3.8659482127695897E-9</v>
      </c>
      <c r="J50" s="1">
        <v>2.1698300330383899E-3</v>
      </c>
      <c r="K50" s="1" t="s">
        <v>11</v>
      </c>
      <c r="L50" s="1" t="s">
        <v>32</v>
      </c>
      <c r="M50" s="1">
        <v>1</v>
      </c>
      <c r="N50" s="1" t="s">
        <v>17</v>
      </c>
    </row>
    <row r="51" spans="1:14" x14ac:dyDescent="0.2">
      <c r="A51" s="1" t="s">
        <v>39</v>
      </c>
      <c r="B51" s="1" t="s">
        <v>1303</v>
      </c>
      <c r="C51" s="6">
        <f t="shared" si="1"/>
        <v>1</v>
      </c>
      <c r="E51" s="1" t="s">
        <v>40</v>
      </c>
      <c r="F51" s="1">
        <v>35.7959420289855</v>
      </c>
      <c r="G51" s="1">
        <v>50</v>
      </c>
      <c r="H51" s="1">
        <v>3.73864430468204E-2</v>
      </c>
      <c r="I51" s="7">
        <v>5.3764051979369802E-11</v>
      </c>
      <c r="J51" s="7">
        <v>2.2467049568634001E-5</v>
      </c>
      <c r="L51" s="1" t="s">
        <v>38</v>
      </c>
      <c r="M51" s="1">
        <v>2</v>
      </c>
      <c r="N51" s="1" t="s">
        <v>17</v>
      </c>
    </row>
    <row r="52" spans="1:14" x14ac:dyDescent="0.2">
      <c r="A52" s="1" t="s">
        <v>41</v>
      </c>
      <c r="B52" s="1" t="s">
        <v>1303</v>
      </c>
      <c r="C52" s="6">
        <f t="shared" si="1"/>
        <v>1</v>
      </c>
      <c r="E52" s="1" t="s">
        <v>42</v>
      </c>
      <c r="F52" s="1">
        <v>18.295703703703701</v>
      </c>
      <c r="G52" s="1">
        <v>50</v>
      </c>
      <c r="H52" s="1">
        <v>2.8174603174603199E-2</v>
      </c>
      <c r="I52" s="7">
        <v>1.9497935195863002E-9</v>
      </c>
      <c r="J52" s="1">
        <v>3.6410899579260498E-4</v>
      </c>
      <c r="L52" s="1" t="s">
        <v>38</v>
      </c>
      <c r="M52" s="1">
        <v>2</v>
      </c>
      <c r="N52" s="1" t="s">
        <v>17</v>
      </c>
    </row>
    <row r="53" spans="1:14" x14ac:dyDescent="0.2">
      <c r="A53" s="1" t="s">
        <v>36</v>
      </c>
      <c r="B53" s="1" t="s">
        <v>1303</v>
      </c>
      <c r="C53" s="6">
        <f t="shared" si="1"/>
        <v>1</v>
      </c>
      <c r="E53" s="1" t="s">
        <v>37</v>
      </c>
      <c r="F53" s="1">
        <v>45.739259259259299</v>
      </c>
      <c r="G53" s="1">
        <v>50</v>
      </c>
      <c r="H53" s="1">
        <v>4.1666666666666699E-2</v>
      </c>
      <c r="I53" s="7">
        <v>1.3693568747207901E-11</v>
      </c>
      <c r="J53" s="7">
        <v>1.0354359784811399E-5</v>
      </c>
      <c r="L53" s="1" t="s">
        <v>38</v>
      </c>
      <c r="M53" s="1">
        <v>2</v>
      </c>
      <c r="N53" s="1" t="s">
        <v>17</v>
      </c>
    </row>
    <row r="54" spans="1:14" x14ac:dyDescent="0.2">
      <c r="A54" s="1" t="s">
        <v>33</v>
      </c>
      <c r="B54" s="1" t="s">
        <v>1303</v>
      </c>
      <c r="C54" s="6">
        <f t="shared" si="1"/>
        <v>1</v>
      </c>
      <c r="E54" s="1" t="s">
        <v>34</v>
      </c>
      <c r="F54" s="1">
        <v>30.016388888888901</v>
      </c>
      <c r="G54" s="1">
        <v>50</v>
      </c>
      <c r="H54" s="1">
        <v>4.3717152412804598E-2</v>
      </c>
      <c r="I54" s="7">
        <v>1.36306846648389E-11</v>
      </c>
      <c r="J54" s="1">
        <v>1.22048503212971E-4</v>
      </c>
      <c r="L54" s="1" t="s">
        <v>35</v>
      </c>
      <c r="M54" s="1">
        <v>2</v>
      </c>
      <c r="N54" s="1" t="s">
        <v>13</v>
      </c>
    </row>
    <row r="55" spans="1:14" x14ac:dyDescent="0.2">
      <c r="A55" s="1" t="s">
        <v>62</v>
      </c>
      <c r="B55" s="1" t="s">
        <v>1303</v>
      </c>
      <c r="C55" s="6">
        <f t="shared" si="1"/>
        <v>1</v>
      </c>
      <c r="E55" s="1" t="s">
        <v>63</v>
      </c>
      <c r="F55" s="1">
        <v>4.6253183520599297</v>
      </c>
      <c r="G55" s="1">
        <v>21</v>
      </c>
      <c r="H55" s="1">
        <v>1.4285714285714299E-2</v>
      </c>
      <c r="I55" s="1">
        <v>4.8486197075082798E-4</v>
      </c>
      <c r="J55" s="1">
        <v>4.7172252371721998E-2</v>
      </c>
      <c r="K55" s="1" t="s">
        <v>45</v>
      </c>
      <c r="L55" s="1" t="s">
        <v>64</v>
      </c>
      <c r="M55" s="1">
        <v>3</v>
      </c>
      <c r="N55" s="1" t="s">
        <v>17</v>
      </c>
    </row>
    <row r="56" spans="1:14" x14ac:dyDescent="0.2">
      <c r="A56" s="1" t="s">
        <v>43</v>
      </c>
      <c r="B56" s="1" t="s">
        <v>1303</v>
      </c>
      <c r="C56" s="6">
        <f t="shared" si="1"/>
        <v>1</v>
      </c>
      <c r="E56" s="1" t="s">
        <v>44</v>
      </c>
      <c r="F56" s="1">
        <v>10.0754312354312</v>
      </c>
      <c r="G56" s="1">
        <v>50</v>
      </c>
      <c r="H56" s="1">
        <v>3.38993871297242E-2</v>
      </c>
      <c r="I56" s="7">
        <v>4.3986284634025398E-11</v>
      </c>
      <c r="J56" s="1">
        <v>2.46542173694487E-2</v>
      </c>
      <c r="K56" s="1" t="s">
        <v>45</v>
      </c>
      <c r="L56" s="1" t="s">
        <v>46</v>
      </c>
      <c r="M56" s="1">
        <v>3</v>
      </c>
      <c r="N56" s="1" t="s">
        <v>13</v>
      </c>
    </row>
    <row r="57" spans="1:14" x14ac:dyDescent="0.2">
      <c r="A57" s="1" t="s">
        <v>50</v>
      </c>
      <c r="B57" s="1" t="s">
        <v>1303</v>
      </c>
      <c r="C57" s="6">
        <f t="shared" si="1"/>
        <v>1</v>
      </c>
      <c r="E57" s="1" t="s">
        <v>51</v>
      </c>
      <c r="F57" s="1">
        <v>29.4038095238095</v>
      </c>
      <c r="G57" s="1">
        <v>50</v>
      </c>
      <c r="H57" s="1">
        <v>2.56452408351143E-2</v>
      </c>
      <c r="I57" s="7">
        <v>1.0142773598454799E-9</v>
      </c>
      <c r="J57" s="1">
        <v>8.3494227856105701E-3</v>
      </c>
      <c r="L57" s="1" t="s">
        <v>52</v>
      </c>
      <c r="M57" s="1">
        <v>3</v>
      </c>
      <c r="N57" s="1" t="s">
        <v>17</v>
      </c>
    </row>
    <row r="58" spans="1:14" x14ac:dyDescent="0.2">
      <c r="A58" s="1" t="s">
        <v>47</v>
      </c>
      <c r="B58" s="1" t="s">
        <v>1303</v>
      </c>
      <c r="C58" s="6">
        <f t="shared" si="1"/>
        <v>1</v>
      </c>
      <c r="E58" s="1" t="s">
        <v>48</v>
      </c>
      <c r="F58" s="1">
        <v>58.807619047618999</v>
      </c>
      <c r="G58" s="1">
        <v>50</v>
      </c>
      <c r="H58" s="1">
        <v>3.3520599250936298E-2</v>
      </c>
      <c r="I58" s="7">
        <v>4.2121337548660701E-10</v>
      </c>
      <c r="J58" s="1">
        <v>1.03592430641449E-2</v>
      </c>
      <c r="L58" s="1" t="s">
        <v>49</v>
      </c>
      <c r="M58" s="1">
        <v>3</v>
      </c>
      <c r="N58" s="1" t="s">
        <v>17</v>
      </c>
    </row>
    <row r="59" spans="1:14" x14ac:dyDescent="0.2">
      <c r="A59" s="1" t="s">
        <v>58</v>
      </c>
      <c r="B59" s="1" t="s">
        <v>1303</v>
      </c>
      <c r="C59" s="6">
        <f t="shared" si="1"/>
        <v>1</v>
      </c>
      <c r="E59" s="1" t="s">
        <v>59</v>
      </c>
      <c r="F59" s="1">
        <v>9.2854135338345891</v>
      </c>
      <c r="G59" s="1">
        <v>50</v>
      </c>
      <c r="H59" s="1">
        <v>2.4562989752863199E-2</v>
      </c>
      <c r="I59" s="7">
        <v>6.4638002696781993E-5</v>
      </c>
      <c r="J59" s="1">
        <v>3.4223313566645298E-2</v>
      </c>
      <c r="L59" s="1" t="s">
        <v>60</v>
      </c>
      <c r="M59" s="1">
        <v>3</v>
      </c>
      <c r="N59" s="1" t="s">
        <v>17</v>
      </c>
    </row>
    <row r="60" spans="1:14" x14ac:dyDescent="0.2">
      <c r="A60" s="1" t="s">
        <v>68</v>
      </c>
      <c r="B60" s="1" t="s">
        <v>1303</v>
      </c>
      <c r="C60" s="6">
        <f t="shared" si="1"/>
        <v>1</v>
      </c>
      <c r="E60" s="1" t="s">
        <v>69</v>
      </c>
      <c r="F60" s="1">
        <v>20.1790849673203</v>
      </c>
      <c r="G60" s="1">
        <v>49</v>
      </c>
      <c r="H60" s="1">
        <v>1.63934426229508E-2</v>
      </c>
      <c r="I60" s="7">
        <v>7.7740301928147896E-6</v>
      </c>
      <c r="J60" s="1">
        <v>1.6792116484311701E-2</v>
      </c>
      <c r="L60" s="1" t="s">
        <v>70</v>
      </c>
      <c r="M60" s="1">
        <v>4</v>
      </c>
      <c r="N60" s="1" t="s">
        <v>17</v>
      </c>
    </row>
    <row r="61" spans="1:14" x14ac:dyDescent="0.2">
      <c r="A61" s="1" t="s">
        <v>78</v>
      </c>
      <c r="B61" s="1" t="s">
        <v>1303</v>
      </c>
      <c r="C61" s="6">
        <f t="shared" si="1"/>
        <v>1</v>
      </c>
      <c r="E61" s="1" t="s">
        <v>79</v>
      </c>
      <c r="F61" s="1">
        <v>19.6025396825397</v>
      </c>
      <c r="G61" s="1">
        <v>50</v>
      </c>
      <c r="H61" s="1">
        <v>4.4694132334581797E-2</v>
      </c>
      <c r="I61" s="7">
        <v>2.8343090025686499E-8</v>
      </c>
      <c r="J61" s="1">
        <v>5.33000765433874E-4</v>
      </c>
      <c r="L61" s="1" t="s">
        <v>80</v>
      </c>
      <c r="M61" s="1">
        <v>5</v>
      </c>
      <c r="N61" s="1" t="s">
        <v>17</v>
      </c>
    </row>
    <row r="62" spans="1:14" x14ac:dyDescent="0.2">
      <c r="A62" s="1" t="s">
        <v>75</v>
      </c>
      <c r="B62" s="1" t="s">
        <v>1303</v>
      </c>
      <c r="C62" s="6">
        <f t="shared" si="1"/>
        <v>1</v>
      </c>
      <c r="E62" s="1" t="s">
        <v>76</v>
      </c>
      <c r="F62" s="1">
        <v>10.9482269503546</v>
      </c>
      <c r="G62" s="1">
        <v>50</v>
      </c>
      <c r="H62" s="1">
        <v>4.7065337763012201E-2</v>
      </c>
      <c r="I62" s="7">
        <v>2.4053025312192302E-8</v>
      </c>
      <c r="J62" s="1">
        <v>7.8382599644288603E-4</v>
      </c>
      <c r="K62" s="1" t="s">
        <v>73</v>
      </c>
      <c r="L62" s="1" t="s">
        <v>77</v>
      </c>
      <c r="M62" s="1">
        <v>5</v>
      </c>
      <c r="N62" s="1" t="s">
        <v>17</v>
      </c>
    </row>
    <row r="63" spans="1:14" x14ac:dyDescent="0.2">
      <c r="A63" s="1" t="s">
        <v>81</v>
      </c>
      <c r="B63" s="1" t="s">
        <v>1303</v>
      </c>
      <c r="C63" s="6">
        <f t="shared" si="1"/>
        <v>1</v>
      </c>
      <c r="E63" s="1" t="s">
        <v>82</v>
      </c>
      <c r="F63" s="1">
        <v>12.288159203980101</v>
      </c>
      <c r="G63" s="1">
        <v>50</v>
      </c>
      <c r="H63" s="1">
        <v>3.9219455926175102E-2</v>
      </c>
      <c r="I63" s="7">
        <v>6.2374721358107697E-8</v>
      </c>
      <c r="J63" s="1">
        <v>1.3877183495380201E-3</v>
      </c>
      <c r="K63" s="1" t="s">
        <v>73</v>
      </c>
      <c r="L63" s="1" t="s">
        <v>74</v>
      </c>
      <c r="M63" s="1">
        <v>5</v>
      </c>
      <c r="N63" s="1" t="s">
        <v>17</v>
      </c>
    </row>
    <row r="64" spans="1:14" x14ac:dyDescent="0.2">
      <c r="A64" s="1" t="s">
        <v>71</v>
      </c>
      <c r="B64" s="1" t="s">
        <v>1303</v>
      </c>
      <c r="C64" s="6">
        <f t="shared" si="1"/>
        <v>1</v>
      </c>
      <c r="E64" s="1" t="s">
        <v>72</v>
      </c>
      <c r="F64" s="1">
        <v>22.8696296296296</v>
      </c>
      <c r="G64" s="1">
        <v>50</v>
      </c>
      <c r="H64" s="1">
        <v>5.5555555555555601E-2</v>
      </c>
      <c r="I64" s="7">
        <v>6.0193096316285002E-10</v>
      </c>
      <c r="J64" s="7">
        <v>9.0521342626861598E-5</v>
      </c>
      <c r="K64" s="1" t="s">
        <v>73</v>
      </c>
      <c r="L64" s="1" t="s">
        <v>74</v>
      </c>
      <c r="M64" s="1">
        <v>5</v>
      </c>
      <c r="N64" s="1" t="s">
        <v>13</v>
      </c>
    </row>
    <row r="65" spans="1:14" x14ac:dyDescent="0.2">
      <c r="A65" s="1" t="s">
        <v>83</v>
      </c>
      <c r="B65" s="1" t="s">
        <v>1303</v>
      </c>
      <c r="C65" s="6">
        <f t="shared" si="1"/>
        <v>1</v>
      </c>
      <c r="E65" s="1" t="s">
        <v>84</v>
      </c>
      <c r="F65" s="1">
        <v>10.609621993127099</v>
      </c>
      <c r="G65" s="1">
        <v>50</v>
      </c>
      <c r="H65" s="1">
        <v>2.2347066167290899E-2</v>
      </c>
      <c r="I65" s="7">
        <v>7.1326330579458196E-10</v>
      </c>
      <c r="J65" s="1">
        <v>1.2785162820213599E-2</v>
      </c>
      <c r="K65" s="1" t="s">
        <v>11</v>
      </c>
      <c r="L65" s="1" t="s">
        <v>85</v>
      </c>
      <c r="M65" s="1">
        <v>6</v>
      </c>
      <c r="N65" s="1" t="s">
        <v>13</v>
      </c>
    </row>
    <row r="66" spans="1:14" x14ac:dyDescent="0.2">
      <c r="A66" s="1" t="s">
        <v>86</v>
      </c>
      <c r="B66" s="1" t="s">
        <v>1303</v>
      </c>
      <c r="C66" s="6">
        <f t="shared" si="1"/>
        <v>1</v>
      </c>
      <c r="E66" s="1" t="s">
        <v>87</v>
      </c>
      <c r="F66" s="1">
        <v>8.1785430463576194</v>
      </c>
      <c r="G66" s="1">
        <v>50</v>
      </c>
      <c r="H66" s="1">
        <v>2.2222222222222199E-2</v>
      </c>
      <c r="I66" s="7">
        <v>1.16084964505787E-8</v>
      </c>
      <c r="J66" s="1">
        <v>4.0064318610439501E-3</v>
      </c>
      <c r="K66" s="1" t="s">
        <v>11</v>
      </c>
      <c r="L66" s="1" t="s">
        <v>88</v>
      </c>
      <c r="M66" s="1">
        <v>6</v>
      </c>
      <c r="N66" s="1" t="s">
        <v>17</v>
      </c>
    </row>
    <row r="67" spans="1:14" x14ac:dyDescent="0.2">
      <c r="A67" s="1" t="s">
        <v>93</v>
      </c>
      <c r="B67" s="1" t="s">
        <v>1303</v>
      </c>
      <c r="C67" s="6">
        <f t="shared" si="1"/>
        <v>1</v>
      </c>
      <c r="E67" s="1" t="s">
        <v>94</v>
      </c>
      <c r="F67" s="1">
        <v>21.2924137931034</v>
      </c>
      <c r="G67" s="1">
        <v>50</v>
      </c>
      <c r="H67" s="1">
        <v>1.31601731601732E-2</v>
      </c>
      <c r="I67" s="7">
        <v>1.95412874640768E-8</v>
      </c>
      <c r="J67" s="1">
        <v>3.96952889902377E-2</v>
      </c>
      <c r="K67" s="1" t="s">
        <v>91</v>
      </c>
      <c r="L67" s="1" t="s">
        <v>92</v>
      </c>
      <c r="M67" s="1">
        <v>7</v>
      </c>
      <c r="N67" s="1" t="s">
        <v>17</v>
      </c>
    </row>
    <row r="68" spans="1:14" x14ac:dyDescent="0.2">
      <c r="A68" s="1" t="s">
        <v>89</v>
      </c>
      <c r="B68" s="1" t="s">
        <v>1303</v>
      </c>
      <c r="C68" s="6">
        <f t="shared" si="1"/>
        <v>1</v>
      </c>
      <c r="E68" s="1" t="s">
        <v>90</v>
      </c>
      <c r="F68" s="1">
        <v>38.592500000000001</v>
      </c>
      <c r="G68" s="1">
        <v>50</v>
      </c>
      <c r="H68" s="1">
        <v>2.27272727272727E-2</v>
      </c>
      <c r="I68" s="7">
        <v>1.49741666391393E-9</v>
      </c>
      <c r="J68" s="1">
        <v>1.17457912554138E-2</v>
      </c>
      <c r="K68" s="1" t="s">
        <v>91</v>
      </c>
      <c r="L68" s="1" t="s">
        <v>92</v>
      </c>
      <c r="M68" s="1">
        <v>7</v>
      </c>
      <c r="N68" s="1" t="s">
        <v>13</v>
      </c>
    </row>
    <row r="69" spans="1:14" x14ac:dyDescent="0.2">
      <c r="A69" s="1" t="s">
        <v>95</v>
      </c>
      <c r="B69" s="1" t="s">
        <v>1303</v>
      </c>
      <c r="C69" s="6">
        <f t="shared" si="1"/>
        <v>1</v>
      </c>
      <c r="E69" s="1" t="s">
        <v>96</v>
      </c>
      <c r="F69" s="1">
        <v>41.165333333333301</v>
      </c>
      <c r="G69" s="1">
        <v>49</v>
      </c>
      <c r="H69" s="1">
        <v>2.27272727272727E-2</v>
      </c>
      <c r="I69" s="7">
        <v>7.8435214272673997E-8</v>
      </c>
      <c r="J69" s="1">
        <v>1.2926417246574401E-2</v>
      </c>
      <c r="L69" s="1" t="s">
        <v>97</v>
      </c>
      <c r="M69" s="1">
        <v>7</v>
      </c>
      <c r="N69" s="1" t="s">
        <v>17</v>
      </c>
    </row>
    <row r="70" spans="1:14" x14ac:dyDescent="0.2">
      <c r="A70" s="1" t="s">
        <v>98</v>
      </c>
      <c r="B70" s="1" t="s">
        <v>1303</v>
      </c>
      <c r="C70" s="6">
        <f t="shared" si="1"/>
        <v>1</v>
      </c>
      <c r="E70" s="1" t="s">
        <v>99</v>
      </c>
      <c r="F70" s="1">
        <v>5.93730769230769</v>
      </c>
      <c r="G70" s="1">
        <v>50</v>
      </c>
      <c r="H70" s="1">
        <v>3.2967032967033003E-2</v>
      </c>
      <c r="I70" s="7">
        <v>5.16436233379696E-9</v>
      </c>
      <c r="J70" s="1">
        <v>1.88542444188898E-2</v>
      </c>
      <c r="K70" s="1" t="s">
        <v>73</v>
      </c>
      <c r="L70" s="1" t="s">
        <v>100</v>
      </c>
      <c r="M70" s="1">
        <v>8</v>
      </c>
      <c r="N70" s="1" t="s">
        <v>13</v>
      </c>
    </row>
    <row r="71" spans="1:14" x14ac:dyDescent="0.2">
      <c r="A71" s="1" t="s">
        <v>104</v>
      </c>
      <c r="B71" s="1" t="s">
        <v>1303</v>
      </c>
      <c r="C71" s="6">
        <f t="shared" si="1"/>
        <v>1</v>
      </c>
      <c r="E71" s="1" t="s">
        <v>105</v>
      </c>
      <c r="F71" s="1">
        <v>15.832820512820501</v>
      </c>
      <c r="G71" s="1">
        <v>31</v>
      </c>
      <c r="H71" s="1">
        <v>1.16279069767442E-2</v>
      </c>
      <c r="I71" s="7">
        <v>2.9012720607081899E-5</v>
      </c>
      <c r="J71" s="1">
        <v>4.3218514696748901E-2</v>
      </c>
      <c r="L71" s="1" t="s">
        <v>106</v>
      </c>
      <c r="M71" s="1">
        <v>8</v>
      </c>
      <c r="N71" s="1" t="s">
        <v>17</v>
      </c>
    </row>
    <row r="72" spans="1:14" x14ac:dyDescent="0.2">
      <c r="A72" s="1" t="s">
        <v>101</v>
      </c>
      <c r="B72" s="1" t="s">
        <v>1303</v>
      </c>
      <c r="C72" s="6">
        <f t="shared" si="1"/>
        <v>1</v>
      </c>
      <c r="E72" s="1" t="s">
        <v>102</v>
      </c>
      <c r="F72" s="1">
        <v>5.60072562358277</v>
      </c>
      <c r="G72" s="1">
        <v>50</v>
      </c>
      <c r="H72" s="1">
        <v>2.0517676767676799E-2</v>
      </c>
      <c r="I72" s="7">
        <v>1.7996140493727998E-5</v>
      </c>
      <c r="J72" s="1">
        <v>7.3613468902842304E-3</v>
      </c>
      <c r="K72" s="1" t="s">
        <v>73</v>
      </c>
      <c r="L72" s="1" t="s">
        <v>103</v>
      </c>
      <c r="M72" s="1">
        <v>8</v>
      </c>
      <c r="N72" s="1" t="s">
        <v>17</v>
      </c>
    </row>
    <row r="73" spans="1:14" x14ac:dyDescent="0.2">
      <c r="A73" s="1" t="s">
        <v>107</v>
      </c>
      <c r="B73" s="1" t="s">
        <v>1303</v>
      </c>
      <c r="C73" s="6">
        <f t="shared" si="1"/>
        <v>1</v>
      </c>
      <c r="E73" s="1" t="s">
        <v>108</v>
      </c>
      <c r="F73" s="1">
        <v>11.278173515981701</v>
      </c>
      <c r="G73" s="1">
        <v>50</v>
      </c>
      <c r="H73" s="1">
        <v>6.4874939874939905E-2</v>
      </c>
      <c r="I73" s="7">
        <v>1.03091566210624E-7</v>
      </c>
      <c r="J73" s="1">
        <v>1.0156591731467499E-3</v>
      </c>
      <c r="L73" s="1" t="s">
        <v>109</v>
      </c>
      <c r="M73" s="1">
        <v>9</v>
      </c>
      <c r="N73" s="1" t="s">
        <v>13</v>
      </c>
    </row>
    <row r="74" spans="1:14" x14ac:dyDescent="0.2">
      <c r="A74" s="1" t="s">
        <v>110</v>
      </c>
      <c r="B74" s="1" t="s">
        <v>1303</v>
      </c>
      <c r="C74" s="6">
        <f t="shared" si="1"/>
        <v>1</v>
      </c>
      <c r="E74" s="1" t="s">
        <v>111</v>
      </c>
      <c r="F74" s="1">
        <v>11.186231884058</v>
      </c>
      <c r="G74" s="1">
        <v>41</v>
      </c>
      <c r="H74" s="1">
        <v>2.02020202020202E-2</v>
      </c>
      <c r="I74" s="1">
        <v>1.5800794048965899E-4</v>
      </c>
      <c r="J74" s="1">
        <v>4.64113896174582E-2</v>
      </c>
      <c r="L74" s="1" t="s">
        <v>112</v>
      </c>
      <c r="M74" s="1">
        <v>9</v>
      </c>
      <c r="N74" s="1" t="s">
        <v>17</v>
      </c>
    </row>
    <row r="75" spans="1:14" x14ac:dyDescent="0.2">
      <c r="A75" s="1" t="s">
        <v>119</v>
      </c>
      <c r="B75" s="1" t="s">
        <v>1303</v>
      </c>
      <c r="C75" s="6">
        <f t="shared" si="1"/>
        <v>1</v>
      </c>
      <c r="E75" s="1" t="s">
        <v>120</v>
      </c>
      <c r="F75" s="1">
        <v>13.721777777777801</v>
      </c>
      <c r="G75" s="1">
        <v>32</v>
      </c>
      <c r="H75" s="1">
        <v>1.6807909604519802E-2</v>
      </c>
      <c r="I75" s="7">
        <v>2.0002008787424501E-6</v>
      </c>
      <c r="J75" s="1">
        <v>1.7531594459597101E-2</v>
      </c>
      <c r="L75" s="1" t="s">
        <v>121</v>
      </c>
      <c r="M75" s="1">
        <v>11</v>
      </c>
      <c r="N75" s="1" t="s">
        <v>13</v>
      </c>
    </row>
    <row r="76" spans="1:14" x14ac:dyDescent="0.2">
      <c r="A76" s="1" t="s">
        <v>130</v>
      </c>
      <c r="B76" s="1" t="s">
        <v>1303</v>
      </c>
      <c r="C76" s="6">
        <f t="shared" ref="C76:C108" si="2">COUNTIF(A:A,A76)</f>
        <v>1</v>
      </c>
      <c r="E76" s="1" t="s">
        <v>131</v>
      </c>
      <c r="F76" s="1">
        <v>9.9593548387096806</v>
      </c>
      <c r="G76" s="1">
        <v>47</v>
      </c>
      <c r="H76" s="1">
        <v>3.03030303030303E-2</v>
      </c>
      <c r="I76" s="1">
        <v>4.7887742399626898E-4</v>
      </c>
      <c r="J76" s="1">
        <v>1.4121073325721699E-2</v>
      </c>
      <c r="L76" s="1" t="s">
        <v>132</v>
      </c>
      <c r="M76" s="1">
        <v>12</v>
      </c>
      <c r="N76" s="1" t="s">
        <v>17</v>
      </c>
    </row>
    <row r="77" spans="1:14" x14ac:dyDescent="0.2">
      <c r="A77" s="1" t="s">
        <v>125</v>
      </c>
      <c r="B77" s="1" t="s">
        <v>1303</v>
      </c>
      <c r="C77" s="6">
        <f t="shared" si="2"/>
        <v>1</v>
      </c>
      <c r="E77" s="1" t="s">
        <v>126</v>
      </c>
      <c r="F77" s="1">
        <v>13.137872340425499</v>
      </c>
      <c r="G77" s="1">
        <v>50</v>
      </c>
      <c r="H77" s="1">
        <v>1.13636363636364E-2</v>
      </c>
      <c r="I77" s="1">
        <v>2.0546466657901999E-4</v>
      </c>
      <c r="J77" s="1">
        <v>2.8036055944013899E-2</v>
      </c>
      <c r="L77" s="1" t="s">
        <v>127</v>
      </c>
      <c r="M77" s="1">
        <v>12</v>
      </c>
      <c r="N77" s="1" t="s">
        <v>17</v>
      </c>
    </row>
    <row r="78" spans="1:14" x14ac:dyDescent="0.2">
      <c r="A78" s="1" t="s">
        <v>133</v>
      </c>
      <c r="B78" s="1" t="s">
        <v>1303</v>
      </c>
      <c r="C78" s="6">
        <f t="shared" si="2"/>
        <v>1</v>
      </c>
      <c r="E78" s="1" t="s">
        <v>134</v>
      </c>
      <c r="F78" s="1">
        <v>7.26447058823529</v>
      </c>
      <c r="G78" s="1">
        <v>45</v>
      </c>
      <c r="H78" s="1">
        <v>1.13636363636364E-2</v>
      </c>
      <c r="I78" s="7">
        <v>8.2945502126787194E-6</v>
      </c>
      <c r="J78" s="1">
        <v>1.7212209677521101E-2</v>
      </c>
      <c r="K78" s="1" t="s">
        <v>135</v>
      </c>
      <c r="L78" s="1" t="s">
        <v>136</v>
      </c>
      <c r="M78" s="1">
        <v>13</v>
      </c>
      <c r="N78" s="1" t="s">
        <v>13</v>
      </c>
    </row>
    <row r="79" spans="1:14" x14ac:dyDescent="0.2">
      <c r="A79" s="1" t="s">
        <v>143</v>
      </c>
      <c r="B79" s="1" t="s">
        <v>1303</v>
      </c>
      <c r="C79" s="6">
        <f t="shared" si="2"/>
        <v>1</v>
      </c>
      <c r="E79" s="1" t="s">
        <v>144</v>
      </c>
      <c r="F79" s="1">
        <v>6.6395698924731201</v>
      </c>
      <c r="G79" s="1">
        <v>31</v>
      </c>
      <c r="H79" s="1">
        <v>1.1111111111111099E-2</v>
      </c>
      <c r="I79" s="1">
        <v>4.0836083667368803E-3</v>
      </c>
      <c r="J79" s="1">
        <v>4.7942080300997697E-2</v>
      </c>
      <c r="L79" s="1" t="s">
        <v>145</v>
      </c>
      <c r="M79" s="1">
        <v>13</v>
      </c>
      <c r="N79" s="1" t="s">
        <v>17</v>
      </c>
    </row>
    <row r="80" spans="1:14" x14ac:dyDescent="0.2">
      <c r="A80" s="1" t="s">
        <v>140</v>
      </c>
      <c r="B80" s="1" t="s">
        <v>1303</v>
      </c>
      <c r="C80" s="6">
        <f t="shared" si="2"/>
        <v>1</v>
      </c>
      <c r="E80" s="1" t="s">
        <v>141</v>
      </c>
      <c r="F80" s="1">
        <v>8.0192207792207792</v>
      </c>
      <c r="G80" s="1">
        <v>48</v>
      </c>
      <c r="H80" s="1">
        <v>2.1741699161054E-2</v>
      </c>
      <c r="I80" s="1">
        <v>2.3975427179058601E-3</v>
      </c>
      <c r="J80" s="1">
        <v>1.32800598440011E-2</v>
      </c>
      <c r="K80" s="1" t="s">
        <v>135</v>
      </c>
      <c r="L80" s="1" t="s">
        <v>142</v>
      </c>
      <c r="M80" s="1">
        <v>13</v>
      </c>
      <c r="N80" s="1" t="s">
        <v>17</v>
      </c>
    </row>
    <row r="81" spans="1:14" x14ac:dyDescent="0.2">
      <c r="A81" s="1" t="s">
        <v>148</v>
      </c>
      <c r="B81" s="1" t="s">
        <v>1303</v>
      </c>
      <c r="C81" s="6">
        <f t="shared" si="2"/>
        <v>1</v>
      </c>
      <c r="E81" s="1" t="s">
        <v>149</v>
      </c>
      <c r="F81" s="1">
        <v>8.9489855072463804</v>
      </c>
      <c r="G81" s="1">
        <v>50</v>
      </c>
      <c r="H81" s="1">
        <v>3.2967032967033003E-2</v>
      </c>
      <c r="I81" s="7">
        <v>1.05973332697631E-5</v>
      </c>
      <c r="J81" s="1">
        <v>9.1661316153280794E-3</v>
      </c>
      <c r="K81" s="1" t="s">
        <v>150</v>
      </c>
      <c r="L81" s="1" t="s">
        <v>151</v>
      </c>
      <c r="M81" s="1">
        <v>14</v>
      </c>
      <c r="N81" s="1" t="s">
        <v>13</v>
      </c>
    </row>
    <row r="82" spans="1:14" x14ac:dyDescent="0.2">
      <c r="A82" s="1" t="s">
        <v>152</v>
      </c>
      <c r="B82" s="1" t="s">
        <v>1303</v>
      </c>
      <c r="C82" s="6">
        <f t="shared" si="2"/>
        <v>1</v>
      </c>
      <c r="E82" s="1" t="s">
        <v>153</v>
      </c>
      <c r="F82" s="1">
        <v>11.874615384615399</v>
      </c>
      <c r="G82" s="1">
        <v>49</v>
      </c>
      <c r="H82" s="1">
        <v>3.2967032967033003E-2</v>
      </c>
      <c r="I82" s="1">
        <v>2.9675047250031001E-4</v>
      </c>
      <c r="J82" s="1">
        <v>4.1142877957767001E-3</v>
      </c>
      <c r="K82" s="1" t="s">
        <v>150</v>
      </c>
      <c r="L82" s="1" t="s">
        <v>154</v>
      </c>
      <c r="M82" s="1">
        <v>14</v>
      </c>
      <c r="N82" s="1" t="s">
        <v>17</v>
      </c>
    </row>
    <row r="83" spans="1:14" x14ac:dyDescent="0.2">
      <c r="A83" s="1" t="s">
        <v>155</v>
      </c>
      <c r="B83" s="1" t="s">
        <v>1303</v>
      </c>
      <c r="C83" s="6">
        <f t="shared" si="2"/>
        <v>1</v>
      </c>
      <c r="E83" s="1" t="s">
        <v>156</v>
      </c>
      <c r="F83" s="1">
        <v>6.7854945054945102</v>
      </c>
      <c r="G83" s="1">
        <v>47</v>
      </c>
      <c r="H83" s="1">
        <v>0.02</v>
      </c>
      <c r="I83" s="7">
        <v>1.14421105353181E-5</v>
      </c>
      <c r="J83" s="1">
        <v>3.2628886236952898E-2</v>
      </c>
      <c r="L83" s="1" t="s">
        <v>157</v>
      </c>
      <c r="M83" s="1">
        <v>15</v>
      </c>
      <c r="N83" s="1" t="s">
        <v>13</v>
      </c>
    </row>
    <row r="84" spans="1:14" x14ac:dyDescent="0.2">
      <c r="A84" s="1" t="s">
        <v>166</v>
      </c>
      <c r="B84" s="1" t="s">
        <v>1303</v>
      </c>
      <c r="C84" s="6">
        <f t="shared" si="2"/>
        <v>1</v>
      </c>
      <c r="E84" s="1" t="s">
        <v>167</v>
      </c>
      <c r="F84" s="1">
        <v>5.6061738002594002</v>
      </c>
      <c r="G84" s="1">
        <v>50</v>
      </c>
      <c r="H84" s="1">
        <v>3.8348444008821397E-2</v>
      </c>
      <c r="I84" s="7">
        <v>2.7009794202720901E-5</v>
      </c>
      <c r="J84" s="1">
        <v>3.5068564407430003E-2</v>
      </c>
      <c r="K84" s="1" t="s">
        <v>168</v>
      </c>
      <c r="L84" s="1" t="s">
        <v>169</v>
      </c>
      <c r="M84" s="1">
        <v>17</v>
      </c>
      <c r="N84" s="1" t="s">
        <v>13</v>
      </c>
    </row>
    <row r="85" spans="1:14" x14ac:dyDescent="0.2">
      <c r="A85" s="1" t="s">
        <v>173</v>
      </c>
      <c r="B85" s="1" t="s">
        <v>1303</v>
      </c>
      <c r="C85" s="6">
        <f t="shared" si="2"/>
        <v>1</v>
      </c>
      <c r="E85" s="1" t="s">
        <v>174</v>
      </c>
      <c r="F85" s="1">
        <v>4.9796774193548403</v>
      </c>
      <c r="G85" s="1">
        <v>38</v>
      </c>
      <c r="H85" s="1">
        <v>1.1111111111111099E-2</v>
      </c>
      <c r="I85" s="1">
        <v>3.9149300991239101E-3</v>
      </c>
      <c r="J85" s="1">
        <v>1.93452518916792E-2</v>
      </c>
      <c r="K85" s="1" t="s">
        <v>175</v>
      </c>
      <c r="L85" s="1" t="s">
        <v>176</v>
      </c>
      <c r="M85" s="1">
        <v>18</v>
      </c>
      <c r="N85" s="1" t="s">
        <v>17</v>
      </c>
    </row>
    <row r="86" spans="1:14" x14ac:dyDescent="0.2">
      <c r="A86" s="1" t="s">
        <v>170</v>
      </c>
      <c r="B86" s="1" t="s">
        <v>1303</v>
      </c>
      <c r="C86" s="6">
        <f t="shared" si="2"/>
        <v>1</v>
      </c>
      <c r="E86" s="1" t="s">
        <v>171</v>
      </c>
      <c r="F86" s="1">
        <v>12.288159203980101</v>
      </c>
      <c r="G86" s="1">
        <v>33</v>
      </c>
      <c r="H86" s="1">
        <v>1.1235955056179799E-2</v>
      </c>
      <c r="I86" s="7">
        <v>2.76891734898683E-5</v>
      </c>
      <c r="J86" s="1">
        <v>4.7078941489839099E-2</v>
      </c>
      <c r="L86" s="1" t="s">
        <v>172</v>
      </c>
      <c r="M86" s="1">
        <v>18</v>
      </c>
      <c r="N86" s="1" t="s">
        <v>13</v>
      </c>
    </row>
    <row r="87" spans="1:14" x14ac:dyDescent="0.2">
      <c r="A87" s="1" t="s">
        <v>182</v>
      </c>
      <c r="B87" s="1" t="s">
        <v>1303</v>
      </c>
      <c r="C87" s="6">
        <f t="shared" si="2"/>
        <v>1</v>
      </c>
      <c r="E87" s="1" t="s">
        <v>183</v>
      </c>
      <c r="F87" s="1">
        <v>3.59</v>
      </c>
      <c r="G87" s="1">
        <v>42</v>
      </c>
      <c r="H87" s="1">
        <v>2.1054964539007098E-2</v>
      </c>
      <c r="I87" s="1">
        <v>5.8461888618389197E-4</v>
      </c>
      <c r="J87" s="1">
        <v>1.3280722065486399E-2</v>
      </c>
      <c r="K87" s="1" t="s">
        <v>168</v>
      </c>
      <c r="L87" s="1" t="s">
        <v>184</v>
      </c>
      <c r="M87" s="1">
        <v>20</v>
      </c>
      <c r="N87" s="1" t="s">
        <v>17</v>
      </c>
    </row>
    <row r="88" spans="1:14" x14ac:dyDescent="0.2">
      <c r="A88" s="1" t="s">
        <v>185</v>
      </c>
      <c r="B88" s="1" t="s">
        <v>1303</v>
      </c>
      <c r="C88" s="6">
        <f t="shared" si="2"/>
        <v>1</v>
      </c>
      <c r="E88" s="1" t="s">
        <v>186</v>
      </c>
      <c r="F88" s="1">
        <v>3.8116049382716</v>
      </c>
      <c r="G88" s="1">
        <v>42</v>
      </c>
      <c r="H88" s="1">
        <v>1.89679971233369E-2</v>
      </c>
      <c r="I88" s="1">
        <v>8.7637667145431808E-3</v>
      </c>
      <c r="J88" s="1">
        <v>4.3144792998862598E-2</v>
      </c>
      <c r="K88" s="1" t="s">
        <v>168</v>
      </c>
      <c r="L88" s="1" t="s">
        <v>184</v>
      </c>
      <c r="M88" s="1">
        <v>20</v>
      </c>
      <c r="N88" s="1" t="s">
        <v>17</v>
      </c>
    </row>
    <row r="89" spans="1:14" x14ac:dyDescent="0.2">
      <c r="A89" s="1" t="s">
        <v>187</v>
      </c>
      <c r="B89" s="1" t="s">
        <v>1303</v>
      </c>
      <c r="C89" s="6">
        <f t="shared" si="2"/>
        <v>1</v>
      </c>
      <c r="E89" s="1" t="s">
        <v>188</v>
      </c>
      <c r="F89" s="1">
        <v>27.443555555555601</v>
      </c>
      <c r="G89" s="1">
        <v>29</v>
      </c>
      <c r="H89" s="1">
        <v>1.6949152542372899E-2</v>
      </c>
      <c r="I89" s="7">
        <v>5.7001744653224898E-5</v>
      </c>
      <c r="J89" s="1">
        <v>4.5455953707132603E-2</v>
      </c>
      <c r="K89" s="1" t="s">
        <v>189</v>
      </c>
      <c r="L89" s="1" t="s">
        <v>190</v>
      </c>
      <c r="M89" s="1">
        <v>21</v>
      </c>
      <c r="N89" s="1" t="s">
        <v>13</v>
      </c>
    </row>
    <row r="90" spans="1:14" x14ac:dyDescent="0.2">
      <c r="A90" s="1" t="s">
        <v>191</v>
      </c>
      <c r="B90" s="1" t="s">
        <v>1303</v>
      </c>
      <c r="C90" s="6">
        <f t="shared" si="2"/>
        <v>1</v>
      </c>
      <c r="E90" s="1" t="s">
        <v>192</v>
      </c>
      <c r="F90" s="1">
        <v>15.5340880503145</v>
      </c>
      <c r="G90" s="1">
        <v>41</v>
      </c>
      <c r="H90" s="1">
        <v>1.1111111111111099E-2</v>
      </c>
      <c r="I90" s="1">
        <v>3.1419107690991497E-4</v>
      </c>
      <c r="J90" s="1">
        <v>1.5631797793405199E-3</v>
      </c>
      <c r="K90" s="1" t="s">
        <v>193</v>
      </c>
      <c r="L90" s="1" t="s">
        <v>190</v>
      </c>
      <c r="M90" s="1">
        <v>21</v>
      </c>
      <c r="N90" s="1" t="s">
        <v>17</v>
      </c>
    </row>
    <row r="91" spans="1:14" x14ac:dyDescent="0.2">
      <c r="A91" s="1" t="s">
        <v>197</v>
      </c>
      <c r="B91" s="1" t="s">
        <v>1303</v>
      </c>
      <c r="C91" s="6">
        <f t="shared" si="2"/>
        <v>1</v>
      </c>
      <c r="E91" s="1" t="s">
        <v>198</v>
      </c>
      <c r="F91" s="1">
        <v>6.8154525386313498</v>
      </c>
      <c r="G91" s="1">
        <v>49</v>
      </c>
      <c r="H91" s="1">
        <v>2.2471910112359501E-2</v>
      </c>
      <c r="I91" s="1">
        <v>3.4346049549163699E-3</v>
      </c>
      <c r="J91" s="1">
        <v>3.6900886732188998E-2</v>
      </c>
      <c r="L91" s="1" t="s">
        <v>199</v>
      </c>
      <c r="M91" s="1">
        <v>22</v>
      </c>
      <c r="N91" s="1" t="s">
        <v>17</v>
      </c>
    </row>
    <row r="92" spans="1:14" x14ac:dyDescent="0.2">
      <c r="A92" s="1" t="s">
        <v>200</v>
      </c>
      <c r="B92" s="1" t="s">
        <v>1303</v>
      </c>
      <c r="C92" s="6">
        <f t="shared" si="2"/>
        <v>1</v>
      </c>
      <c r="E92" s="1" t="s">
        <v>201</v>
      </c>
      <c r="F92" s="1">
        <v>18.0549707602339</v>
      </c>
      <c r="G92" s="1">
        <v>50</v>
      </c>
      <c r="H92" s="1">
        <v>1.13636363636364E-2</v>
      </c>
      <c r="I92" s="1">
        <v>1.1977150210109801E-4</v>
      </c>
      <c r="J92" s="1">
        <v>3.1844725179232002E-2</v>
      </c>
      <c r="L92" s="1" t="s">
        <v>1302</v>
      </c>
      <c r="M92" s="1">
        <v>23</v>
      </c>
      <c r="N92" s="1" t="s">
        <v>13</v>
      </c>
    </row>
    <row r="93" spans="1:14" x14ac:dyDescent="0.2">
      <c r="A93" s="1" t="s">
        <v>202</v>
      </c>
      <c r="B93" s="1" t="s">
        <v>1303</v>
      </c>
      <c r="C93" s="6">
        <f t="shared" si="2"/>
        <v>1</v>
      </c>
      <c r="E93" s="1" t="s">
        <v>203</v>
      </c>
      <c r="F93" s="1">
        <v>26.558279569892498</v>
      </c>
      <c r="G93" s="1">
        <v>50</v>
      </c>
      <c r="H93" s="1">
        <v>3.3150183150183199E-2</v>
      </c>
      <c r="I93" s="1">
        <v>2.2321894124545201E-4</v>
      </c>
      <c r="J93" s="1">
        <v>2.0274618113527601E-3</v>
      </c>
      <c r="L93" s="1" t="s">
        <v>204</v>
      </c>
      <c r="M93" s="1">
        <v>23</v>
      </c>
      <c r="N93" s="1" t="s">
        <v>17</v>
      </c>
    </row>
    <row r="94" spans="1:14" x14ac:dyDescent="0.2">
      <c r="A94" s="1" t="s">
        <v>210</v>
      </c>
      <c r="B94" s="1" t="s">
        <v>1303</v>
      </c>
      <c r="C94" s="6">
        <f t="shared" si="2"/>
        <v>1</v>
      </c>
      <c r="E94" s="1" t="s">
        <v>211</v>
      </c>
      <c r="F94" s="1">
        <v>11.761523809523799</v>
      </c>
      <c r="G94" s="1">
        <v>43</v>
      </c>
      <c r="H94" s="1">
        <v>1.13636363636364E-2</v>
      </c>
      <c r="I94" s="1">
        <v>7.0092861545826297E-3</v>
      </c>
      <c r="J94" s="1">
        <v>4.97631266738425E-2</v>
      </c>
      <c r="L94" s="1" t="s">
        <v>204</v>
      </c>
      <c r="M94" s="1">
        <v>23</v>
      </c>
      <c r="N94" s="1" t="s">
        <v>17</v>
      </c>
    </row>
    <row r="95" spans="1:14" x14ac:dyDescent="0.2">
      <c r="A95" s="1" t="s">
        <v>207</v>
      </c>
      <c r="B95" s="1" t="s">
        <v>1303</v>
      </c>
      <c r="C95" s="6">
        <f t="shared" si="2"/>
        <v>1</v>
      </c>
      <c r="E95" s="1" t="s">
        <v>208</v>
      </c>
      <c r="F95" s="1">
        <v>36.322352941176497</v>
      </c>
      <c r="G95" s="1">
        <v>50</v>
      </c>
      <c r="H95" s="1">
        <v>3.03030303030303E-2</v>
      </c>
      <c r="I95" s="1">
        <v>2.0691563686647098E-3</v>
      </c>
      <c r="J95" s="1">
        <v>1.9251124580349499E-2</v>
      </c>
      <c r="L95" s="1" t="s">
        <v>209</v>
      </c>
      <c r="M95" s="1">
        <v>23</v>
      </c>
      <c r="N95" s="1" t="s">
        <v>17</v>
      </c>
    </row>
    <row r="96" spans="1:14" x14ac:dyDescent="0.2">
      <c r="A96" s="1" t="s">
        <v>205</v>
      </c>
      <c r="B96" s="1" t="s">
        <v>1303</v>
      </c>
      <c r="C96" s="6">
        <f t="shared" si="2"/>
        <v>1</v>
      </c>
      <c r="E96" s="1" t="s">
        <v>206</v>
      </c>
      <c r="F96" s="1">
        <v>18.295703703703701</v>
      </c>
      <c r="G96" s="1">
        <v>50</v>
      </c>
      <c r="H96" s="1">
        <v>1.1495771670190299E-2</v>
      </c>
      <c r="I96" s="1">
        <v>1.0425122772546301E-3</v>
      </c>
      <c r="J96" s="1">
        <v>9.3597407613209005E-3</v>
      </c>
      <c r="L96" s="1" t="s">
        <v>204</v>
      </c>
      <c r="M96" s="1">
        <v>23</v>
      </c>
      <c r="N96" s="1" t="s">
        <v>17</v>
      </c>
    </row>
    <row r="97" spans="1:14" x14ac:dyDescent="0.2">
      <c r="A97" s="1" t="s">
        <v>212</v>
      </c>
      <c r="B97" s="1" t="s">
        <v>1303</v>
      </c>
      <c r="C97" s="6">
        <f t="shared" si="2"/>
        <v>1</v>
      </c>
      <c r="E97" s="1" t="s">
        <v>213</v>
      </c>
      <c r="F97" s="1">
        <v>11.8291187739464</v>
      </c>
      <c r="G97" s="1">
        <v>35</v>
      </c>
      <c r="H97" s="1">
        <v>1.94174757281553E-2</v>
      </c>
      <c r="I97" s="1">
        <v>1.2072444384344001E-4</v>
      </c>
      <c r="J97" s="1">
        <v>4.2013528458824501E-2</v>
      </c>
      <c r="L97" s="1" t="s">
        <v>214</v>
      </c>
      <c r="M97" s="1">
        <v>24</v>
      </c>
      <c r="N97" s="1" t="s">
        <v>13</v>
      </c>
    </row>
    <row r="98" spans="1:14" x14ac:dyDescent="0.2">
      <c r="A98" s="1" t="s">
        <v>229</v>
      </c>
      <c r="B98" s="1" t="s">
        <v>1303</v>
      </c>
      <c r="C98" s="6">
        <f t="shared" si="2"/>
        <v>1</v>
      </c>
      <c r="E98" s="1" t="s">
        <v>230</v>
      </c>
      <c r="F98" s="1">
        <v>11.186231884058</v>
      </c>
      <c r="G98" s="1">
        <v>42</v>
      </c>
      <c r="H98" s="1">
        <v>0.02</v>
      </c>
      <c r="I98" s="1">
        <v>4.1195587069685802E-4</v>
      </c>
      <c r="J98" s="1">
        <v>4.7942080300997697E-2</v>
      </c>
      <c r="L98" s="1" t="s">
        <v>231</v>
      </c>
      <c r="M98" s="1">
        <v>28</v>
      </c>
      <c r="N98" s="1" t="s">
        <v>13</v>
      </c>
    </row>
    <row r="99" spans="1:14" x14ac:dyDescent="0.2">
      <c r="A99" s="1" t="s">
        <v>239</v>
      </c>
      <c r="B99" s="1" t="s">
        <v>1303</v>
      </c>
      <c r="C99" s="6">
        <f t="shared" si="2"/>
        <v>1</v>
      </c>
      <c r="E99" s="1" t="s">
        <v>240</v>
      </c>
      <c r="F99" s="1">
        <v>11.6505660377358</v>
      </c>
      <c r="G99" s="1">
        <v>17</v>
      </c>
      <c r="H99" s="1">
        <v>1.13636363636364E-2</v>
      </c>
      <c r="I99" s="1">
        <v>4.1142877957767001E-3</v>
      </c>
      <c r="J99" s="1">
        <v>8.7735670064131299E-3</v>
      </c>
      <c r="L99" s="1" t="s">
        <v>241</v>
      </c>
      <c r="M99" s="1">
        <v>30</v>
      </c>
      <c r="N99" s="1" t="s">
        <v>17</v>
      </c>
    </row>
    <row r="100" spans="1:14" x14ac:dyDescent="0.2">
      <c r="A100" s="1" t="s">
        <v>235</v>
      </c>
      <c r="B100" s="1" t="s">
        <v>1303</v>
      </c>
      <c r="C100" s="6">
        <f t="shared" si="2"/>
        <v>1</v>
      </c>
      <c r="E100" s="1" t="s">
        <v>236</v>
      </c>
      <c r="F100" s="1">
        <v>4.0556978653530402</v>
      </c>
      <c r="G100" s="1">
        <v>20</v>
      </c>
      <c r="H100" s="1">
        <v>1.1173533083645401E-2</v>
      </c>
      <c r="I100" s="1">
        <v>8.6354898899216996E-4</v>
      </c>
      <c r="J100" s="1">
        <v>8.6354898899216996E-4</v>
      </c>
      <c r="K100" s="1" t="s">
        <v>237</v>
      </c>
      <c r="L100" s="1" t="s">
        <v>238</v>
      </c>
      <c r="M100" s="1">
        <v>30</v>
      </c>
      <c r="N100" s="1" t="s">
        <v>13</v>
      </c>
    </row>
    <row r="101" spans="1:14" x14ac:dyDescent="0.2">
      <c r="A101" s="1" t="s">
        <v>242</v>
      </c>
      <c r="B101" s="1" t="s">
        <v>1303</v>
      </c>
      <c r="C101" s="6">
        <f t="shared" si="2"/>
        <v>1</v>
      </c>
      <c r="E101" s="1" t="s">
        <v>243</v>
      </c>
      <c r="F101" s="1">
        <v>9.8012698412698391</v>
      </c>
      <c r="G101" s="1">
        <v>24</v>
      </c>
      <c r="H101" s="1">
        <v>1.2445887445887399E-2</v>
      </c>
      <c r="I101" s="1">
        <v>5.9786403154513798E-3</v>
      </c>
      <c r="J101" s="1">
        <v>3.5310917984372199E-2</v>
      </c>
      <c r="L101" s="1" t="s">
        <v>244</v>
      </c>
      <c r="M101" s="1">
        <v>30</v>
      </c>
      <c r="N101" s="1" t="s">
        <v>17</v>
      </c>
    </row>
    <row r="102" spans="1:14" x14ac:dyDescent="0.2">
      <c r="A102" s="1" t="s">
        <v>248</v>
      </c>
      <c r="B102" s="1" t="s">
        <v>1303</v>
      </c>
      <c r="C102" s="6">
        <f t="shared" si="2"/>
        <v>1</v>
      </c>
      <c r="E102" s="1" t="s">
        <v>249</v>
      </c>
      <c r="F102" s="1">
        <v>8.1247368421052606</v>
      </c>
      <c r="G102" s="1">
        <v>40</v>
      </c>
      <c r="H102" s="1">
        <v>1.13636363636364E-2</v>
      </c>
      <c r="I102" s="1">
        <v>1.85767144104148E-3</v>
      </c>
      <c r="J102" s="1">
        <v>4.5935317856114898E-2</v>
      </c>
      <c r="L102" s="1" t="s">
        <v>250</v>
      </c>
      <c r="M102" s="1">
        <v>32</v>
      </c>
      <c r="N102" s="1" t="s">
        <v>13</v>
      </c>
    </row>
    <row r="103" spans="1:14" x14ac:dyDescent="0.2">
      <c r="A103" s="1" t="s">
        <v>251</v>
      </c>
      <c r="B103" s="1" t="s">
        <v>1303</v>
      </c>
      <c r="C103" s="6">
        <f t="shared" si="2"/>
        <v>1</v>
      </c>
      <c r="E103" s="1" t="s">
        <v>252</v>
      </c>
      <c r="F103" s="1">
        <v>4.4744927536231902</v>
      </c>
      <c r="G103" s="1">
        <v>27</v>
      </c>
      <c r="H103" s="1">
        <v>1.26582278481013E-2</v>
      </c>
      <c r="I103" s="1">
        <v>1.9323348115463E-3</v>
      </c>
      <c r="J103" s="1">
        <v>1.9039009594763099E-2</v>
      </c>
      <c r="K103" s="1" t="s">
        <v>253</v>
      </c>
      <c r="L103" s="1" t="s">
        <v>254</v>
      </c>
      <c r="M103" s="1">
        <v>33</v>
      </c>
      <c r="N103" s="1" t="s">
        <v>13</v>
      </c>
    </row>
    <row r="104" spans="1:14" x14ac:dyDescent="0.2">
      <c r="A104" s="1" t="s">
        <v>257</v>
      </c>
      <c r="B104" s="1" t="s">
        <v>1303</v>
      </c>
      <c r="C104" s="6">
        <f t="shared" si="2"/>
        <v>1</v>
      </c>
      <c r="E104" s="1" t="s">
        <v>258</v>
      </c>
      <c r="F104" s="1">
        <v>12.6662564102564</v>
      </c>
      <c r="G104" s="1">
        <v>15</v>
      </c>
      <c r="H104" s="1">
        <v>1.3333333333333299E-2</v>
      </c>
      <c r="I104" s="1">
        <v>2.7483478768100399E-3</v>
      </c>
      <c r="J104" s="1">
        <v>4.88281090165784E-2</v>
      </c>
      <c r="K104" s="1" t="s">
        <v>259</v>
      </c>
      <c r="L104" s="1" t="s">
        <v>260</v>
      </c>
      <c r="M104" s="1">
        <v>34</v>
      </c>
      <c r="N104" s="1" t="s">
        <v>13</v>
      </c>
    </row>
    <row r="105" spans="1:14" x14ac:dyDescent="0.2">
      <c r="A105" s="1" t="s">
        <v>264</v>
      </c>
      <c r="B105" s="1" t="s">
        <v>1303</v>
      </c>
      <c r="C105" s="6">
        <f t="shared" si="2"/>
        <v>1</v>
      </c>
      <c r="E105" s="1" t="s">
        <v>265</v>
      </c>
      <c r="F105" s="1">
        <v>11.278173515981701</v>
      </c>
      <c r="G105" s="1">
        <v>33</v>
      </c>
      <c r="H105" s="1">
        <v>1.13636363636364E-2</v>
      </c>
      <c r="I105" s="1">
        <v>4.0733662399981604E-3</v>
      </c>
      <c r="J105" s="1">
        <v>3.3030050922486801E-2</v>
      </c>
      <c r="K105" s="1" t="s">
        <v>11</v>
      </c>
      <c r="L105" s="1" t="s">
        <v>266</v>
      </c>
      <c r="M105" s="1">
        <v>37</v>
      </c>
      <c r="N105" s="1" t="s">
        <v>13</v>
      </c>
    </row>
    <row r="106" spans="1:14" x14ac:dyDescent="0.2">
      <c r="A106" s="1" t="s">
        <v>267</v>
      </c>
      <c r="B106" s="1" t="s">
        <v>1303</v>
      </c>
      <c r="C106" s="6">
        <f t="shared" si="2"/>
        <v>1</v>
      </c>
      <c r="E106" s="1" t="s">
        <v>268</v>
      </c>
      <c r="F106" s="1">
        <v>7.0974712643678197</v>
      </c>
      <c r="G106" s="1">
        <v>47</v>
      </c>
      <c r="H106" s="1">
        <v>3.125E-2</v>
      </c>
      <c r="I106" s="1">
        <v>6.2756379422133296E-3</v>
      </c>
      <c r="J106" s="1">
        <v>3.09469084334466E-2</v>
      </c>
      <c r="K106" s="1" t="s">
        <v>150</v>
      </c>
      <c r="L106" s="1" t="s">
        <v>269</v>
      </c>
      <c r="M106" s="1">
        <v>39</v>
      </c>
      <c r="N106" s="1" t="s">
        <v>13</v>
      </c>
    </row>
    <row r="107" spans="1:14" x14ac:dyDescent="0.2">
      <c r="A107" s="1" t="s">
        <v>270</v>
      </c>
      <c r="B107" s="1" t="s">
        <v>1303</v>
      </c>
      <c r="C107" s="6">
        <f t="shared" si="2"/>
        <v>1</v>
      </c>
      <c r="E107" s="1" t="s">
        <v>271</v>
      </c>
      <c r="F107" s="1">
        <v>3.4020936639118502</v>
      </c>
      <c r="G107" s="1">
        <v>19</v>
      </c>
      <c r="H107" s="1">
        <v>1.1111111111111099E-2</v>
      </c>
      <c r="I107" s="1">
        <v>6.2756379422133296E-3</v>
      </c>
      <c r="J107" s="1">
        <v>6.2756379422133296E-3</v>
      </c>
      <c r="K107" s="1" t="s">
        <v>272</v>
      </c>
      <c r="L107" s="1" t="s">
        <v>273</v>
      </c>
      <c r="M107" s="1">
        <v>40</v>
      </c>
      <c r="N107" s="1" t="s">
        <v>13</v>
      </c>
    </row>
    <row r="108" spans="1:14" x14ac:dyDescent="0.2">
      <c r="A108" s="1" t="s">
        <v>277</v>
      </c>
      <c r="B108" s="1" t="s">
        <v>1303</v>
      </c>
      <c r="C108" s="6">
        <f t="shared" si="2"/>
        <v>1</v>
      </c>
      <c r="E108" s="1" t="s">
        <v>278</v>
      </c>
      <c r="F108" s="1">
        <v>10.1642798353909</v>
      </c>
      <c r="G108" s="1">
        <v>16</v>
      </c>
      <c r="H108" s="1">
        <v>1.12373737373737E-2</v>
      </c>
      <c r="I108" s="1">
        <v>1.48828378835232E-2</v>
      </c>
      <c r="J108" s="1">
        <v>4.3355075684793E-2</v>
      </c>
      <c r="L108" s="1" t="s">
        <v>279</v>
      </c>
      <c r="M108" s="1">
        <v>43</v>
      </c>
      <c r="N108" s="1" t="s">
        <v>13</v>
      </c>
    </row>
    <row r="110" spans="1:14" x14ac:dyDescent="0.2">
      <c r="A110" s="1" t="s">
        <v>686</v>
      </c>
      <c r="B110" s="1" t="s">
        <v>1304</v>
      </c>
      <c r="C110" s="6">
        <f t="shared" ref="C110:C141" si="3">COUNTIF(A:A,A110)</f>
        <v>1</v>
      </c>
      <c r="E110" s="1" t="s">
        <v>687</v>
      </c>
      <c r="F110" s="1">
        <v>26.433219178082201</v>
      </c>
      <c r="G110" s="1">
        <v>50</v>
      </c>
      <c r="H110" s="1">
        <v>2.9918546365914799E-2</v>
      </c>
      <c r="I110" s="7">
        <v>4.34039153471945E-29</v>
      </c>
      <c r="J110" s="7">
        <v>9.1376275086090997E-28</v>
      </c>
      <c r="L110" s="1" t="s">
        <v>688</v>
      </c>
      <c r="M110" s="1">
        <v>1</v>
      </c>
      <c r="N110" s="1" t="s">
        <v>17</v>
      </c>
    </row>
    <row r="111" spans="1:14" x14ac:dyDescent="0.2">
      <c r="A111" s="1" t="s">
        <v>706</v>
      </c>
      <c r="B111" s="1" t="s">
        <v>1304</v>
      </c>
      <c r="C111" s="6">
        <f t="shared" si="3"/>
        <v>1</v>
      </c>
      <c r="E111" s="1" t="s">
        <v>707</v>
      </c>
      <c r="F111" s="1">
        <v>14.802602739726</v>
      </c>
      <c r="G111" s="1">
        <v>50</v>
      </c>
      <c r="H111" s="1">
        <v>2.9918546365914799E-2</v>
      </c>
      <c r="I111" s="7">
        <v>5.9288289471154498E-24</v>
      </c>
      <c r="J111" s="7">
        <v>1.21741890846352E-22</v>
      </c>
      <c r="L111" s="1" t="s">
        <v>693</v>
      </c>
      <c r="M111" s="1">
        <v>1</v>
      </c>
      <c r="N111" s="1" t="s">
        <v>17</v>
      </c>
    </row>
    <row r="112" spans="1:14" x14ac:dyDescent="0.2">
      <c r="A112" s="1" t="s">
        <v>683</v>
      </c>
      <c r="B112" s="1" t="s">
        <v>1304</v>
      </c>
      <c r="C112" s="6">
        <f t="shared" si="3"/>
        <v>1</v>
      </c>
      <c r="E112" s="1" t="s">
        <v>684</v>
      </c>
      <c r="F112" s="1">
        <v>25.845814307458099</v>
      </c>
      <c r="G112" s="1">
        <v>50</v>
      </c>
      <c r="H112" s="1">
        <v>2.9918546365914799E-2</v>
      </c>
      <c r="I112" s="7">
        <v>1.3639325568976901E-30</v>
      </c>
      <c r="J112" s="7">
        <v>3.5523884336542898E-29</v>
      </c>
      <c r="L112" s="1" t="s">
        <v>685</v>
      </c>
      <c r="M112" s="1">
        <v>1</v>
      </c>
      <c r="N112" s="1" t="s">
        <v>13</v>
      </c>
    </row>
    <row r="113" spans="1:14" x14ac:dyDescent="0.2">
      <c r="A113" s="1" t="s">
        <v>700</v>
      </c>
      <c r="B113" s="1" t="s">
        <v>1304</v>
      </c>
      <c r="C113" s="6">
        <f t="shared" si="3"/>
        <v>1</v>
      </c>
      <c r="E113" s="1" t="s">
        <v>701</v>
      </c>
      <c r="F113" s="1">
        <v>18.9776958201616</v>
      </c>
      <c r="G113" s="1">
        <v>50</v>
      </c>
      <c r="H113" s="1">
        <v>2.9918546365914799E-2</v>
      </c>
      <c r="I113" s="7">
        <v>4.3991782163352502E-26</v>
      </c>
      <c r="J113" s="7">
        <v>9.1449927306666493E-25</v>
      </c>
      <c r="L113" s="1" t="s">
        <v>693</v>
      </c>
      <c r="M113" s="1">
        <v>1</v>
      </c>
      <c r="N113" s="1" t="s">
        <v>17</v>
      </c>
    </row>
    <row r="114" spans="1:14" x14ac:dyDescent="0.2">
      <c r="A114" s="1" t="s">
        <v>708</v>
      </c>
      <c r="B114" s="1" t="s">
        <v>1304</v>
      </c>
      <c r="C114" s="6">
        <f t="shared" si="3"/>
        <v>1</v>
      </c>
      <c r="E114" s="1" t="s">
        <v>709</v>
      </c>
      <c r="F114" s="1">
        <v>14.802602739726</v>
      </c>
      <c r="G114" s="1">
        <v>50</v>
      </c>
      <c r="H114" s="1">
        <v>3.1447784810126597E-2</v>
      </c>
      <c r="I114" s="7">
        <v>7.6842085748642607E-24</v>
      </c>
      <c r="J114" s="7">
        <v>1.5766899067047999E-22</v>
      </c>
      <c r="L114" s="1" t="s">
        <v>693</v>
      </c>
      <c r="M114" s="1">
        <v>1</v>
      </c>
      <c r="N114" s="1" t="s">
        <v>17</v>
      </c>
    </row>
    <row r="115" spans="1:14" x14ac:dyDescent="0.2">
      <c r="A115" s="1" t="s">
        <v>696</v>
      </c>
      <c r="B115" s="1" t="s">
        <v>1304</v>
      </c>
      <c r="C115" s="6">
        <f t="shared" si="3"/>
        <v>1</v>
      </c>
      <c r="E115" s="1" t="s">
        <v>697</v>
      </c>
      <c r="F115" s="1">
        <v>19.824914383561602</v>
      </c>
      <c r="G115" s="1">
        <v>50</v>
      </c>
      <c r="H115" s="1">
        <v>2.9918546365914799E-2</v>
      </c>
      <c r="I115" s="7">
        <v>1.8426315461459799E-26</v>
      </c>
      <c r="J115" s="7">
        <v>3.8375910128089402E-25</v>
      </c>
      <c r="L115" s="1" t="s">
        <v>693</v>
      </c>
      <c r="M115" s="1">
        <v>1</v>
      </c>
      <c r="N115" s="1" t="s">
        <v>17</v>
      </c>
    </row>
    <row r="116" spans="1:14" x14ac:dyDescent="0.2">
      <c r="A116" s="1" t="s">
        <v>702</v>
      </c>
      <c r="B116" s="1" t="s">
        <v>1304</v>
      </c>
      <c r="C116" s="6">
        <f t="shared" si="3"/>
        <v>1</v>
      </c>
      <c r="E116" s="1" t="s">
        <v>703</v>
      </c>
      <c r="F116" s="1">
        <v>13.845971950424</v>
      </c>
      <c r="G116" s="1">
        <v>50</v>
      </c>
      <c r="H116" s="1">
        <v>3.0097834948817799E-2</v>
      </c>
      <c r="I116" s="7">
        <v>1.2033155483410601E-24</v>
      </c>
      <c r="J116" s="7">
        <v>6.9184408734143496E-22</v>
      </c>
      <c r="L116" s="1" t="s">
        <v>704</v>
      </c>
      <c r="M116" s="1">
        <v>1</v>
      </c>
      <c r="N116" s="1" t="s">
        <v>17</v>
      </c>
    </row>
    <row r="117" spans="1:14" x14ac:dyDescent="0.2">
      <c r="A117" s="1" t="s">
        <v>691</v>
      </c>
      <c r="B117" s="1" t="s">
        <v>1304</v>
      </c>
      <c r="C117" s="6">
        <f t="shared" si="3"/>
        <v>1</v>
      </c>
      <c r="E117" s="1" t="s">
        <v>692</v>
      </c>
      <c r="F117" s="1">
        <v>22.657045009784699</v>
      </c>
      <c r="G117" s="1">
        <v>50</v>
      </c>
      <c r="H117" s="1">
        <v>2.9918546365914799E-2</v>
      </c>
      <c r="I117" s="7">
        <v>1.2658701857467E-27</v>
      </c>
      <c r="J117" s="7">
        <v>2.6501574252789703E-26</v>
      </c>
      <c r="L117" s="1" t="s">
        <v>693</v>
      </c>
      <c r="M117" s="1">
        <v>1</v>
      </c>
      <c r="N117" s="1" t="s">
        <v>17</v>
      </c>
    </row>
    <row r="118" spans="1:14" x14ac:dyDescent="0.2">
      <c r="A118" s="1" t="s">
        <v>713</v>
      </c>
      <c r="B118" s="1" t="s">
        <v>1304</v>
      </c>
      <c r="C118" s="6">
        <f t="shared" si="3"/>
        <v>1</v>
      </c>
      <c r="E118" s="1" t="s">
        <v>714</v>
      </c>
      <c r="F118" s="1">
        <v>11.2710173145122</v>
      </c>
      <c r="G118" s="1">
        <v>50</v>
      </c>
      <c r="H118" s="1">
        <v>2.9918546365914799E-2</v>
      </c>
      <c r="I118" s="7">
        <v>1.3091510640823801E-21</v>
      </c>
      <c r="J118" s="7">
        <v>2.64043738546095E-20</v>
      </c>
      <c r="L118" s="1" t="s">
        <v>693</v>
      </c>
      <c r="M118" s="1">
        <v>1</v>
      </c>
      <c r="N118" s="1" t="s">
        <v>17</v>
      </c>
    </row>
    <row r="119" spans="1:14" x14ac:dyDescent="0.2">
      <c r="A119" s="1" t="s">
        <v>698</v>
      </c>
      <c r="B119" s="1" t="s">
        <v>1304</v>
      </c>
      <c r="C119" s="6">
        <f t="shared" si="3"/>
        <v>1</v>
      </c>
      <c r="E119" s="1" t="s">
        <v>699</v>
      </c>
      <c r="F119" s="1">
        <v>19.477108868060601</v>
      </c>
      <c r="G119" s="1">
        <v>50</v>
      </c>
      <c r="H119" s="1">
        <v>2.9918546365914799E-2</v>
      </c>
      <c r="I119" s="7">
        <v>2.6226359334236502E-26</v>
      </c>
      <c r="J119" s="7">
        <v>5.45801680165229E-25</v>
      </c>
      <c r="L119" s="1" t="s">
        <v>693</v>
      </c>
      <c r="M119" s="1">
        <v>1</v>
      </c>
      <c r="N119" s="1" t="s">
        <v>17</v>
      </c>
    </row>
    <row r="120" spans="1:14" x14ac:dyDescent="0.2">
      <c r="A120" s="1" t="s">
        <v>164</v>
      </c>
      <c r="B120" s="1" t="s">
        <v>1304</v>
      </c>
      <c r="C120" s="6">
        <f t="shared" si="3"/>
        <v>1</v>
      </c>
      <c r="E120" s="1" t="s">
        <v>165</v>
      </c>
      <c r="F120" s="1">
        <v>13.4027590198727</v>
      </c>
      <c r="G120" s="1">
        <v>50</v>
      </c>
      <c r="H120" s="1">
        <v>4.2425800764031699E-2</v>
      </c>
      <c r="I120" s="7">
        <v>2.60701475424803E-24</v>
      </c>
      <c r="J120" s="7">
        <v>1.4367976847102701E-21</v>
      </c>
      <c r="L120" s="1" t="s">
        <v>705</v>
      </c>
      <c r="M120" s="1">
        <v>1</v>
      </c>
      <c r="N120" s="1" t="s">
        <v>17</v>
      </c>
    </row>
    <row r="121" spans="1:14" x14ac:dyDescent="0.2">
      <c r="A121" s="1" t="s">
        <v>694</v>
      </c>
      <c r="B121" s="1" t="s">
        <v>1304</v>
      </c>
      <c r="C121" s="6">
        <f t="shared" si="3"/>
        <v>1</v>
      </c>
      <c r="E121" s="1" t="s">
        <v>695</v>
      </c>
      <c r="F121" s="1">
        <v>20.370554228980801</v>
      </c>
      <c r="G121" s="1">
        <v>50</v>
      </c>
      <c r="H121" s="1">
        <v>2.9918546365914799E-2</v>
      </c>
      <c r="I121" s="7">
        <v>1.0712715435764199E-26</v>
      </c>
      <c r="J121" s="7">
        <v>2.23359628548634E-25</v>
      </c>
      <c r="L121" s="1" t="s">
        <v>693</v>
      </c>
      <c r="M121" s="1">
        <v>1</v>
      </c>
      <c r="N121" s="1" t="s">
        <v>17</v>
      </c>
    </row>
    <row r="122" spans="1:14" x14ac:dyDescent="0.2">
      <c r="A122" s="1" t="s">
        <v>710</v>
      </c>
      <c r="B122" s="1" t="s">
        <v>1304</v>
      </c>
      <c r="C122" s="6">
        <f t="shared" si="3"/>
        <v>1</v>
      </c>
      <c r="E122" s="1" t="s">
        <v>711</v>
      </c>
      <c r="F122" s="1">
        <v>8.4439450152207005</v>
      </c>
      <c r="G122" s="1">
        <v>50</v>
      </c>
      <c r="H122" s="1">
        <v>2.9586834733893601E-2</v>
      </c>
      <c r="I122" s="7">
        <v>7.7848946461943904E-22</v>
      </c>
      <c r="J122" s="7">
        <v>2.3535445791257999E-20</v>
      </c>
      <c r="L122" s="1" t="s">
        <v>712</v>
      </c>
      <c r="M122" s="1">
        <v>1</v>
      </c>
      <c r="N122" s="1" t="s">
        <v>17</v>
      </c>
    </row>
    <row r="123" spans="1:14" x14ac:dyDescent="0.2">
      <c r="A123" s="1" t="s">
        <v>689</v>
      </c>
      <c r="B123" s="1" t="s">
        <v>1304</v>
      </c>
      <c r="C123" s="6">
        <f t="shared" si="3"/>
        <v>1</v>
      </c>
      <c r="E123" s="1" t="s">
        <v>690</v>
      </c>
      <c r="F123" s="1">
        <v>25.818493150684901</v>
      </c>
      <c r="G123" s="1">
        <v>50</v>
      </c>
      <c r="H123" s="1">
        <v>2.9918546365914799E-2</v>
      </c>
      <c r="I123" s="7">
        <v>5.5445605881897805E-29</v>
      </c>
      <c r="J123" s="7">
        <v>1.16683720085501E-27</v>
      </c>
      <c r="L123" s="1" t="s">
        <v>688</v>
      </c>
      <c r="M123" s="1">
        <v>1</v>
      </c>
      <c r="N123" s="1" t="s">
        <v>17</v>
      </c>
    </row>
    <row r="124" spans="1:14" x14ac:dyDescent="0.2">
      <c r="A124" s="1" t="s">
        <v>719</v>
      </c>
      <c r="B124" s="1" t="s">
        <v>1304</v>
      </c>
      <c r="C124" s="6">
        <f t="shared" si="3"/>
        <v>1</v>
      </c>
      <c r="E124" s="1" t="s">
        <v>720</v>
      </c>
      <c r="F124" s="1">
        <v>6.9561103100216304</v>
      </c>
      <c r="G124" s="1">
        <v>50</v>
      </c>
      <c r="H124" s="1">
        <v>6.2500000000000003E-3</v>
      </c>
      <c r="I124" s="7">
        <v>2.9116893906232097E-7</v>
      </c>
      <c r="J124" s="7">
        <v>2.20397920926163E-5</v>
      </c>
      <c r="K124" s="1" t="s">
        <v>717</v>
      </c>
      <c r="L124" s="1" t="s">
        <v>718</v>
      </c>
      <c r="M124" s="1">
        <v>2</v>
      </c>
      <c r="N124" s="1" t="s">
        <v>17</v>
      </c>
    </row>
    <row r="125" spans="1:14" x14ac:dyDescent="0.2">
      <c r="A125" s="1" t="s">
        <v>723</v>
      </c>
      <c r="B125" s="1" t="s">
        <v>1304</v>
      </c>
      <c r="C125" s="6">
        <f t="shared" si="3"/>
        <v>1</v>
      </c>
      <c r="E125" s="1" t="s">
        <v>724</v>
      </c>
      <c r="F125" s="1">
        <v>3.83090133015684</v>
      </c>
      <c r="G125" s="1">
        <v>50</v>
      </c>
      <c r="H125" s="1">
        <v>6.2500000000000003E-3</v>
      </c>
      <c r="I125" s="7">
        <v>1.1569855946186E-5</v>
      </c>
      <c r="J125" s="1">
        <v>4.6416022546358999E-4</v>
      </c>
      <c r="K125" s="1" t="s">
        <v>717</v>
      </c>
      <c r="L125" s="1" t="s">
        <v>718</v>
      </c>
      <c r="M125" s="1">
        <v>2</v>
      </c>
      <c r="N125" s="1" t="s">
        <v>17</v>
      </c>
    </row>
    <row r="126" spans="1:14" x14ac:dyDescent="0.2">
      <c r="A126" s="1" t="s">
        <v>725</v>
      </c>
      <c r="B126" s="1" t="s">
        <v>1304</v>
      </c>
      <c r="C126" s="6">
        <f t="shared" si="3"/>
        <v>1</v>
      </c>
      <c r="E126" s="1" t="s">
        <v>726</v>
      </c>
      <c r="F126" s="1">
        <v>6.69195422229929</v>
      </c>
      <c r="G126" s="1">
        <v>50</v>
      </c>
      <c r="H126" s="1">
        <v>1.2461180124223601E-2</v>
      </c>
      <c r="I126" s="7">
        <v>3.7768818211446501E-5</v>
      </c>
      <c r="J126" s="1">
        <v>2.2587829548740201E-3</v>
      </c>
      <c r="L126" s="1" t="s">
        <v>718</v>
      </c>
      <c r="M126" s="1">
        <v>2</v>
      </c>
      <c r="N126" s="1" t="s">
        <v>17</v>
      </c>
    </row>
    <row r="127" spans="1:14" x14ac:dyDescent="0.2">
      <c r="A127" s="1" t="s">
        <v>715</v>
      </c>
      <c r="B127" s="1" t="s">
        <v>1304</v>
      </c>
      <c r="C127" s="6">
        <f t="shared" si="3"/>
        <v>1</v>
      </c>
      <c r="E127" s="1" t="s">
        <v>716</v>
      </c>
      <c r="F127" s="1">
        <v>9.1149031648559298</v>
      </c>
      <c r="G127" s="1">
        <v>50</v>
      </c>
      <c r="H127" s="1">
        <v>6.2500000000000003E-3</v>
      </c>
      <c r="I127" s="7">
        <v>5.5947747345550798E-8</v>
      </c>
      <c r="J127" s="7">
        <v>5.6448055587696004E-6</v>
      </c>
      <c r="K127" s="1" t="s">
        <v>717</v>
      </c>
      <c r="L127" s="1" t="s">
        <v>718</v>
      </c>
      <c r="M127" s="1">
        <v>2</v>
      </c>
      <c r="N127" s="1" t="s">
        <v>13</v>
      </c>
    </row>
    <row r="128" spans="1:14" x14ac:dyDescent="0.2">
      <c r="A128" s="1" t="s">
        <v>721</v>
      </c>
      <c r="B128" s="1" t="s">
        <v>1304</v>
      </c>
      <c r="C128" s="6">
        <f t="shared" si="3"/>
        <v>1</v>
      </c>
      <c r="E128" s="1" t="s">
        <v>722</v>
      </c>
      <c r="F128" s="1">
        <v>5.4501482841406599</v>
      </c>
      <c r="G128" s="1">
        <v>50</v>
      </c>
      <c r="H128" s="1">
        <v>6.2500000000000003E-3</v>
      </c>
      <c r="I128" s="7">
        <v>1.2761498878864299E-6</v>
      </c>
      <c r="J128" s="7">
        <v>7.4812070575248799E-5</v>
      </c>
      <c r="K128" s="1" t="s">
        <v>717</v>
      </c>
      <c r="L128" s="1" t="s">
        <v>718</v>
      </c>
      <c r="M128" s="1">
        <v>2</v>
      </c>
      <c r="N128" s="1" t="s">
        <v>17</v>
      </c>
    </row>
    <row r="129" spans="1:14" x14ac:dyDescent="0.2">
      <c r="A129" s="1" t="s">
        <v>727</v>
      </c>
      <c r="B129" s="1" t="s">
        <v>1304</v>
      </c>
      <c r="C129" s="6">
        <f t="shared" si="3"/>
        <v>1</v>
      </c>
      <c r="E129" s="1" t="s">
        <v>728</v>
      </c>
      <c r="F129" s="1">
        <v>5.4926169720690297</v>
      </c>
      <c r="G129" s="1">
        <v>50</v>
      </c>
      <c r="H129" s="1">
        <v>6.4935064935064896E-3</v>
      </c>
      <c r="I129" s="7">
        <v>2.98468264145268E-7</v>
      </c>
      <c r="J129" s="7">
        <v>1.28289192922193E-5</v>
      </c>
      <c r="L129" s="1" t="s">
        <v>729</v>
      </c>
      <c r="M129" s="1">
        <v>3</v>
      </c>
      <c r="N129" s="1" t="s">
        <v>13</v>
      </c>
    </row>
    <row r="130" spans="1:14" x14ac:dyDescent="0.2">
      <c r="A130" s="1" t="s">
        <v>730</v>
      </c>
      <c r="B130" s="1" t="s">
        <v>1304</v>
      </c>
      <c r="C130" s="6">
        <f t="shared" si="3"/>
        <v>1</v>
      </c>
      <c r="E130" s="1" t="s">
        <v>731</v>
      </c>
      <c r="F130" s="1">
        <v>9.1149031648559298</v>
      </c>
      <c r="G130" s="1">
        <v>50</v>
      </c>
      <c r="H130" s="1">
        <v>6.2500000000000003E-3</v>
      </c>
      <c r="I130" s="1">
        <v>6.14301417917317E-4</v>
      </c>
      <c r="J130" s="1">
        <v>1.0270668992088401E-3</v>
      </c>
      <c r="L130" s="1" t="s">
        <v>732</v>
      </c>
      <c r="M130" s="1">
        <v>3</v>
      </c>
      <c r="N130" s="1" t="s">
        <v>17</v>
      </c>
    </row>
    <row r="131" spans="1:14" x14ac:dyDescent="0.2">
      <c r="A131" s="1" t="s">
        <v>733</v>
      </c>
      <c r="B131" s="1" t="s">
        <v>1304</v>
      </c>
      <c r="C131" s="6">
        <f t="shared" si="3"/>
        <v>1</v>
      </c>
      <c r="E131" s="1" t="s">
        <v>734</v>
      </c>
      <c r="F131" s="1">
        <v>12.5445785929882</v>
      </c>
      <c r="G131" s="1">
        <v>50</v>
      </c>
      <c r="H131" s="1">
        <v>6.2500000000000003E-3</v>
      </c>
      <c r="I131" s="7">
        <v>7.0165329688373899E-7</v>
      </c>
      <c r="J131" s="7">
        <v>1.79553573082741E-6</v>
      </c>
      <c r="L131" s="1" t="s">
        <v>735</v>
      </c>
      <c r="M131" s="1">
        <v>4</v>
      </c>
      <c r="N131" s="1" t="s">
        <v>13</v>
      </c>
    </row>
    <row r="132" spans="1:14" x14ac:dyDescent="0.2">
      <c r="A132" s="1" t="s">
        <v>763</v>
      </c>
      <c r="B132" s="1" t="s">
        <v>1304</v>
      </c>
      <c r="C132" s="6">
        <f t="shared" si="3"/>
        <v>1</v>
      </c>
      <c r="E132" s="1" t="s">
        <v>764</v>
      </c>
      <c r="F132" s="1">
        <v>2.47811429794521</v>
      </c>
      <c r="G132" s="1">
        <v>50</v>
      </c>
      <c r="H132" s="1">
        <v>6.3092110500756297E-3</v>
      </c>
      <c r="I132" s="1">
        <v>4.8366331731353003E-3</v>
      </c>
      <c r="J132" s="1">
        <v>4.8366331731353003E-3</v>
      </c>
      <c r="K132" s="1" t="s">
        <v>761</v>
      </c>
      <c r="L132" s="1" t="s">
        <v>762</v>
      </c>
      <c r="M132" s="1">
        <v>5</v>
      </c>
      <c r="N132" s="1" t="s">
        <v>17</v>
      </c>
    </row>
    <row r="133" spans="1:14" x14ac:dyDescent="0.2">
      <c r="A133" s="1" t="s">
        <v>765</v>
      </c>
      <c r="B133" s="1" t="s">
        <v>1304</v>
      </c>
      <c r="C133" s="6">
        <f t="shared" si="3"/>
        <v>1</v>
      </c>
      <c r="E133" s="1" t="s">
        <v>766</v>
      </c>
      <c r="F133" s="1">
        <v>1.62665964172813</v>
      </c>
      <c r="G133" s="1">
        <v>50</v>
      </c>
      <c r="H133" s="1">
        <v>6.2696540880503096E-3</v>
      </c>
      <c r="I133" s="1">
        <v>1.67679049063706E-2</v>
      </c>
      <c r="J133" s="1">
        <v>1.67679049063706E-2</v>
      </c>
      <c r="K133" s="1" t="s">
        <v>761</v>
      </c>
      <c r="L133" s="1" t="s">
        <v>762</v>
      </c>
      <c r="M133" s="1">
        <v>5</v>
      </c>
      <c r="N133" s="1" t="s">
        <v>17</v>
      </c>
    </row>
    <row r="134" spans="1:14" x14ac:dyDescent="0.2">
      <c r="A134" s="1" t="s">
        <v>56</v>
      </c>
      <c r="B134" s="1" t="s">
        <v>1304</v>
      </c>
      <c r="C134" s="6">
        <f t="shared" si="3"/>
        <v>1</v>
      </c>
      <c r="E134" s="1" t="s">
        <v>57</v>
      </c>
      <c r="F134" s="1">
        <v>2.8321306262230901</v>
      </c>
      <c r="G134" s="1">
        <v>50</v>
      </c>
      <c r="H134" s="1">
        <v>6.2696540880503096E-3</v>
      </c>
      <c r="I134" s="1">
        <v>3.54594918000383E-3</v>
      </c>
      <c r="J134" s="1">
        <v>3.54594918000383E-3</v>
      </c>
      <c r="K134" s="1" t="s">
        <v>761</v>
      </c>
      <c r="L134" s="1" t="s">
        <v>762</v>
      </c>
      <c r="M134" s="1">
        <v>5</v>
      </c>
      <c r="N134" s="1" t="s">
        <v>17</v>
      </c>
    </row>
    <row r="135" spans="1:14" x14ac:dyDescent="0.2">
      <c r="A135" s="1" t="s">
        <v>743</v>
      </c>
      <c r="B135" s="1" t="s">
        <v>1304</v>
      </c>
      <c r="C135" s="6">
        <f t="shared" si="3"/>
        <v>1</v>
      </c>
      <c r="E135" s="1" t="s">
        <v>744</v>
      </c>
      <c r="F135" s="1">
        <v>2.1913549577684699</v>
      </c>
      <c r="G135" s="1">
        <v>50</v>
      </c>
      <c r="H135" s="1">
        <v>1.2500000000000001E-2</v>
      </c>
      <c r="I135" s="7">
        <v>5.2155558018544097E-5</v>
      </c>
      <c r="J135" s="1">
        <v>1.62714697026425E-2</v>
      </c>
      <c r="K135" s="1" t="s">
        <v>745</v>
      </c>
      <c r="L135" s="1" t="s">
        <v>746</v>
      </c>
      <c r="M135" s="1">
        <v>5</v>
      </c>
      <c r="N135" s="1" t="s">
        <v>17</v>
      </c>
    </row>
    <row r="136" spans="1:14" x14ac:dyDescent="0.2">
      <c r="A136" s="1" t="s">
        <v>736</v>
      </c>
      <c r="B136" s="1" t="s">
        <v>1304</v>
      </c>
      <c r="C136" s="6">
        <f t="shared" si="3"/>
        <v>1</v>
      </c>
      <c r="E136" s="1" t="s">
        <v>737</v>
      </c>
      <c r="F136" s="1">
        <v>2.7582489577129201</v>
      </c>
      <c r="G136" s="1">
        <v>50</v>
      </c>
      <c r="H136" s="1">
        <v>1.3072453861927499E-2</v>
      </c>
      <c r="I136" s="7">
        <v>1.79101557381152E-6</v>
      </c>
      <c r="J136" s="7">
        <v>3.0578923268397503E-5</v>
      </c>
      <c r="K136" s="1" t="s">
        <v>738</v>
      </c>
      <c r="L136" s="1" t="s">
        <v>739</v>
      </c>
      <c r="M136" s="1">
        <v>5</v>
      </c>
      <c r="N136" s="1" t="s">
        <v>13</v>
      </c>
    </row>
    <row r="137" spans="1:14" x14ac:dyDescent="0.2">
      <c r="A137" s="1" t="s">
        <v>755</v>
      </c>
      <c r="B137" s="1" t="s">
        <v>1304</v>
      </c>
      <c r="C137" s="6">
        <f t="shared" si="3"/>
        <v>1</v>
      </c>
      <c r="E137" s="1" t="s">
        <v>756</v>
      </c>
      <c r="F137" s="1">
        <v>2.14686044085947</v>
      </c>
      <c r="G137" s="1">
        <v>50</v>
      </c>
      <c r="H137" s="1">
        <v>1.9480519480519501E-2</v>
      </c>
      <c r="I137" s="1">
        <v>8.1399637972258095E-4</v>
      </c>
      <c r="J137" s="1">
        <v>1.87984551346007E-3</v>
      </c>
      <c r="K137" s="1" t="s">
        <v>749</v>
      </c>
      <c r="L137" s="1" t="s">
        <v>753</v>
      </c>
      <c r="M137" s="1">
        <v>5</v>
      </c>
      <c r="N137" s="1" t="s">
        <v>17</v>
      </c>
    </row>
    <row r="138" spans="1:14" x14ac:dyDescent="0.2">
      <c r="A138" s="1" t="s">
        <v>747</v>
      </c>
      <c r="B138" s="1" t="s">
        <v>1304</v>
      </c>
      <c r="C138" s="6">
        <f t="shared" si="3"/>
        <v>1</v>
      </c>
      <c r="E138" s="1" t="s">
        <v>748</v>
      </c>
      <c r="F138" s="1">
        <v>2.85764531654943</v>
      </c>
      <c r="G138" s="1">
        <v>50</v>
      </c>
      <c r="H138" s="1">
        <v>1.2987012987013E-2</v>
      </c>
      <c r="I138" s="7">
        <v>7.3094811945201098E-5</v>
      </c>
      <c r="J138" s="1">
        <v>1.6960890874729301E-4</v>
      </c>
      <c r="K138" s="1" t="s">
        <v>749</v>
      </c>
      <c r="L138" s="1" t="s">
        <v>750</v>
      </c>
      <c r="M138" s="1">
        <v>5</v>
      </c>
      <c r="N138" s="1" t="s">
        <v>17</v>
      </c>
    </row>
    <row r="139" spans="1:14" x14ac:dyDescent="0.2">
      <c r="A139" s="1" t="s">
        <v>757</v>
      </c>
      <c r="B139" s="1" t="s">
        <v>1304</v>
      </c>
      <c r="C139" s="6">
        <f t="shared" si="3"/>
        <v>1</v>
      </c>
      <c r="E139" s="1" t="s">
        <v>758</v>
      </c>
      <c r="F139" s="1">
        <v>3.5640295521009699</v>
      </c>
      <c r="G139" s="1">
        <v>50</v>
      </c>
      <c r="H139" s="1">
        <v>2.5974025974026E-2</v>
      </c>
      <c r="I139" s="1">
        <v>1.6946203443946801E-3</v>
      </c>
      <c r="J139" s="1">
        <v>1.6946203443946801E-3</v>
      </c>
      <c r="K139" s="1" t="s">
        <v>759</v>
      </c>
      <c r="L139" s="1" t="s">
        <v>760</v>
      </c>
      <c r="M139" s="1">
        <v>5</v>
      </c>
      <c r="N139" s="1" t="s">
        <v>17</v>
      </c>
    </row>
    <row r="140" spans="1:14" x14ac:dyDescent="0.2">
      <c r="A140" s="1" t="s">
        <v>751</v>
      </c>
      <c r="B140" s="1" t="s">
        <v>1304</v>
      </c>
      <c r="C140" s="6">
        <f t="shared" si="3"/>
        <v>1</v>
      </c>
      <c r="E140" s="1" t="s">
        <v>752</v>
      </c>
      <c r="F140" s="1">
        <v>3.4953017094984702</v>
      </c>
      <c r="G140" s="1">
        <v>50</v>
      </c>
      <c r="H140" s="1">
        <v>1.73949579831933E-2</v>
      </c>
      <c r="I140" s="1">
        <v>1.1810908890138401E-4</v>
      </c>
      <c r="J140" s="1">
        <v>2.7386003507125098E-4</v>
      </c>
      <c r="K140" s="1" t="s">
        <v>749</v>
      </c>
      <c r="L140" s="1" t="s">
        <v>753</v>
      </c>
      <c r="M140" s="1">
        <v>5</v>
      </c>
      <c r="N140" s="1" t="s">
        <v>17</v>
      </c>
    </row>
    <row r="141" spans="1:14" x14ac:dyDescent="0.2">
      <c r="A141" s="1" t="s">
        <v>740</v>
      </c>
      <c r="B141" s="1" t="s">
        <v>1304</v>
      </c>
      <c r="C141" s="6">
        <f t="shared" si="3"/>
        <v>1</v>
      </c>
      <c r="E141" s="1" t="s">
        <v>741</v>
      </c>
      <c r="F141" s="1">
        <v>2.8422816320518498</v>
      </c>
      <c r="G141" s="1">
        <v>50</v>
      </c>
      <c r="H141" s="1">
        <v>1.3072453861927499E-2</v>
      </c>
      <c r="I141" s="7">
        <v>3.09833437090605E-6</v>
      </c>
      <c r="J141" s="1">
        <v>1.4713787204550901E-3</v>
      </c>
      <c r="K141" s="1" t="s">
        <v>738</v>
      </c>
      <c r="L141" s="1" t="s">
        <v>742</v>
      </c>
      <c r="M141" s="1">
        <v>5</v>
      </c>
      <c r="N141" s="1" t="s">
        <v>17</v>
      </c>
    </row>
    <row r="142" spans="1:14" x14ac:dyDescent="0.2">
      <c r="A142" s="1" t="s">
        <v>767</v>
      </c>
      <c r="B142" s="1" t="s">
        <v>1304</v>
      </c>
      <c r="C142" s="6">
        <f t="shared" ref="C142:C176" si="4">COUNTIF(A:A,A142)</f>
        <v>1</v>
      </c>
      <c r="E142" s="1" t="s">
        <v>768</v>
      </c>
      <c r="F142" s="1">
        <v>2.7463084860345099</v>
      </c>
      <c r="G142" s="1">
        <v>33</v>
      </c>
      <c r="H142" s="1">
        <v>6.0240963855421699E-3</v>
      </c>
      <c r="I142" s="7">
        <v>2.0562365191366399E-5</v>
      </c>
      <c r="J142" s="1">
        <v>1.01991090068937E-4</v>
      </c>
      <c r="K142" s="1" t="s">
        <v>769</v>
      </c>
      <c r="L142" s="1" t="s">
        <v>770</v>
      </c>
      <c r="M142" s="1">
        <v>6</v>
      </c>
      <c r="N142" s="1" t="s">
        <v>13</v>
      </c>
    </row>
    <row r="143" spans="1:14" x14ac:dyDescent="0.2">
      <c r="A143" s="1" t="s">
        <v>772</v>
      </c>
      <c r="B143" s="1" t="s">
        <v>1304</v>
      </c>
      <c r="C143" s="6">
        <f t="shared" si="4"/>
        <v>1</v>
      </c>
      <c r="E143" s="1" t="s">
        <v>773</v>
      </c>
      <c r="F143" s="1">
        <v>4.3601186273125299</v>
      </c>
      <c r="G143" s="1">
        <v>50</v>
      </c>
      <c r="H143" s="1">
        <v>1.2987012987013E-2</v>
      </c>
      <c r="I143" s="7">
        <v>4.9883375642034198E-5</v>
      </c>
      <c r="J143" s="7">
        <v>4.9883375642034198E-5</v>
      </c>
      <c r="K143" s="1" t="s">
        <v>774</v>
      </c>
      <c r="L143" s="1" t="s">
        <v>775</v>
      </c>
      <c r="M143" s="1">
        <v>8</v>
      </c>
      <c r="N143" s="1" t="s">
        <v>13</v>
      </c>
    </row>
    <row r="144" spans="1:14" x14ac:dyDescent="0.2">
      <c r="A144" s="1" t="s">
        <v>776</v>
      </c>
      <c r="B144" s="1" t="s">
        <v>1304</v>
      </c>
      <c r="C144" s="6">
        <f t="shared" si="4"/>
        <v>1</v>
      </c>
      <c r="E144" s="1" t="s">
        <v>777</v>
      </c>
      <c r="F144" s="1">
        <v>2.8195433789954301</v>
      </c>
      <c r="G144" s="1">
        <v>50</v>
      </c>
      <c r="H144" s="1">
        <v>1.2987012987013E-2</v>
      </c>
      <c r="I144" s="1">
        <v>2.7378191607487E-4</v>
      </c>
      <c r="J144" s="1">
        <v>2.7378191607487E-4</v>
      </c>
      <c r="K144" s="1" t="s">
        <v>774</v>
      </c>
      <c r="L144" s="1" t="s">
        <v>775</v>
      </c>
      <c r="M144" s="1">
        <v>8</v>
      </c>
      <c r="N144" s="1" t="s">
        <v>17</v>
      </c>
    </row>
    <row r="145" spans="1:14" x14ac:dyDescent="0.2">
      <c r="A145" s="1" t="s">
        <v>778</v>
      </c>
      <c r="B145" s="1" t="s">
        <v>1304</v>
      </c>
      <c r="C145" s="6">
        <f t="shared" si="4"/>
        <v>1</v>
      </c>
      <c r="E145" s="1" t="s">
        <v>779</v>
      </c>
      <c r="F145" s="1">
        <v>2.3760197014006499</v>
      </c>
      <c r="G145" s="1">
        <v>50</v>
      </c>
      <c r="H145" s="1">
        <v>1.2987012987013E-2</v>
      </c>
      <c r="I145" s="1">
        <v>5.5979498132582199E-4</v>
      </c>
      <c r="J145" s="1">
        <v>5.5979498132582199E-4</v>
      </c>
      <c r="K145" s="1" t="s">
        <v>774</v>
      </c>
      <c r="L145" s="1" t="s">
        <v>775</v>
      </c>
      <c r="M145" s="1">
        <v>8</v>
      </c>
      <c r="N145" s="1" t="s">
        <v>17</v>
      </c>
    </row>
    <row r="146" spans="1:14" x14ac:dyDescent="0.2">
      <c r="A146" s="1" t="s">
        <v>781</v>
      </c>
      <c r="B146" s="1" t="s">
        <v>1304</v>
      </c>
      <c r="C146" s="6">
        <f t="shared" si="4"/>
        <v>1</v>
      </c>
      <c r="E146" s="1" t="s">
        <v>782</v>
      </c>
      <c r="F146" s="1">
        <v>3.1251096565220302</v>
      </c>
      <c r="G146" s="1">
        <v>50</v>
      </c>
      <c r="H146" s="1">
        <v>1.2084702446148199E-2</v>
      </c>
      <c r="I146" s="7">
        <v>5.7641286373844302E-5</v>
      </c>
      <c r="J146" s="1">
        <v>1.75312674621503E-2</v>
      </c>
      <c r="K146" s="1" t="s">
        <v>783</v>
      </c>
      <c r="L146" s="1" t="s">
        <v>784</v>
      </c>
      <c r="M146" s="1">
        <v>9</v>
      </c>
      <c r="N146" s="1" t="s">
        <v>13</v>
      </c>
    </row>
    <row r="147" spans="1:14" x14ac:dyDescent="0.2">
      <c r="A147" s="1" t="s">
        <v>274</v>
      </c>
      <c r="B147" s="1" t="s">
        <v>1304</v>
      </c>
      <c r="C147" s="6">
        <f t="shared" si="4"/>
        <v>1</v>
      </c>
      <c r="E147" s="1" t="s">
        <v>275</v>
      </c>
      <c r="F147" s="1">
        <v>6.0075498132004999</v>
      </c>
      <c r="G147" s="1">
        <v>50</v>
      </c>
      <c r="H147" s="1">
        <v>1.3333333333333299E-2</v>
      </c>
      <c r="I147" s="1">
        <v>8.1315149633080907E-3</v>
      </c>
      <c r="J147" s="1">
        <v>8.1315149633080907E-3</v>
      </c>
      <c r="L147" s="1" t="s">
        <v>791</v>
      </c>
      <c r="M147" s="1">
        <v>10</v>
      </c>
      <c r="N147" s="1" t="s">
        <v>17</v>
      </c>
    </row>
    <row r="148" spans="1:14" x14ac:dyDescent="0.2">
      <c r="A148" s="1" t="s">
        <v>788</v>
      </c>
      <c r="B148" s="1" t="s">
        <v>1304</v>
      </c>
      <c r="C148" s="6">
        <f t="shared" si="4"/>
        <v>1</v>
      </c>
      <c r="E148" s="1" t="s">
        <v>789</v>
      </c>
      <c r="F148" s="1">
        <v>8.1332982086406709</v>
      </c>
      <c r="G148" s="1">
        <v>50</v>
      </c>
      <c r="H148" s="1">
        <v>9.4736842105263095E-3</v>
      </c>
      <c r="I148" s="1">
        <v>7.78996249228345E-4</v>
      </c>
      <c r="J148" s="1">
        <v>3.1050061350325599E-2</v>
      </c>
      <c r="K148" s="1" t="s">
        <v>276</v>
      </c>
      <c r="L148" s="1" t="s">
        <v>790</v>
      </c>
      <c r="M148" s="1">
        <v>10</v>
      </c>
      <c r="N148" s="1" t="s">
        <v>17</v>
      </c>
    </row>
    <row r="149" spans="1:14" x14ac:dyDescent="0.2">
      <c r="A149" s="1" t="s">
        <v>785</v>
      </c>
      <c r="B149" s="1" t="s">
        <v>1304</v>
      </c>
      <c r="C149" s="6">
        <f t="shared" si="4"/>
        <v>1</v>
      </c>
      <c r="E149" s="1" t="s">
        <v>786</v>
      </c>
      <c r="F149" s="1">
        <v>15.1046966731898</v>
      </c>
      <c r="G149" s="1">
        <v>50</v>
      </c>
      <c r="H149" s="1">
        <v>9.4736842105263095E-3</v>
      </c>
      <c r="I149" s="7">
        <v>8.4223115387893694E-5</v>
      </c>
      <c r="J149" s="1">
        <v>3.4004096443178799E-3</v>
      </c>
      <c r="K149" s="1" t="s">
        <v>276</v>
      </c>
      <c r="L149" s="1" t="s">
        <v>787</v>
      </c>
      <c r="M149" s="1">
        <v>10</v>
      </c>
      <c r="N149" s="1" t="s">
        <v>13</v>
      </c>
    </row>
    <row r="150" spans="1:14" x14ac:dyDescent="0.2">
      <c r="A150" s="1" t="s">
        <v>792</v>
      </c>
      <c r="B150" s="1" t="s">
        <v>1304</v>
      </c>
      <c r="C150" s="6">
        <f t="shared" si="4"/>
        <v>1</v>
      </c>
      <c r="E150" s="1" t="s">
        <v>793</v>
      </c>
      <c r="F150" s="1">
        <v>14.685121765601201</v>
      </c>
      <c r="G150" s="1">
        <v>50</v>
      </c>
      <c r="H150" s="1">
        <v>6.3696851671535201E-3</v>
      </c>
      <c r="I150" s="7">
        <v>9.6885967476908799E-5</v>
      </c>
      <c r="J150" s="1">
        <v>8.5764302762252498E-4</v>
      </c>
      <c r="K150" s="1" t="s">
        <v>794</v>
      </c>
      <c r="L150" s="1" t="s">
        <v>795</v>
      </c>
      <c r="M150" s="1">
        <v>11</v>
      </c>
      <c r="N150" s="1" t="s">
        <v>13</v>
      </c>
    </row>
    <row r="151" spans="1:14" x14ac:dyDescent="0.2">
      <c r="A151" s="1" t="s">
        <v>796</v>
      </c>
      <c r="B151" s="1" t="s">
        <v>1304</v>
      </c>
      <c r="C151" s="6">
        <f t="shared" si="4"/>
        <v>1</v>
      </c>
      <c r="E151" s="1" t="s">
        <v>797</v>
      </c>
      <c r="F151" s="1">
        <v>13.2166095890411</v>
      </c>
      <c r="G151" s="1">
        <v>50</v>
      </c>
      <c r="H151" s="1">
        <v>6.3696851671535201E-3</v>
      </c>
      <c r="I151" s="1">
        <v>1.4819029594739699E-4</v>
      </c>
      <c r="J151" s="1">
        <v>1.1757218305337601E-3</v>
      </c>
      <c r="K151" s="1" t="s">
        <v>794</v>
      </c>
      <c r="L151" s="1" t="s">
        <v>795</v>
      </c>
      <c r="M151" s="1">
        <v>11</v>
      </c>
      <c r="N151" s="1" t="s">
        <v>17</v>
      </c>
    </row>
    <row r="152" spans="1:14" x14ac:dyDescent="0.2">
      <c r="A152" s="1" t="s">
        <v>798</v>
      </c>
      <c r="B152" s="1" t="s">
        <v>1304</v>
      </c>
      <c r="C152" s="6">
        <f t="shared" si="4"/>
        <v>1</v>
      </c>
      <c r="E152" s="1" t="s">
        <v>799</v>
      </c>
      <c r="F152" s="1">
        <v>9.9747996898423406</v>
      </c>
      <c r="G152" s="1">
        <v>50</v>
      </c>
      <c r="H152" s="1">
        <v>6.3696851671535201E-3</v>
      </c>
      <c r="I152" s="1">
        <v>4.5904323731663202E-4</v>
      </c>
      <c r="J152" s="1">
        <v>2.7287873965179299E-3</v>
      </c>
      <c r="K152" s="1" t="s">
        <v>794</v>
      </c>
      <c r="L152" s="1" t="s">
        <v>795</v>
      </c>
      <c r="M152" s="1">
        <v>11</v>
      </c>
      <c r="N152" s="1" t="s">
        <v>17</v>
      </c>
    </row>
    <row r="153" spans="1:14" x14ac:dyDescent="0.2">
      <c r="A153" s="1" t="s">
        <v>801</v>
      </c>
      <c r="B153" s="1" t="s">
        <v>1304</v>
      </c>
      <c r="C153" s="6">
        <f t="shared" si="4"/>
        <v>1</v>
      </c>
      <c r="E153" s="1" t="s">
        <v>802</v>
      </c>
      <c r="F153" s="1">
        <v>7.9299657534246597</v>
      </c>
      <c r="G153" s="1">
        <v>50</v>
      </c>
      <c r="H153" s="1">
        <v>6.3696851671535201E-3</v>
      </c>
      <c r="I153" s="1">
        <v>1.3511522129328101E-4</v>
      </c>
      <c r="J153" s="1">
        <v>1.3511522129328101E-4</v>
      </c>
      <c r="K153" s="1" t="s">
        <v>803</v>
      </c>
      <c r="L153" s="1" t="s">
        <v>804</v>
      </c>
      <c r="M153" s="1">
        <v>12</v>
      </c>
      <c r="N153" s="1" t="s">
        <v>13</v>
      </c>
    </row>
    <row r="154" spans="1:14" x14ac:dyDescent="0.2">
      <c r="A154" s="1" t="s">
        <v>810</v>
      </c>
      <c r="B154" s="1" t="s">
        <v>1304</v>
      </c>
      <c r="C154" s="6">
        <f t="shared" si="4"/>
        <v>1</v>
      </c>
      <c r="E154" s="1" t="s">
        <v>811</v>
      </c>
      <c r="F154" s="1">
        <v>2.6972672630696102</v>
      </c>
      <c r="G154" s="1">
        <v>50</v>
      </c>
      <c r="H154" s="1">
        <v>1.3605442176870699E-2</v>
      </c>
      <c r="I154" s="1">
        <v>7.8216324683309498E-4</v>
      </c>
      <c r="J154" s="1">
        <v>3.5763704305080599E-3</v>
      </c>
      <c r="K154" s="1" t="s">
        <v>177</v>
      </c>
      <c r="L154" s="1" t="s">
        <v>812</v>
      </c>
      <c r="M154" s="1">
        <v>13</v>
      </c>
      <c r="N154" s="1" t="s">
        <v>17</v>
      </c>
    </row>
    <row r="155" spans="1:14" x14ac:dyDescent="0.2">
      <c r="A155" s="1" t="s">
        <v>808</v>
      </c>
      <c r="B155" s="1" t="s">
        <v>1304</v>
      </c>
      <c r="C155" s="6">
        <f t="shared" si="4"/>
        <v>1</v>
      </c>
      <c r="E155" s="1" t="s">
        <v>809</v>
      </c>
      <c r="F155" s="1">
        <v>10.573287671232899</v>
      </c>
      <c r="G155" s="1">
        <v>50</v>
      </c>
      <c r="H155" s="1">
        <v>1.25393081761006E-2</v>
      </c>
      <c r="I155" s="1">
        <v>3.135914228898E-4</v>
      </c>
      <c r="J155" s="1">
        <v>4.8482157593194498E-2</v>
      </c>
      <c r="K155" s="1" t="s">
        <v>139</v>
      </c>
      <c r="L155" s="1" t="s">
        <v>807</v>
      </c>
      <c r="M155" s="1">
        <v>13</v>
      </c>
      <c r="N155" s="1" t="s">
        <v>17</v>
      </c>
    </row>
    <row r="156" spans="1:14" x14ac:dyDescent="0.2">
      <c r="A156" s="1" t="s">
        <v>805</v>
      </c>
      <c r="B156" s="1" t="s">
        <v>1304</v>
      </c>
      <c r="C156" s="6">
        <f t="shared" si="4"/>
        <v>1</v>
      </c>
      <c r="E156" s="1" t="s">
        <v>806</v>
      </c>
      <c r="F156" s="1">
        <v>13.791244788564599</v>
      </c>
      <c r="G156" s="1">
        <v>50</v>
      </c>
      <c r="H156" s="1">
        <v>1.29037629037629E-2</v>
      </c>
      <c r="I156" s="1">
        <v>1.45564013314363E-4</v>
      </c>
      <c r="J156" s="1">
        <v>2.93416409711727E-2</v>
      </c>
      <c r="K156" s="1" t="s">
        <v>139</v>
      </c>
      <c r="L156" s="1" t="s">
        <v>807</v>
      </c>
      <c r="M156" s="1">
        <v>13</v>
      </c>
      <c r="N156" s="1" t="s">
        <v>13</v>
      </c>
    </row>
    <row r="157" spans="1:14" x14ac:dyDescent="0.2">
      <c r="A157" s="1" t="s">
        <v>158</v>
      </c>
      <c r="B157" s="1" t="s">
        <v>1304</v>
      </c>
      <c r="C157" s="6">
        <f t="shared" si="4"/>
        <v>1</v>
      </c>
      <c r="E157" s="1" t="s">
        <v>159</v>
      </c>
      <c r="F157" s="1">
        <v>2.2104434155887498</v>
      </c>
      <c r="G157" s="1">
        <v>50</v>
      </c>
      <c r="H157" s="1">
        <v>1.18343195266272E-2</v>
      </c>
      <c r="I157" s="1">
        <v>3.5535448382158202E-3</v>
      </c>
      <c r="J157" s="1">
        <v>1.60924687620966E-2</v>
      </c>
      <c r="K157" s="1" t="s">
        <v>177</v>
      </c>
      <c r="L157" s="1" t="s">
        <v>813</v>
      </c>
      <c r="M157" s="1">
        <v>13</v>
      </c>
      <c r="N157" s="1" t="s">
        <v>17</v>
      </c>
    </row>
    <row r="158" spans="1:14" x14ac:dyDescent="0.2">
      <c r="A158" s="1" t="s">
        <v>137</v>
      </c>
      <c r="B158" s="1" t="s">
        <v>1304</v>
      </c>
      <c r="C158" s="6">
        <f t="shared" si="4"/>
        <v>1</v>
      </c>
      <c r="E158" s="1" t="s">
        <v>138</v>
      </c>
      <c r="F158" s="1">
        <v>3.3744535120956001</v>
      </c>
      <c r="G158" s="1">
        <v>50</v>
      </c>
      <c r="H158" s="1">
        <v>1.29037629037629E-2</v>
      </c>
      <c r="I158" s="1">
        <v>8.9493461869879793E-3</v>
      </c>
      <c r="J158" s="1">
        <v>2.4832391545300401E-2</v>
      </c>
      <c r="K158" s="1" t="s">
        <v>139</v>
      </c>
      <c r="L158" s="1" t="s">
        <v>807</v>
      </c>
      <c r="M158" s="1">
        <v>13</v>
      </c>
      <c r="N158" s="1" t="s">
        <v>17</v>
      </c>
    </row>
    <row r="159" spans="1:14" x14ac:dyDescent="0.2">
      <c r="A159" s="1" t="s">
        <v>814</v>
      </c>
      <c r="B159" s="1" t="s">
        <v>1304</v>
      </c>
      <c r="C159" s="6">
        <f t="shared" si="4"/>
        <v>1</v>
      </c>
      <c r="E159" s="1" t="s">
        <v>815</v>
      </c>
      <c r="F159" s="1">
        <v>8.1332982086406709</v>
      </c>
      <c r="G159" s="1">
        <v>50</v>
      </c>
      <c r="H159" s="1">
        <v>1.1730306157550699E-2</v>
      </c>
      <c r="I159" s="1">
        <v>1.57372254320824E-4</v>
      </c>
      <c r="J159" s="1">
        <v>1.84319447570599E-3</v>
      </c>
      <c r="K159" s="1" t="s">
        <v>816</v>
      </c>
      <c r="L159" s="1" t="s">
        <v>817</v>
      </c>
      <c r="M159" s="1">
        <v>14</v>
      </c>
      <c r="N159" s="1" t="s">
        <v>13</v>
      </c>
    </row>
    <row r="160" spans="1:14" x14ac:dyDescent="0.2">
      <c r="A160" s="1" t="s">
        <v>285</v>
      </c>
      <c r="B160" s="1" t="s">
        <v>1304</v>
      </c>
      <c r="C160" s="6">
        <f t="shared" si="4"/>
        <v>1</v>
      </c>
      <c r="E160" s="1" t="s">
        <v>286</v>
      </c>
      <c r="F160" s="1">
        <v>7.0488584474885796</v>
      </c>
      <c r="G160" s="1">
        <v>37</v>
      </c>
      <c r="H160" s="1">
        <v>6.2111801242236003E-3</v>
      </c>
      <c r="I160" s="1">
        <v>1.7982285426077299E-4</v>
      </c>
      <c r="J160" s="1">
        <v>1.7982285426077299E-4</v>
      </c>
      <c r="K160" s="1" t="s">
        <v>783</v>
      </c>
      <c r="L160" s="1" t="s">
        <v>818</v>
      </c>
      <c r="M160" s="1">
        <v>15</v>
      </c>
      <c r="N160" s="1" t="s">
        <v>13</v>
      </c>
    </row>
    <row r="161" spans="1:14" x14ac:dyDescent="0.2">
      <c r="A161" s="1" t="s">
        <v>828</v>
      </c>
      <c r="B161" s="1" t="s">
        <v>1304</v>
      </c>
      <c r="C161" s="6">
        <f t="shared" si="4"/>
        <v>1</v>
      </c>
      <c r="E161" s="1" t="s">
        <v>829</v>
      </c>
      <c r="F161" s="1">
        <v>3.6459612659423701</v>
      </c>
      <c r="G161" s="1">
        <v>50</v>
      </c>
      <c r="H161" s="1">
        <v>1.81824860417279E-2</v>
      </c>
      <c r="I161" s="1">
        <v>6.2756379422133296E-3</v>
      </c>
      <c r="J161" s="1">
        <v>3.09469084334466E-2</v>
      </c>
      <c r="K161" s="1" t="s">
        <v>824</v>
      </c>
      <c r="L161" s="1" t="s">
        <v>830</v>
      </c>
      <c r="M161" s="1">
        <v>18</v>
      </c>
      <c r="N161" s="1" t="s">
        <v>17</v>
      </c>
    </row>
    <row r="162" spans="1:14" x14ac:dyDescent="0.2">
      <c r="A162" s="1" t="s">
        <v>822</v>
      </c>
      <c r="B162" s="1" t="s">
        <v>1304</v>
      </c>
      <c r="C162" s="6">
        <f t="shared" si="4"/>
        <v>1</v>
      </c>
      <c r="E162" s="1" t="s">
        <v>823</v>
      </c>
      <c r="F162" s="1">
        <v>6.1294421282509397</v>
      </c>
      <c r="G162" s="1">
        <v>50</v>
      </c>
      <c r="H162" s="1">
        <v>1.23087410998334E-2</v>
      </c>
      <c r="I162" s="1">
        <v>6.6318732266898504E-4</v>
      </c>
      <c r="J162" s="1">
        <v>3.2947061225238501E-3</v>
      </c>
      <c r="K162" s="1" t="s">
        <v>824</v>
      </c>
      <c r="L162" s="1" t="s">
        <v>825</v>
      </c>
      <c r="M162" s="1">
        <v>18</v>
      </c>
      <c r="N162" s="1" t="s">
        <v>13</v>
      </c>
    </row>
    <row r="163" spans="1:14" x14ac:dyDescent="0.2">
      <c r="A163" s="1" t="s">
        <v>826</v>
      </c>
      <c r="B163" s="1" t="s">
        <v>1304</v>
      </c>
      <c r="C163" s="6">
        <f t="shared" si="4"/>
        <v>1</v>
      </c>
      <c r="E163" s="1" t="s">
        <v>827</v>
      </c>
      <c r="F163" s="1">
        <v>5.9567817866100699</v>
      </c>
      <c r="G163" s="1">
        <v>50</v>
      </c>
      <c r="H163" s="1">
        <v>1.23087410998334E-2</v>
      </c>
      <c r="I163" s="1">
        <v>7.2338007621986996E-4</v>
      </c>
      <c r="J163" s="1">
        <v>3.5930426049360299E-3</v>
      </c>
      <c r="K163" s="1" t="s">
        <v>824</v>
      </c>
      <c r="L163" s="1" t="s">
        <v>825</v>
      </c>
      <c r="M163" s="1">
        <v>18</v>
      </c>
      <c r="N163" s="1" t="s">
        <v>17</v>
      </c>
    </row>
    <row r="164" spans="1:14" x14ac:dyDescent="0.2">
      <c r="A164" s="1" t="s">
        <v>837</v>
      </c>
      <c r="B164" s="1" t="s">
        <v>1304</v>
      </c>
      <c r="C164" s="6">
        <f t="shared" si="4"/>
        <v>1</v>
      </c>
      <c r="E164" s="1" t="s">
        <v>838</v>
      </c>
      <c r="F164" s="1">
        <v>4.9756647864625299</v>
      </c>
      <c r="G164" s="1">
        <v>50</v>
      </c>
      <c r="H164" s="1">
        <v>1.19760479041916E-2</v>
      </c>
      <c r="I164" s="1">
        <v>1.43605705254147E-3</v>
      </c>
      <c r="J164" s="1">
        <v>1.43605705254147E-3</v>
      </c>
      <c r="K164" s="1" t="s">
        <v>803</v>
      </c>
      <c r="L164" s="1" t="s">
        <v>839</v>
      </c>
      <c r="M164" s="1">
        <v>22</v>
      </c>
      <c r="N164" s="1" t="s">
        <v>13</v>
      </c>
    </row>
    <row r="165" spans="1:14" x14ac:dyDescent="0.2">
      <c r="A165" s="1" t="s">
        <v>843</v>
      </c>
      <c r="B165" s="1" t="s">
        <v>1304</v>
      </c>
      <c r="C165" s="6">
        <f t="shared" si="4"/>
        <v>1</v>
      </c>
      <c r="E165" s="1" t="s">
        <v>844</v>
      </c>
      <c r="F165" s="1">
        <v>1.2537495262331499</v>
      </c>
      <c r="G165" s="1">
        <v>41</v>
      </c>
      <c r="H165" s="1">
        <v>6.2500000000000003E-3</v>
      </c>
      <c r="I165" s="1">
        <v>2.1012003773232001E-3</v>
      </c>
      <c r="J165" s="1">
        <v>9.5514108942562695E-3</v>
      </c>
      <c r="K165" s="1" t="s">
        <v>175</v>
      </c>
      <c r="L165" s="1" t="s">
        <v>842</v>
      </c>
      <c r="M165" s="1">
        <v>23</v>
      </c>
      <c r="N165" s="1" t="s">
        <v>17</v>
      </c>
    </row>
    <row r="166" spans="1:14" x14ac:dyDescent="0.2">
      <c r="A166" s="1" t="s">
        <v>840</v>
      </c>
      <c r="B166" s="1" t="s">
        <v>1304</v>
      </c>
      <c r="C166" s="6">
        <f t="shared" si="4"/>
        <v>1</v>
      </c>
      <c r="E166" s="1" t="s">
        <v>841</v>
      </c>
      <c r="F166" s="1">
        <v>1.3731542430172601</v>
      </c>
      <c r="G166" s="1">
        <v>41</v>
      </c>
      <c r="H166" s="1">
        <v>6.2500000000000003E-3</v>
      </c>
      <c r="I166" s="1">
        <v>1.44199889389031E-3</v>
      </c>
      <c r="J166" s="1">
        <v>6.5706899472034704E-3</v>
      </c>
      <c r="K166" s="1" t="s">
        <v>175</v>
      </c>
      <c r="L166" s="1" t="s">
        <v>842</v>
      </c>
      <c r="M166" s="1">
        <v>23</v>
      </c>
      <c r="N166" s="1" t="s">
        <v>13</v>
      </c>
    </row>
    <row r="167" spans="1:14" x14ac:dyDescent="0.2">
      <c r="A167" s="1" t="s">
        <v>845</v>
      </c>
      <c r="B167" s="1" t="s">
        <v>1304</v>
      </c>
      <c r="C167" s="6">
        <f t="shared" si="4"/>
        <v>1</v>
      </c>
      <c r="E167" s="1" t="s">
        <v>846</v>
      </c>
      <c r="F167" s="1">
        <v>5.8740487062404902</v>
      </c>
      <c r="G167" s="1">
        <v>50</v>
      </c>
      <c r="H167" s="1">
        <v>6.2500000000000003E-3</v>
      </c>
      <c r="I167" s="1">
        <v>1.4766455384808001E-3</v>
      </c>
      <c r="J167" s="1">
        <v>2.4652604412566002E-3</v>
      </c>
      <c r="L167" s="1" t="s">
        <v>847</v>
      </c>
      <c r="M167" s="1">
        <v>24</v>
      </c>
      <c r="N167" s="1" t="s">
        <v>13</v>
      </c>
    </row>
    <row r="168" spans="1:14" x14ac:dyDescent="0.2">
      <c r="A168" s="1" t="s">
        <v>851</v>
      </c>
      <c r="B168" s="1" t="s">
        <v>1304</v>
      </c>
      <c r="C168" s="6">
        <f t="shared" si="4"/>
        <v>1</v>
      </c>
      <c r="E168" s="1" t="s">
        <v>852</v>
      </c>
      <c r="F168" s="1">
        <v>2.85764531654943</v>
      </c>
      <c r="G168" s="1">
        <v>50</v>
      </c>
      <c r="H168" s="1">
        <v>1.23087410998334E-2</v>
      </c>
      <c r="I168" s="1">
        <v>2.9572652861879398E-3</v>
      </c>
      <c r="J168" s="1">
        <v>2.5463587995033898E-2</v>
      </c>
      <c r="K168" s="1" t="s">
        <v>853</v>
      </c>
      <c r="L168" s="1" t="s">
        <v>854</v>
      </c>
      <c r="M168" s="1">
        <v>27</v>
      </c>
      <c r="N168" s="1" t="s">
        <v>13</v>
      </c>
    </row>
    <row r="169" spans="1:14" x14ac:dyDescent="0.2">
      <c r="A169" s="1" t="s">
        <v>855</v>
      </c>
      <c r="B169" s="1" t="s">
        <v>1304</v>
      </c>
      <c r="C169" s="6">
        <f t="shared" si="4"/>
        <v>1</v>
      </c>
      <c r="E169" s="1" t="s">
        <v>856</v>
      </c>
      <c r="F169" s="1">
        <v>2.1578138104556901</v>
      </c>
      <c r="G169" s="1">
        <v>45</v>
      </c>
      <c r="H169" s="1">
        <v>6.2500000000000003E-3</v>
      </c>
      <c r="I169" s="1">
        <v>6.8119531989104297E-3</v>
      </c>
      <c r="J169" s="1">
        <v>3.3578496854970302E-2</v>
      </c>
      <c r="K169" s="1" t="s">
        <v>853</v>
      </c>
      <c r="L169" s="1" t="s">
        <v>854</v>
      </c>
      <c r="M169" s="1">
        <v>27</v>
      </c>
      <c r="N169" s="1" t="s">
        <v>17</v>
      </c>
    </row>
    <row r="170" spans="1:14" x14ac:dyDescent="0.2">
      <c r="A170" s="1" t="s">
        <v>857</v>
      </c>
      <c r="B170" s="1" t="s">
        <v>1304</v>
      </c>
      <c r="C170" s="6">
        <f t="shared" si="4"/>
        <v>1</v>
      </c>
      <c r="E170" s="1" t="s">
        <v>858</v>
      </c>
      <c r="F170" s="1">
        <v>6.0418786692759303</v>
      </c>
      <c r="G170" s="1">
        <v>48</v>
      </c>
      <c r="H170" s="1">
        <v>6.3497822931785197E-3</v>
      </c>
      <c r="I170" s="1">
        <v>3.4417270641205399E-3</v>
      </c>
      <c r="J170" s="1">
        <v>6.0034223895756899E-3</v>
      </c>
      <c r="K170" s="1" t="s">
        <v>139</v>
      </c>
      <c r="L170" s="1" t="s">
        <v>859</v>
      </c>
      <c r="M170" s="1">
        <v>28</v>
      </c>
      <c r="N170" s="1" t="s">
        <v>13</v>
      </c>
    </row>
    <row r="171" spans="1:14" x14ac:dyDescent="0.2">
      <c r="A171" s="1" t="s">
        <v>280</v>
      </c>
      <c r="B171" s="1" t="s">
        <v>1304</v>
      </c>
      <c r="C171" s="6">
        <f t="shared" si="4"/>
        <v>1</v>
      </c>
      <c r="E171" s="1" t="s">
        <v>281</v>
      </c>
      <c r="F171" s="1">
        <v>6.0999736564804996</v>
      </c>
      <c r="G171" s="1">
        <v>18</v>
      </c>
      <c r="H171" s="1">
        <v>6.4518814518814502E-3</v>
      </c>
      <c r="I171" s="1">
        <v>1.5107435093109699E-2</v>
      </c>
      <c r="J171" s="1">
        <v>1.5107435093109699E-2</v>
      </c>
      <c r="L171" s="1" t="s">
        <v>860</v>
      </c>
      <c r="M171" s="1">
        <v>29</v>
      </c>
      <c r="N171" s="1" t="s">
        <v>17</v>
      </c>
    </row>
    <row r="172" spans="1:14" x14ac:dyDescent="0.2">
      <c r="A172" s="1" t="s">
        <v>255</v>
      </c>
      <c r="B172" s="1" t="s">
        <v>1304</v>
      </c>
      <c r="C172" s="6">
        <f t="shared" si="4"/>
        <v>1</v>
      </c>
      <c r="E172" s="1" t="s">
        <v>256</v>
      </c>
      <c r="F172" s="1">
        <v>8.3473323720259494</v>
      </c>
      <c r="G172" s="1">
        <v>50</v>
      </c>
      <c r="H172" s="1">
        <v>6.6445916114790298E-3</v>
      </c>
      <c r="I172" s="1">
        <v>5.8022605248724502E-3</v>
      </c>
      <c r="J172" s="1">
        <v>4.5842489670800603E-2</v>
      </c>
      <c r="L172" s="1" t="s">
        <v>860</v>
      </c>
      <c r="M172" s="1">
        <v>29</v>
      </c>
      <c r="N172" s="1" t="s">
        <v>13</v>
      </c>
    </row>
    <row r="173" spans="1:14" x14ac:dyDescent="0.2">
      <c r="A173" s="1" t="s">
        <v>861</v>
      </c>
      <c r="B173" s="1" t="s">
        <v>1304</v>
      </c>
      <c r="C173" s="6">
        <f t="shared" si="4"/>
        <v>1</v>
      </c>
      <c r="E173" s="1" t="s">
        <v>862</v>
      </c>
      <c r="F173" s="1">
        <v>3.0209393346379598</v>
      </c>
      <c r="G173" s="1">
        <v>49</v>
      </c>
      <c r="H173" s="1">
        <v>1.3333333333333299E-2</v>
      </c>
      <c r="I173" s="1">
        <v>6.0633032268413998E-3</v>
      </c>
      <c r="J173" s="1">
        <v>4.9920685613559002E-2</v>
      </c>
      <c r="K173" s="1" t="s">
        <v>863</v>
      </c>
      <c r="L173" s="1" t="s">
        <v>864</v>
      </c>
      <c r="M173" s="1">
        <v>30</v>
      </c>
      <c r="N173" s="1" t="s">
        <v>13</v>
      </c>
    </row>
    <row r="174" spans="1:14" x14ac:dyDescent="0.2">
      <c r="A174" s="1" t="s">
        <v>865</v>
      </c>
      <c r="B174" s="1" t="s">
        <v>1304</v>
      </c>
      <c r="C174" s="6">
        <f t="shared" si="4"/>
        <v>1</v>
      </c>
      <c r="E174" s="1" t="s">
        <v>866</v>
      </c>
      <c r="F174" s="1">
        <v>1.9580162354135</v>
      </c>
      <c r="G174" s="1">
        <v>21</v>
      </c>
      <c r="H174" s="1">
        <v>6.2111801242236003E-3</v>
      </c>
      <c r="I174" s="1">
        <v>2.1740213937856599E-2</v>
      </c>
      <c r="J174" s="1">
        <v>2.1740213937856599E-2</v>
      </c>
      <c r="K174" s="1" t="s">
        <v>867</v>
      </c>
      <c r="L174" s="1" t="s">
        <v>864</v>
      </c>
      <c r="M174" s="1">
        <v>30</v>
      </c>
      <c r="N174" s="1" t="s">
        <v>17</v>
      </c>
    </row>
    <row r="175" spans="1:14" x14ac:dyDescent="0.2">
      <c r="A175" s="1" t="s">
        <v>869</v>
      </c>
      <c r="B175" s="1" t="s">
        <v>1304</v>
      </c>
      <c r="C175" s="6">
        <f t="shared" si="4"/>
        <v>1</v>
      </c>
      <c r="E175" s="1" t="s">
        <v>870</v>
      </c>
      <c r="F175" s="1">
        <v>2.85764531654943</v>
      </c>
      <c r="G175" s="1">
        <v>48</v>
      </c>
      <c r="H175" s="1">
        <v>6.2500000000000003E-3</v>
      </c>
      <c r="I175" s="1">
        <v>7.1591257693708601E-3</v>
      </c>
      <c r="J175" s="1">
        <v>7.1591257693708601E-3</v>
      </c>
      <c r="L175" s="1" t="s">
        <v>871</v>
      </c>
      <c r="M175" s="1">
        <v>32</v>
      </c>
      <c r="N175" s="1" t="s">
        <v>13</v>
      </c>
    </row>
    <row r="176" spans="1:14" x14ac:dyDescent="0.2">
      <c r="A176" s="1" t="s">
        <v>874</v>
      </c>
      <c r="B176" s="1" t="s">
        <v>1304</v>
      </c>
      <c r="C176" s="6">
        <f t="shared" si="4"/>
        <v>1</v>
      </c>
      <c r="E176" s="1" t="s">
        <v>875</v>
      </c>
      <c r="F176" s="1">
        <v>2.8070675233361602</v>
      </c>
      <c r="G176" s="1">
        <v>41</v>
      </c>
      <c r="H176" s="1">
        <v>6.2500000000000003E-3</v>
      </c>
      <c r="I176" s="1">
        <v>1.46287453224016E-2</v>
      </c>
      <c r="J176" s="1">
        <v>4.0524229967983799E-2</v>
      </c>
      <c r="K176" s="1" t="s">
        <v>175</v>
      </c>
      <c r="L176" s="1" t="s">
        <v>876</v>
      </c>
      <c r="M176" s="1">
        <v>35</v>
      </c>
      <c r="N176" s="1" t="s">
        <v>13</v>
      </c>
    </row>
    <row r="178" spans="1:14" x14ac:dyDescent="0.2">
      <c r="A178" s="1" t="s">
        <v>1219</v>
      </c>
      <c r="B178" s="1" t="s">
        <v>1305</v>
      </c>
      <c r="C178" s="6">
        <f t="shared" ref="C178:C190" si="5">COUNTIF(A:A,A178)</f>
        <v>1</v>
      </c>
      <c r="E178" s="1" t="s">
        <v>1220</v>
      </c>
      <c r="F178" s="1">
        <v>49.477564102564102</v>
      </c>
      <c r="G178" s="1">
        <v>50</v>
      </c>
      <c r="H178" s="1">
        <v>4.2261904761904799E-2</v>
      </c>
      <c r="I178" s="7">
        <v>1.2300208310721499E-8</v>
      </c>
      <c r="J178" s="7">
        <v>3.2978997647707198E-5</v>
      </c>
      <c r="K178" s="1" t="s">
        <v>1217</v>
      </c>
      <c r="L178" s="1" t="s">
        <v>1218</v>
      </c>
      <c r="M178" s="1">
        <v>1</v>
      </c>
      <c r="N178" s="1" t="s">
        <v>17</v>
      </c>
    </row>
    <row r="179" spans="1:14" x14ac:dyDescent="0.2">
      <c r="A179" s="1" t="s">
        <v>1223</v>
      </c>
      <c r="B179" s="1" t="s">
        <v>1305</v>
      </c>
      <c r="C179" s="6">
        <f t="shared" si="5"/>
        <v>1</v>
      </c>
      <c r="E179" s="1" t="s">
        <v>1224</v>
      </c>
      <c r="F179" s="1">
        <v>25.7283333333333</v>
      </c>
      <c r="G179" s="1">
        <v>50</v>
      </c>
      <c r="H179" s="1">
        <v>1.35135135135135E-2</v>
      </c>
      <c r="I179" s="7">
        <v>1.8948080093372401E-7</v>
      </c>
      <c r="J179" s="1">
        <v>2.48320636883249E-4</v>
      </c>
      <c r="K179" s="1" t="s">
        <v>1217</v>
      </c>
      <c r="L179" s="1" t="s">
        <v>1218</v>
      </c>
      <c r="M179" s="1">
        <v>1</v>
      </c>
      <c r="N179" s="1" t="s">
        <v>17</v>
      </c>
    </row>
    <row r="180" spans="1:14" x14ac:dyDescent="0.2">
      <c r="A180" s="1" t="s">
        <v>1215</v>
      </c>
      <c r="B180" s="1" t="s">
        <v>1305</v>
      </c>
      <c r="C180" s="6">
        <f t="shared" si="5"/>
        <v>1</v>
      </c>
      <c r="E180" s="1" t="s">
        <v>1216</v>
      </c>
      <c r="F180" s="1">
        <v>64.320833333333297</v>
      </c>
      <c r="G180" s="1">
        <v>50</v>
      </c>
      <c r="H180" s="1">
        <v>4.5115332428765302E-2</v>
      </c>
      <c r="I180" s="7">
        <v>3.9862548003642798E-9</v>
      </c>
      <c r="J180" s="7">
        <v>1.4464242785910001E-5</v>
      </c>
      <c r="K180" s="1" t="s">
        <v>1217</v>
      </c>
      <c r="L180" s="1" t="s">
        <v>1218</v>
      </c>
      <c r="M180" s="1">
        <v>1</v>
      </c>
      <c r="N180" s="1" t="s">
        <v>13</v>
      </c>
    </row>
    <row r="181" spans="1:14" x14ac:dyDescent="0.2">
      <c r="A181" s="1" t="s">
        <v>1221</v>
      </c>
      <c r="B181" s="1" t="s">
        <v>1305</v>
      </c>
      <c r="C181" s="6">
        <f t="shared" si="5"/>
        <v>1</v>
      </c>
      <c r="E181" s="1" t="s">
        <v>1222</v>
      </c>
      <c r="F181" s="1">
        <v>31.376016260162601</v>
      </c>
      <c r="G181" s="1">
        <v>50</v>
      </c>
      <c r="H181" s="1">
        <v>1.35135135135135E-2</v>
      </c>
      <c r="I181" s="7">
        <v>8.3320541513496398E-8</v>
      </c>
      <c r="J181" s="1">
        <v>1.3511522129328101E-4</v>
      </c>
      <c r="K181" s="1" t="s">
        <v>1217</v>
      </c>
      <c r="L181" s="1" t="s">
        <v>1218</v>
      </c>
      <c r="M181" s="1">
        <v>1</v>
      </c>
      <c r="N181" s="1" t="s">
        <v>17</v>
      </c>
    </row>
    <row r="182" spans="1:14" x14ac:dyDescent="0.2">
      <c r="A182" s="1" t="s">
        <v>1231</v>
      </c>
      <c r="B182" s="1" t="s">
        <v>1305</v>
      </c>
      <c r="C182" s="6">
        <f t="shared" si="5"/>
        <v>1</v>
      </c>
      <c r="E182" s="1" t="s">
        <v>1232</v>
      </c>
      <c r="F182" s="1">
        <v>9.5290123456790106</v>
      </c>
      <c r="G182" s="1">
        <v>50</v>
      </c>
      <c r="H182" s="1">
        <v>1.35135135135135E-2</v>
      </c>
      <c r="I182" s="7">
        <v>1.08873998021008E-5</v>
      </c>
      <c r="J182" s="1">
        <v>5.0593416959156196E-3</v>
      </c>
      <c r="K182" s="1" t="s">
        <v>1217</v>
      </c>
      <c r="L182" s="1" t="s">
        <v>1218</v>
      </c>
      <c r="M182" s="1">
        <v>1</v>
      </c>
      <c r="N182" s="1" t="s">
        <v>17</v>
      </c>
    </row>
    <row r="183" spans="1:14" x14ac:dyDescent="0.2">
      <c r="A183" s="1" t="s">
        <v>1233</v>
      </c>
      <c r="B183" s="1" t="s">
        <v>1305</v>
      </c>
      <c r="C183" s="6">
        <f t="shared" si="5"/>
        <v>1</v>
      </c>
      <c r="E183" s="1" t="s">
        <v>1234</v>
      </c>
      <c r="F183" s="1">
        <v>5.66703377386197</v>
      </c>
      <c r="G183" s="1">
        <v>50</v>
      </c>
      <c r="H183" s="1">
        <v>1.35135135135135E-2</v>
      </c>
      <c r="I183" s="7">
        <v>9.18257867116432E-5</v>
      </c>
      <c r="J183" s="1">
        <v>2.4808402146192399E-2</v>
      </c>
      <c r="K183" s="1" t="s">
        <v>1217</v>
      </c>
      <c r="L183" s="1" t="s">
        <v>1218</v>
      </c>
      <c r="M183" s="1">
        <v>1</v>
      </c>
      <c r="N183" s="1" t="s">
        <v>17</v>
      </c>
    </row>
    <row r="184" spans="1:14" x14ac:dyDescent="0.2">
      <c r="A184" s="1" t="s">
        <v>1227</v>
      </c>
      <c r="B184" s="1" t="s">
        <v>1305</v>
      </c>
      <c r="C184" s="6">
        <f t="shared" si="5"/>
        <v>1</v>
      </c>
      <c r="E184" s="1" t="s">
        <v>1228</v>
      </c>
      <c r="F184" s="1">
        <v>17.384009009008999</v>
      </c>
      <c r="G184" s="1">
        <v>50</v>
      </c>
      <c r="H184" s="1">
        <v>3.8461538461538498E-2</v>
      </c>
      <c r="I184" s="7">
        <v>9.4668491556737697E-7</v>
      </c>
      <c r="J184" s="1">
        <v>8.2032247972467205E-4</v>
      </c>
      <c r="K184" s="1" t="s">
        <v>1217</v>
      </c>
      <c r="L184" s="1" t="s">
        <v>1218</v>
      </c>
      <c r="M184" s="1">
        <v>1</v>
      </c>
      <c r="N184" s="1" t="s">
        <v>17</v>
      </c>
    </row>
    <row r="185" spans="1:14" x14ac:dyDescent="0.2">
      <c r="A185" s="1" t="s">
        <v>1229</v>
      </c>
      <c r="B185" s="1" t="s">
        <v>1305</v>
      </c>
      <c r="C185" s="6">
        <f t="shared" si="5"/>
        <v>1</v>
      </c>
      <c r="E185" s="1" t="s">
        <v>1230</v>
      </c>
      <c r="F185" s="1">
        <v>10.8102240896359</v>
      </c>
      <c r="G185" s="1">
        <v>50</v>
      </c>
      <c r="H185" s="1">
        <v>1.35135135135135E-2</v>
      </c>
      <c r="I185" s="7">
        <v>6.7585901125755001E-6</v>
      </c>
      <c r="J185" s="1">
        <v>3.54594918000383E-3</v>
      </c>
      <c r="K185" s="1" t="s">
        <v>1217</v>
      </c>
      <c r="L185" s="1" t="s">
        <v>1218</v>
      </c>
      <c r="M185" s="1">
        <v>1</v>
      </c>
      <c r="N185" s="1" t="s">
        <v>17</v>
      </c>
    </row>
    <row r="186" spans="1:14" x14ac:dyDescent="0.2">
      <c r="A186" s="1" t="s">
        <v>1225</v>
      </c>
      <c r="B186" s="1" t="s">
        <v>1305</v>
      </c>
      <c r="C186" s="6">
        <f t="shared" si="5"/>
        <v>1</v>
      </c>
      <c r="E186" s="1" t="s">
        <v>1226</v>
      </c>
      <c r="F186" s="1">
        <v>24.272012578616302</v>
      </c>
      <c r="G186" s="1">
        <v>50</v>
      </c>
      <c r="H186" s="1">
        <v>1.35135135135135E-2</v>
      </c>
      <c r="I186" s="7">
        <v>2.4092364539043799E-7</v>
      </c>
      <c r="J186" s="1">
        <v>2.9675047250031001E-4</v>
      </c>
      <c r="K186" s="1" t="s">
        <v>1217</v>
      </c>
      <c r="L186" s="1" t="s">
        <v>1218</v>
      </c>
      <c r="M186" s="1">
        <v>1</v>
      </c>
      <c r="N186" s="1" t="s">
        <v>17</v>
      </c>
    </row>
    <row r="187" spans="1:14" x14ac:dyDescent="0.2">
      <c r="A187" s="1" t="s">
        <v>1235</v>
      </c>
      <c r="B187" s="1" t="s">
        <v>1305</v>
      </c>
      <c r="C187" s="6">
        <f t="shared" si="5"/>
        <v>1</v>
      </c>
      <c r="E187" s="1" t="s">
        <v>1236</v>
      </c>
      <c r="F187" s="1">
        <v>4.6949513381995098</v>
      </c>
      <c r="G187" s="1">
        <v>50</v>
      </c>
      <c r="H187" s="1">
        <v>1.35135135135135E-2</v>
      </c>
      <c r="I187" s="1">
        <v>2.00367081787108E-4</v>
      </c>
      <c r="J187" s="1">
        <v>4.4380215704489301E-2</v>
      </c>
      <c r="K187" s="1" t="s">
        <v>1217</v>
      </c>
      <c r="L187" s="1" t="s">
        <v>1218</v>
      </c>
      <c r="M187" s="1">
        <v>1</v>
      </c>
      <c r="N187" s="1" t="s">
        <v>17</v>
      </c>
    </row>
    <row r="188" spans="1:14" x14ac:dyDescent="0.2">
      <c r="A188" s="1" t="s">
        <v>1241</v>
      </c>
      <c r="B188" s="1" t="s">
        <v>1305</v>
      </c>
      <c r="C188" s="6">
        <f t="shared" si="5"/>
        <v>1</v>
      </c>
      <c r="E188" s="1" t="s">
        <v>1242</v>
      </c>
      <c r="F188" s="1">
        <v>22.4375</v>
      </c>
      <c r="G188" s="1">
        <v>50</v>
      </c>
      <c r="H188" s="1">
        <v>2.53164556962025E-2</v>
      </c>
      <c r="I188" s="7">
        <v>1.0153636840308699E-7</v>
      </c>
      <c r="J188" s="1">
        <v>4.4168678232953701E-2</v>
      </c>
      <c r="K188" s="1" t="s">
        <v>1239</v>
      </c>
      <c r="L188" s="1" t="s">
        <v>1240</v>
      </c>
      <c r="M188" s="1">
        <v>2</v>
      </c>
      <c r="N188" s="1" t="s">
        <v>17</v>
      </c>
    </row>
    <row r="189" spans="1:14" x14ac:dyDescent="0.2">
      <c r="A189" s="1" t="s">
        <v>1237</v>
      </c>
      <c r="B189" s="1" t="s">
        <v>1305</v>
      </c>
      <c r="C189" s="6">
        <f t="shared" si="5"/>
        <v>1</v>
      </c>
      <c r="E189" s="1" t="s">
        <v>1238</v>
      </c>
      <c r="F189" s="1">
        <v>48.240625000000001</v>
      </c>
      <c r="G189" s="1">
        <v>50</v>
      </c>
      <c r="H189" s="1">
        <v>2.53164556962025E-2</v>
      </c>
      <c r="I189" s="7">
        <v>3.9862548003642798E-9</v>
      </c>
      <c r="J189" s="1">
        <v>9.3027690212686698E-3</v>
      </c>
      <c r="K189" s="1" t="s">
        <v>1239</v>
      </c>
      <c r="L189" s="1" t="s">
        <v>1240</v>
      </c>
      <c r="M189" s="1">
        <v>2</v>
      </c>
      <c r="N189" s="1" t="s">
        <v>13</v>
      </c>
    </row>
    <row r="190" spans="1:14" x14ac:dyDescent="0.2">
      <c r="A190" s="1" t="s">
        <v>1250</v>
      </c>
      <c r="B190" s="1" t="s">
        <v>1305</v>
      </c>
      <c r="C190" s="6">
        <f t="shared" si="5"/>
        <v>1</v>
      </c>
      <c r="E190" s="1" t="s">
        <v>1251</v>
      </c>
      <c r="F190" s="1">
        <v>15.4989959839357</v>
      </c>
      <c r="G190" s="1">
        <v>40</v>
      </c>
      <c r="H190" s="1">
        <v>1.4285714285714299E-2</v>
      </c>
      <c r="I190" s="1">
        <v>1.16220800879233E-3</v>
      </c>
      <c r="J190" s="1">
        <v>4.6652658857256002E-2</v>
      </c>
      <c r="K190" s="1" t="s">
        <v>1158</v>
      </c>
      <c r="L190" s="1" t="s">
        <v>1252</v>
      </c>
      <c r="M190" s="1">
        <v>7</v>
      </c>
      <c r="N190" s="1" t="s">
        <v>13</v>
      </c>
    </row>
    <row r="192" spans="1:14" x14ac:dyDescent="0.2">
      <c r="I192" s="7"/>
    </row>
    <row r="195" spans="9:9" x14ac:dyDescent="0.2">
      <c r="I195" s="7"/>
    </row>
    <row r="206" spans="9:9" x14ac:dyDescent="0.2">
      <c r="I206" s="7"/>
    </row>
  </sheetData>
  <sortState xmlns:xlrd2="http://schemas.microsoft.com/office/spreadsheetml/2017/richdata2" ref="A2:N10">
    <sortCondition ref="E2:E1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C1FE3-9F04-2F48-8D14-50EFC8004F5D}">
  <dimension ref="A1:N280"/>
  <sheetViews>
    <sheetView topLeftCell="A134" zoomScaleNormal="100" workbookViewId="0">
      <selection activeCell="D10" sqref="D1:D1048576"/>
    </sheetView>
  </sheetViews>
  <sheetFormatPr baseColWidth="10" defaultRowHeight="16" x14ac:dyDescent="0.2"/>
  <cols>
    <col min="1" max="1" width="10.83203125" style="1"/>
    <col min="2" max="2" width="12.83203125" style="1" bestFit="1" customWidth="1"/>
    <col min="3" max="3" width="23.83203125" style="1" bestFit="1" customWidth="1"/>
    <col min="4" max="4" width="22" style="1" bestFit="1" customWidth="1"/>
    <col min="5" max="5" width="98" style="1" bestFit="1" customWidth="1"/>
    <col min="6" max="6" width="15.83203125" style="1" bestFit="1" customWidth="1"/>
    <col min="7" max="7" width="10.83203125" style="1"/>
    <col min="8" max="10" width="10.83203125" style="1" customWidth="1"/>
    <col min="11" max="11" width="21.5" style="1" bestFit="1" customWidth="1"/>
    <col min="12" max="12" width="135" style="1" bestFit="1" customWidth="1"/>
    <col min="13" max="13" width="10.83203125" style="1"/>
    <col min="14" max="14" width="13.5" style="1" bestFit="1" customWidth="1"/>
    <col min="15" max="16384" width="10.83203125" style="1"/>
  </cols>
  <sheetData>
    <row r="1" spans="1:14" s="2" customFormat="1" x14ac:dyDescent="0.2">
      <c r="A1" s="2" t="s">
        <v>0</v>
      </c>
      <c r="B1" s="2" t="s">
        <v>1297</v>
      </c>
      <c r="C1" s="5" t="s">
        <v>1298</v>
      </c>
      <c r="E1" s="2" t="s">
        <v>1</v>
      </c>
      <c r="F1" s="2" t="s">
        <v>2</v>
      </c>
      <c r="G1" s="2" t="s">
        <v>3</v>
      </c>
      <c r="H1" s="2" t="s">
        <v>4</v>
      </c>
      <c r="I1" s="2" t="s">
        <v>5</v>
      </c>
      <c r="J1" s="2" t="s">
        <v>6</v>
      </c>
      <c r="K1" s="2" t="s">
        <v>1299</v>
      </c>
      <c r="L1" s="2" t="s">
        <v>1300</v>
      </c>
      <c r="M1" s="2" t="s">
        <v>7</v>
      </c>
      <c r="N1" s="2" t="s">
        <v>8</v>
      </c>
    </row>
    <row r="2" spans="1:14" x14ac:dyDescent="0.2">
      <c r="A2" s="1" t="s">
        <v>636</v>
      </c>
      <c r="B2" s="1" t="s">
        <v>1303</v>
      </c>
      <c r="C2" s="1">
        <f t="shared" ref="C2:C27" si="0">COUNTIF(A:A,A2)</f>
        <v>3</v>
      </c>
      <c r="D2" s="1" t="s">
        <v>1308</v>
      </c>
      <c r="E2" s="1" t="s">
        <v>637</v>
      </c>
      <c r="F2" s="1">
        <v>6.9379775280898901</v>
      </c>
      <c r="G2" s="1">
        <v>13</v>
      </c>
      <c r="H2" s="1">
        <v>1.0869565217391301E-2</v>
      </c>
      <c r="I2" s="1">
        <v>1.20739140682589E-2</v>
      </c>
      <c r="J2" s="1">
        <v>1.20739140682589E-2</v>
      </c>
      <c r="K2" s="1" t="s">
        <v>634</v>
      </c>
      <c r="L2" s="1" t="s">
        <v>635</v>
      </c>
      <c r="M2" s="1">
        <v>77</v>
      </c>
      <c r="N2" s="1" t="s">
        <v>17</v>
      </c>
    </row>
    <row r="3" spans="1:14" x14ac:dyDescent="0.2">
      <c r="A3" s="1" t="s">
        <v>636</v>
      </c>
      <c r="B3" s="1" t="s">
        <v>1304</v>
      </c>
      <c r="C3" s="1">
        <f t="shared" si="0"/>
        <v>3</v>
      </c>
      <c r="D3" s="1" t="s">
        <v>1308</v>
      </c>
      <c r="E3" s="1" t="s">
        <v>637</v>
      </c>
      <c r="F3" s="1">
        <v>7.1280591042019399</v>
      </c>
      <c r="G3" s="1">
        <v>50</v>
      </c>
      <c r="H3" s="1">
        <v>1.28618693134822E-2</v>
      </c>
      <c r="I3" s="1">
        <v>4.84982885370121E-3</v>
      </c>
      <c r="J3" s="1">
        <v>4.84982885370121E-3</v>
      </c>
      <c r="L3" s="1" t="s">
        <v>1106</v>
      </c>
      <c r="M3" s="1">
        <v>24</v>
      </c>
      <c r="N3" s="1" t="s">
        <v>17</v>
      </c>
    </row>
    <row r="4" spans="1:14" x14ac:dyDescent="0.2">
      <c r="A4" s="1" t="s">
        <v>636</v>
      </c>
      <c r="B4" s="1" t="s">
        <v>1305</v>
      </c>
      <c r="C4" s="1">
        <f t="shared" si="0"/>
        <v>3</v>
      </c>
      <c r="D4" s="1" t="s">
        <v>1308</v>
      </c>
      <c r="E4" s="1" t="s">
        <v>637</v>
      </c>
      <c r="F4" s="1">
        <v>10.8405898876404</v>
      </c>
      <c r="G4" s="1">
        <v>46</v>
      </c>
      <c r="H4" s="1">
        <v>1.4084507042253501E-2</v>
      </c>
      <c r="I4" s="1">
        <v>1.20739140682589E-2</v>
      </c>
      <c r="J4" s="1">
        <v>1.20739140682589E-2</v>
      </c>
      <c r="L4" s="1" t="s">
        <v>1270</v>
      </c>
      <c r="M4" s="1">
        <v>2</v>
      </c>
      <c r="N4" s="1" t="s">
        <v>17</v>
      </c>
    </row>
    <row r="5" spans="1:14" x14ac:dyDescent="0.2">
      <c r="A5" s="1" t="s">
        <v>429</v>
      </c>
      <c r="B5" s="1" t="s">
        <v>1303</v>
      </c>
      <c r="C5" s="1">
        <f t="shared" si="0"/>
        <v>3</v>
      </c>
      <c r="D5" s="1" t="s">
        <v>1308</v>
      </c>
      <c r="E5" s="1" t="s">
        <v>430</v>
      </c>
      <c r="F5" s="1">
        <v>6.4657591623036597</v>
      </c>
      <c r="G5" s="1">
        <v>50</v>
      </c>
      <c r="H5" s="1">
        <v>2.2222222222222199E-2</v>
      </c>
      <c r="I5" s="7">
        <v>1.8324919821551899E-6</v>
      </c>
      <c r="J5" s="1">
        <v>1.0262649643903599E-2</v>
      </c>
      <c r="K5" s="1" t="s">
        <v>343</v>
      </c>
      <c r="L5" s="1" t="s">
        <v>431</v>
      </c>
      <c r="M5" s="1">
        <v>27</v>
      </c>
      <c r="N5" s="1" t="s">
        <v>13</v>
      </c>
    </row>
    <row r="6" spans="1:14" x14ac:dyDescent="0.2">
      <c r="A6" s="1" t="s">
        <v>429</v>
      </c>
      <c r="B6" s="1" t="s">
        <v>1304</v>
      </c>
      <c r="C6" s="1">
        <f t="shared" si="0"/>
        <v>3</v>
      </c>
      <c r="D6" s="1" t="s">
        <v>1308</v>
      </c>
      <c r="E6" s="1" t="s">
        <v>430</v>
      </c>
      <c r="F6" s="1">
        <v>2.7678763537258799</v>
      </c>
      <c r="G6" s="1">
        <v>50</v>
      </c>
      <c r="H6" s="1">
        <v>6.2111801242236003E-3</v>
      </c>
      <c r="I6" s="1">
        <v>4.9343997328525999E-2</v>
      </c>
      <c r="J6" s="1">
        <v>4.9343997328525999E-2</v>
      </c>
      <c r="K6" s="1" t="s">
        <v>1188</v>
      </c>
      <c r="L6" s="1" t="s">
        <v>1209</v>
      </c>
      <c r="M6" s="1">
        <v>56</v>
      </c>
      <c r="N6" s="1" t="s">
        <v>17</v>
      </c>
    </row>
    <row r="7" spans="1:14" x14ac:dyDescent="0.2">
      <c r="A7" s="1" t="s">
        <v>429</v>
      </c>
      <c r="B7" s="1" t="s">
        <v>1305</v>
      </c>
      <c r="C7" s="1">
        <f t="shared" si="0"/>
        <v>3</v>
      </c>
      <c r="D7" s="1" t="s">
        <v>1308</v>
      </c>
      <c r="E7" s="1" t="s">
        <v>430</v>
      </c>
      <c r="F7" s="1">
        <v>8.4189572425829002</v>
      </c>
      <c r="G7" s="1">
        <v>50</v>
      </c>
      <c r="H7" s="1">
        <v>1.4285714285714299E-2</v>
      </c>
      <c r="I7" s="1">
        <v>4.69828152325443E-2</v>
      </c>
      <c r="J7" s="1">
        <v>4.9343997328525999E-2</v>
      </c>
      <c r="K7" s="1" t="s">
        <v>1269</v>
      </c>
      <c r="L7" s="1" t="s">
        <v>1278</v>
      </c>
      <c r="M7" s="1">
        <v>2</v>
      </c>
      <c r="N7" s="1" t="s">
        <v>17</v>
      </c>
    </row>
    <row r="8" spans="1:14" x14ac:dyDescent="0.2">
      <c r="A8" s="1" t="s">
        <v>579</v>
      </c>
      <c r="B8" s="1" t="s">
        <v>1303</v>
      </c>
      <c r="C8" s="1">
        <f t="shared" si="0"/>
        <v>2</v>
      </c>
      <c r="D8" s="1" t="s">
        <v>1306</v>
      </c>
      <c r="E8" s="1" t="s">
        <v>580</v>
      </c>
      <c r="F8" s="1">
        <v>3.5284571428571398</v>
      </c>
      <c r="G8" s="1">
        <v>19</v>
      </c>
      <c r="H8" s="1">
        <v>1.38888888888889E-2</v>
      </c>
      <c r="I8" s="1">
        <v>3.7337176805726298E-2</v>
      </c>
      <c r="J8" s="1">
        <v>3.7337176805726298E-2</v>
      </c>
      <c r="K8" s="1" t="s">
        <v>578</v>
      </c>
      <c r="L8" s="1" t="s">
        <v>572</v>
      </c>
      <c r="M8" s="1">
        <v>59</v>
      </c>
      <c r="N8" s="1" t="s">
        <v>17</v>
      </c>
    </row>
    <row r="9" spans="1:14" x14ac:dyDescent="0.2">
      <c r="A9" s="1" t="s">
        <v>579</v>
      </c>
      <c r="B9" s="1" t="s">
        <v>1304</v>
      </c>
      <c r="C9" s="1">
        <f t="shared" si="0"/>
        <v>2</v>
      </c>
      <c r="D9" s="1" t="s">
        <v>1306</v>
      </c>
      <c r="E9" s="1" t="s">
        <v>580</v>
      </c>
      <c r="F9" s="1">
        <v>1.8125636007827799</v>
      </c>
      <c r="G9" s="1">
        <v>50</v>
      </c>
      <c r="H9" s="1">
        <v>6.2500000000000003E-3</v>
      </c>
      <c r="I9" s="1">
        <v>3.7337176805726298E-2</v>
      </c>
      <c r="J9" s="1">
        <v>3.7337176805726298E-2</v>
      </c>
      <c r="K9" s="1" t="s">
        <v>759</v>
      </c>
      <c r="L9" s="1" t="s">
        <v>1017</v>
      </c>
      <c r="M9" s="1">
        <v>11</v>
      </c>
      <c r="N9" s="1" t="s">
        <v>17</v>
      </c>
    </row>
    <row r="10" spans="1:14" x14ac:dyDescent="0.2">
      <c r="A10" s="1" t="s">
        <v>351</v>
      </c>
      <c r="B10" s="1" t="s">
        <v>1303</v>
      </c>
      <c r="C10" s="1">
        <f t="shared" si="0"/>
        <v>2</v>
      </c>
      <c r="D10" s="1" t="s">
        <v>1306</v>
      </c>
      <c r="E10" s="1" t="s">
        <v>352</v>
      </c>
      <c r="F10" s="1">
        <v>7.0626797385620899</v>
      </c>
      <c r="G10" s="1">
        <v>50</v>
      </c>
      <c r="H10" s="1">
        <v>2.39529546758462E-2</v>
      </c>
      <c r="I10" s="7">
        <v>3.4517306091243801E-8</v>
      </c>
      <c r="J10" s="1">
        <v>2.4204321001369801E-2</v>
      </c>
      <c r="K10" s="1" t="s">
        <v>317</v>
      </c>
      <c r="L10" s="1" t="s">
        <v>353</v>
      </c>
      <c r="M10" s="1">
        <v>12</v>
      </c>
      <c r="N10" s="1" t="s">
        <v>13</v>
      </c>
    </row>
    <row r="11" spans="1:14" x14ac:dyDescent="0.2">
      <c r="A11" s="1" t="s">
        <v>351</v>
      </c>
      <c r="B11" s="1" t="s">
        <v>1304</v>
      </c>
      <c r="C11" s="1">
        <f t="shared" si="0"/>
        <v>2</v>
      </c>
      <c r="D11" s="1" t="s">
        <v>1306</v>
      </c>
      <c r="E11" s="1" t="s">
        <v>352</v>
      </c>
      <c r="F11" s="1">
        <v>3.1097904915390799</v>
      </c>
      <c r="G11" s="1">
        <v>49</v>
      </c>
      <c r="H11" s="1">
        <v>6.2111801242236003E-3</v>
      </c>
      <c r="I11" s="1">
        <v>2.97380213228346E-3</v>
      </c>
      <c r="J11" s="1">
        <v>2.97380213228346E-3</v>
      </c>
      <c r="K11" s="1" t="s">
        <v>1110</v>
      </c>
      <c r="L11" s="1" t="s">
        <v>1111</v>
      </c>
      <c r="M11" s="1">
        <v>27</v>
      </c>
      <c r="N11" s="1" t="s">
        <v>13</v>
      </c>
    </row>
    <row r="12" spans="1:14" x14ac:dyDescent="0.2">
      <c r="A12" s="1" t="s">
        <v>319</v>
      </c>
      <c r="B12" s="1" t="s">
        <v>1303</v>
      </c>
      <c r="C12" s="1">
        <f t="shared" si="0"/>
        <v>2</v>
      </c>
      <c r="D12" s="1" t="s">
        <v>1306</v>
      </c>
      <c r="E12" s="1" t="s">
        <v>320</v>
      </c>
      <c r="F12" s="1">
        <v>7.2219883040935704</v>
      </c>
      <c r="G12" s="1">
        <v>50</v>
      </c>
      <c r="H12" s="1">
        <v>2.1279003961516701E-2</v>
      </c>
      <c r="I12" s="7">
        <v>6.7384057761652898E-8</v>
      </c>
      <c r="J12" s="1">
        <v>3.7492355118206297E-2</v>
      </c>
      <c r="K12" s="1" t="s">
        <v>317</v>
      </c>
      <c r="L12" s="1" t="s">
        <v>321</v>
      </c>
      <c r="M12" s="1">
        <v>6</v>
      </c>
      <c r="N12" s="1" t="s">
        <v>17</v>
      </c>
    </row>
    <row r="13" spans="1:14" x14ac:dyDescent="0.2">
      <c r="A13" s="1" t="s">
        <v>319</v>
      </c>
      <c r="B13" s="1" t="s">
        <v>1304</v>
      </c>
      <c r="C13" s="1">
        <f t="shared" si="0"/>
        <v>2</v>
      </c>
      <c r="D13" s="1" t="s">
        <v>1306</v>
      </c>
      <c r="E13" s="1" t="s">
        <v>320</v>
      </c>
      <c r="F13" s="1">
        <v>1.8549627493391001</v>
      </c>
      <c r="G13" s="1">
        <v>44</v>
      </c>
      <c r="H13" s="1">
        <v>6.2500000000000003E-3</v>
      </c>
      <c r="I13" s="1">
        <v>3.7492355118206297E-2</v>
      </c>
      <c r="J13" s="1">
        <v>3.7492355118206297E-2</v>
      </c>
      <c r="K13" s="1" t="s">
        <v>849</v>
      </c>
      <c r="L13" s="1" t="s">
        <v>1112</v>
      </c>
      <c r="M13" s="1">
        <v>27</v>
      </c>
      <c r="N13" s="1" t="s">
        <v>17</v>
      </c>
    </row>
    <row r="14" spans="1:14" x14ac:dyDescent="0.2">
      <c r="A14" s="1" t="s">
        <v>602</v>
      </c>
      <c r="B14" s="1" t="s">
        <v>1303</v>
      </c>
      <c r="C14" s="1">
        <f t="shared" si="0"/>
        <v>2</v>
      </c>
      <c r="D14" s="1" t="s">
        <v>1306</v>
      </c>
      <c r="E14" s="1" t="s">
        <v>603</v>
      </c>
      <c r="F14" s="1">
        <v>5.47411347517731</v>
      </c>
      <c r="G14" s="1">
        <v>15</v>
      </c>
      <c r="H14" s="1">
        <v>1.4285714285714299E-2</v>
      </c>
      <c r="I14" s="1">
        <v>2.1503396844439401E-3</v>
      </c>
      <c r="J14" s="1">
        <v>4.78147603473058E-2</v>
      </c>
      <c r="K14" s="1" t="s">
        <v>307</v>
      </c>
      <c r="L14" s="1" t="s">
        <v>601</v>
      </c>
      <c r="M14" s="1">
        <v>67</v>
      </c>
      <c r="N14" s="1" t="s">
        <v>17</v>
      </c>
    </row>
    <row r="15" spans="1:14" x14ac:dyDescent="0.2">
      <c r="A15" s="1" t="s">
        <v>602</v>
      </c>
      <c r="B15" s="1" t="s">
        <v>1304</v>
      </c>
      <c r="C15" s="1">
        <f t="shared" si="0"/>
        <v>2</v>
      </c>
      <c r="D15" s="1" t="s">
        <v>1306</v>
      </c>
      <c r="E15" s="1" t="s">
        <v>603</v>
      </c>
      <c r="F15" s="1">
        <v>2.8120445934129998</v>
      </c>
      <c r="G15" s="1">
        <v>26</v>
      </c>
      <c r="H15" s="1">
        <v>6.1162651503815701E-3</v>
      </c>
      <c r="I15" s="1">
        <v>4.78147603473058E-2</v>
      </c>
      <c r="J15" s="1">
        <v>4.78147603473058E-2</v>
      </c>
      <c r="K15" s="1" t="s">
        <v>769</v>
      </c>
      <c r="L15" s="1" t="s">
        <v>1214</v>
      </c>
      <c r="M15" s="1">
        <v>59</v>
      </c>
      <c r="N15" s="1" t="s">
        <v>13</v>
      </c>
    </row>
    <row r="16" spans="1:14" x14ac:dyDescent="0.2">
      <c r="A16" s="1" t="s">
        <v>632</v>
      </c>
      <c r="B16" s="1" t="s">
        <v>1303</v>
      </c>
      <c r="C16" s="1">
        <f t="shared" si="0"/>
        <v>2</v>
      </c>
      <c r="D16" s="1" t="s">
        <v>1306</v>
      </c>
      <c r="E16" s="1" t="s">
        <v>633</v>
      </c>
      <c r="F16" s="1">
        <v>9.4996923076923103</v>
      </c>
      <c r="G16" s="1">
        <v>13</v>
      </c>
      <c r="H16" s="1">
        <v>1.0869565217391301E-2</v>
      </c>
      <c r="I16" s="1">
        <v>4.6548582832010897E-3</v>
      </c>
      <c r="J16" s="1">
        <v>4.6548582832010897E-3</v>
      </c>
      <c r="K16" s="1" t="s">
        <v>634</v>
      </c>
      <c r="L16" s="1" t="s">
        <v>635</v>
      </c>
      <c r="M16" s="1">
        <v>77</v>
      </c>
      <c r="N16" s="1" t="s">
        <v>13</v>
      </c>
    </row>
    <row r="17" spans="1:14" x14ac:dyDescent="0.2">
      <c r="A17" s="1" t="s">
        <v>632</v>
      </c>
      <c r="B17" s="1" t="s">
        <v>1304</v>
      </c>
      <c r="C17" s="1">
        <f t="shared" si="0"/>
        <v>2</v>
      </c>
      <c r="D17" s="1" t="s">
        <v>1306</v>
      </c>
      <c r="E17" s="1" t="s">
        <v>633</v>
      </c>
      <c r="F17" s="1">
        <v>6.5066385669125397</v>
      </c>
      <c r="G17" s="1">
        <v>50</v>
      </c>
      <c r="H17" s="1">
        <v>2.4691358024691398E-2</v>
      </c>
      <c r="I17" s="1">
        <v>1.86756913721428E-3</v>
      </c>
      <c r="J17" s="1">
        <v>1.86756913721428E-3</v>
      </c>
      <c r="L17" s="1" t="s">
        <v>1105</v>
      </c>
      <c r="M17" s="1">
        <v>24</v>
      </c>
      <c r="N17" s="1" t="s">
        <v>13</v>
      </c>
    </row>
    <row r="18" spans="1:14" x14ac:dyDescent="0.2">
      <c r="A18" s="1" t="s">
        <v>593</v>
      </c>
      <c r="B18" s="1" t="s">
        <v>1303</v>
      </c>
      <c r="C18" s="1">
        <f t="shared" si="0"/>
        <v>2</v>
      </c>
      <c r="D18" s="1" t="s">
        <v>1306</v>
      </c>
      <c r="E18" s="1" t="s">
        <v>594</v>
      </c>
      <c r="F18" s="1">
        <v>7.18</v>
      </c>
      <c r="G18" s="1">
        <v>48</v>
      </c>
      <c r="H18" s="1">
        <v>1.91427001282286E-2</v>
      </c>
      <c r="I18" s="1">
        <v>2.9213476172105499E-3</v>
      </c>
      <c r="J18" s="1">
        <v>3.5444217768698098E-2</v>
      </c>
      <c r="K18" s="1" t="s">
        <v>276</v>
      </c>
      <c r="L18" s="1" t="s">
        <v>595</v>
      </c>
      <c r="M18" s="1">
        <v>65</v>
      </c>
      <c r="N18" s="1" t="s">
        <v>17</v>
      </c>
    </row>
    <row r="19" spans="1:14" x14ac:dyDescent="0.2">
      <c r="A19" s="1" t="s">
        <v>593</v>
      </c>
      <c r="B19" s="1" t="s">
        <v>1304</v>
      </c>
      <c r="C19" s="1">
        <f t="shared" si="0"/>
        <v>2</v>
      </c>
      <c r="D19" s="1" t="s">
        <v>1306</v>
      </c>
      <c r="E19" s="1" t="s">
        <v>594</v>
      </c>
      <c r="F19" s="1">
        <v>3.0736301369863002</v>
      </c>
      <c r="G19" s="1">
        <v>49</v>
      </c>
      <c r="H19" s="1">
        <v>6.2111801242236003E-3</v>
      </c>
      <c r="I19" s="1">
        <v>3.5444217768698098E-2</v>
      </c>
      <c r="J19" s="1">
        <v>3.5444217768698098E-2</v>
      </c>
      <c r="K19" s="1" t="s">
        <v>1201</v>
      </c>
      <c r="L19" s="1" t="s">
        <v>1202</v>
      </c>
      <c r="M19" s="1">
        <v>53</v>
      </c>
      <c r="N19" s="1" t="s">
        <v>13</v>
      </c>
    </row>
    <row r="20" spans="1:14" x14ac:dyDescent="0.2">
      <c r="A20" s="1" t="s">
        <v>629</v>
      </c>
      <c r="B20" s="1" t="s">
        <v>1303</v>
      </c>
      <c r="C20" s="1">
        <f t="shared" si="0"/>
        <v>2</v>
      </c>
      <c r="D20" s="1" t="s">
        <v>1306</v>
      </c>
      <c r="E20" s="1" t="s">
        <v>630</v>
      </c>
      <c r="F20" s="1">
        <v>15.832820512820501</v>
      </c>
      <c r="G20" s="1">
        <v>30</v>
      </c>
      <c r="H20" s="1">
        <v>1.19764773379231E-2</v>
      </c>
      <c r="I20" s="1">
        <v>4.2967988512464996E-3</v>
      </c>
      <c r="J20" s="1">
        <v>9.2816763856092294E-3</v>
      </c>
      <c r="L20" s="1" t="s">
        <v>631</v>
      </c>
      <c r="M20" s="1">
        <v>75</v>
      </c>
      <c r="N20" s="1" t="s">
        <v>13</v>
      </c>
    </row>
    <row r="21" spans="1:14" x14ac:dyDescent="0.2">
      <c r="A21" s="1" t="s">
        <v>629</v>
      </c>
      <c r="B21" s="1" t="s">
        <v>1304</v>
      </c>
      <c r="C21" s="1">
        <f t="shared" si="0"/>
        <v>2</v>
      </c>
      <c r="D21" s="1" t="s">
        <v>1306</v>
      </c>
      <c r="E21" s="1" t="s">
        <v>630</v>
      </c>
      <c r="F21" s="1">
        <v>9.75995785036881</v>
      </c>
      <c r="G21" s="1">
        <v>18</v>
      </c>
      <c r="H21" s="1">
        <v>6.1920098151982197E-3</v>
      </c>
      <c r="I21" s="1">
        <v>1.30028110591101E-4</v>
      </c>
      <c r="J21" s="1">
        <v>2.5832412729155801E-2</v>
      </c>
      <c r="L21" s="1" t="s">
        <v>995</v>
      </c>
      <c r="M21" s="1">
        <v>10</v>
      </c>
      <c r="N21" s="1" t="s">
        <v>17</v>
      </c>
    </row>
    <row r="22" spans="1:14" x14ac:dyDescent="0.2">
      <c r="A22" s="1" t="s">
        <v>656</v>
      </c>
      <c r="B22" s="1" t="s">
        <v>1303</v>
      </c>
      <c r="C22" s="1">
        <f t="shared" si="0"/>
        <v>2</v>
      </c>
      <c r="D22" s="1" t="s">
        <v>1306</v>
      </c>
      <c r="E22" s="1" t="s">
        <v>657</v>
      </c>
      <c r="F22" s="1">
        <v>6.8608888888888897</v>
      </c>
      <c r="G22" s="1">
        <v>13</v>
      </c>
      <c r="H22" s="1">
        <v>1.20481927710843E-2</v>
      </c>
      <c r="I22" s="1">
        <v>7.4015486979658301E-3</v>
      </c>
      <c r="J22" s="1">
        <v>1.01517073180027E-2</v>
      </c>
      <c r="L22" s="1" t="s">
        <v>658</v>
      </c>
      <c r="M22" s="1">
        <v>84</v>
      </c>
      <c r="N22" s="1" t="s">
        <v>13</v>
      </c>
    </row>
    <row r="23" spans="1:14" x14ac:dyDescent="0.2">
      <c r="A23" s="1" t="s">
        <v>656</v>
      </c>
      <c r="B23" s="1" t="s">
        <v>1304</v>
      </c>
      <c r="C23" s="1">
        <f t="shared" si="0"/>
        <v>2</v>
      </c>
      <c r="D23" s="1" t="s">
        <v>1306</v>
      </c>
      <c r="E23" s="1" t="s">
        <v>657</v>
      </c>
      <c r="F23" s="1">
        <v>3.5244292237442898</v>
      </c>
      <c r="G23" s="1">
        <v>50</v>
      </c>
      <c r="H23" s="1">
        <v>6.3492703378214997E-3</v>
      </c>
      <c r="I23" s="1">
        <v>5.2743448047989699E-3</v>
      </c>
      <c r="J23" s="1">
        <v>4.0639391038894898E-2</v>
      </c>
      <c r="K23" s="1" t="s">
        <v>1116</v>
      </c>
      <c r="L23" s="1" t="s">
        <v>1117</v>
      </c>
      <c r="M23" s="1">
        <v>29</v>
      </c>
      <c r="N23" s="1" t="s">
        <v>13</v>
      </c>
    </row>
    <row r="24" spans="1:14" x14ac:dyDescent="0.2">
      <c r="A24" s="1" t="s">
        <v>1206</v>
      </c>
      <c r="B24" s="1" t="s">
        <v>1304</v>
      </c>
      <c r="C24" s="1">
        <f t="shared" si="0"/>
        <v>2</v>
      </c>
      <c r="D24" s="1" t="s">
        <v>1309</v>
      </c>
      <c r="E24" s="1" t="s">
        <v>1207</v>
      </c>
      <c r="F24" s="1">
        <v>1.82298063297119</v>
      </c>
      <c r="G24" s="1">
        <v>50</v>
      </c>
      <c r="H24" s="1">
        <v>2.3529411764705899E-2</v>
      </c>
      <c r="I24" s="1">
        <v>3.7982780915493002E-2</v>
      </c>
      <c r="J24" s="1">
        <v>3.7982780915493002E-2</v>
      </c>
      <c r="K24" s="1" t="s">
        <v>1162</v>
      </c>
      <c r="L24" s="1" t="s">
        <v>1208</v>
      </c>
      <c r="M24" s="1">
        <v>55</v>
      </c>
      <c r="N24" s="1" t="s">
        <v>13</v>
      </c>
    </row>
    <row r="25" spans="1:14" x14ac:dyDescent="0.2">
      <c r="A25" s="1" t="s">
        <v>1206</v>
      </c>
      <c r="B25" s="1" t="s">
        <v>1305</v>
      </c>
      <c r="C25" s="1">
        <f t="shared" si="0"/>
        <v>2</v>
      </c>
      <c r="D25" s="1" t="s">
        <v>1309</v>
      </c>
      <c r="E25" s="1" t="s">
        <v>1207</v>
      </c>
      <c r="F25" s="1">
        <v>7.39319923371648</v>
      </c>
      <c r="G25" s="1">
        <v>50</v>
      </c>
      <c r="H25" s="1">
        <v>1.38888888888889E-2</v>
      </c>
      <c r="I25" s="1">
        <v>1.07339809176867E-4</v>
      </c>
      <c r="J25" s="1">
        <v>3.7982780915493002E-2</v>
      </c>
      <c r="L25" s="1" t="s">
        <v>1218</v>
      </c>
      <c r="M25" s="1">
        <v>1</v>
      </c>
      <c r="N25" s="1" t="s">
        <v>17</v>
      </c>
    </row>
    <row r="26" spans="1:14" x14ac:dyDescent="0.2">
      <c r="A26" s="1" t="s">
        <v>1186</v>
      </c>
      <c r="B26" s="1" t="s">
        <v>1304</v>
      </c>
      <c r="C26" s="1">
        <f t="shared" si="0"/>
        <v>2</v>
      </c>
      <c r="D26" s="1" t="s">
        <v>1309</v>
      </c>
      <c r="E26" s="1" t="s">
        <v>1187</v>
      </c>
      <c r="F26" s="1">
        <v>3.0647210641254699</v>
      </c>
      <c r="G26" s="1">
        <v>50</v>
      </c>
      <c r="H26" s="1">
        <v>6.2696540880503096E-3</v>
      </c>
      <c r="I26" s="1">
        <v>1.86589846187841E-2</v>
      </c>
      <c r="J26" s="1">
        <v>1.86589846187841E-2</v>
      </c>
      <c r="K26" s="1" t="s">
        <v>1188</v>
      </c>
      <c r="L26" s="1" t="s">
        <v>1189</v>
      </c>
      <c r="M26" s="1">
        <v>48</v>
      </c>
      <c r="N26" s="1" t="s">
        <v>13</v>
      </c>
    </row>
    <row r="27" spans="1:14" x14ac:dyDescent="0.2">
      <c r="A27" s="1" t="s">
        <v>1186</v>
      </c>
      <c r="B27" s="1" t="s">
        <v>1305</v>
      </c>
      <c r="C27" s="1">
        <f t="shared" si="0"/>
        <v>2</v>
      </c>
      <c r="D27" s="1" t="s">
        <v>1309</v>
      </c>
      <c r="E27" s="1" t="s">
        <v>1187</v>
      </c>
      <c r="F27" s="1">
        <v>6.9913949275362297</v>
      </c>
      <c r="G27" s="1">
        <v>50</v>
      </c>
      <c r="H27" s="1">
        <v>1.38888888888889E-2</v>
      </c>
      <c r="I27" s="1">
        <v>1.86589846187841E-2</v>
      </c>
      <c r="J27" s="1">
        <v>1.86589846187841E-2</v>
      </c>
      <c r="K27" s="1" t="s">
        <v>1269</v>
      </c>
      <c r="L27" s="1" t="s">
        <v>1273</v>
      </c>
      <c r="M27" s="1">
        <v>2</v>
      </c>
      <c r="N27" s="1" t="s">
        <v>17</v>
      </c>
    </row>
    <row r="29" spans="1:14" x14ac:dyDescent="0.2">
      <c r="A29" s="1" t="s">
        <v>456</v>
      </c>
      <c r="B29" s="1" t="s">
        <v>1303</v>
      </c>
      <c r="C29" s="1">
        <f t="shared" ref="C29:C60" si="1">COUNTIF(A:A,A29)</f>
        <v>1</v>
      </c>
      <c r="E29" s="1" t="s">
        <v>457</v>
      </c>
      <c r="F29" s="1">
        <v>9.4996923076923103</v>
      </c>
      <c r="G29" s="1">
        <v>47</v>
      </c>
      <c r="H29" s="1">
        <v>2.3809523809523801E-2</v>
      </c>
      <c r="I29" s="7">
        <v>9.9807814861465394E-6</v>
      </c>
      <c r="J29" s="1">
        <v>2.7055937704787099E-2</v>
      </c>
      <c r="K29" s="1" t="s">
        <v>259</v>
      </c>
      <c r="L29" s="1" t="s">
        <v>458</v>
      </c>
      <c r="M29" s="1">
        <v>34</v>
      </c>
      <c r="N29" s="1" t="s">
        <v>13</v>
      </c>
    </row>
    <row r="30" spans="1:14" x14ac:dyDescent="0.2">
      <c r="A30" s="1" t="s">
        <v>325</v>
      </c>
      <c r="B30" s="1" t="s">
        <v>1303</v>
      </c>
      <c r="C30" s="1">
        <f t="shared" si="1"/>
        <v>1</v>
      </c>
      <c r="E30" s="1" t="s">
        <v>326</v>
      </c>
      <c r="F30" s="1">
        <v>10.8329824561403</v>
      </c>
      <c r="G30" s="1">
        <v>50</v>
      </c>
      <c r="H30" s="1">
        <v>4.2261904761904799E-2</v>
      </c>
      <c r="I30" s="7">
        <v>5.7895154098327103E-9</v>
      </c>
      <c r="J30" s="1">
        <v>2.24707604259279E-4</v>
      </c>
      <c r="K30" s="1" t="s">
        <v>317</v>
      </c>
      <c r="L30" s="1" t="s">
        <v>327</v>
      </c>
      <c r="M30" s="1">
        <v>8</v>
      </c>
      <c r="N30" s="1" t="s">
        <v>13</v>
      </c>
    </row>
    <row r="31" spans="1:14" x14ac:dyDescent="0.2">
      <c r="A31" s="1" t="s">
        <v>389</v>
      </c>
      <c r="B31" s="1" t="s">
        <v>1303</v>
      </c>
      <c r="C31" s="1">
        <f t="shared" si="1"/>
        <v>1</v>
      </c>
      <c r="E31" s="1" t="s">
        <v>390</v>
      </c>
      <c r="F31" s="1">
        <v>11.966666666666701</v>
      </c>
      <c r="G31" s="1">
        <v>48</v>
      </c>
      <c r="H31" s="1">
        <v>2.38128986534373E-2</v>
      </c>
      <c r="I31" s="7">
        <v>1.9869288448649599E-7</v>
      </c>
      <c r="J31" s="1">
        <v>1.12713912193308E-2</v>
      </c>
      <c r="K31" s="1" t="s">
        <v>317</v>
      </c>
      <c r="L31" s="1" t="s">
        <v>391</v>
      </c>
      <c r="M31" s="1">
        <v>19</v>
      </c>
      <c r="N31" s="1" t="s">
        <v>13</v>
      </c>
    </row>
    <row r="32" spans="1:14" x14ac:dyDescent="0.2">
      <c r="A32" s="1" t="s">
        <v>416</v>
      </c>
      <c r="B32" s="1" t="s">
        <v>1303</v>
      </c>
      <c r="C32" s="1">
        <f t="shared" si="1"/>
        <v>1</v>
      </c>
      <c r="E32" s="1" t="s">
        <v>417</v>
      </c>
      <c r="F32" s="1">
        <v>10.2913333333333</v>
      </c>
      <c r="G32" s="1">
        <v>30</v>
      </c>
      <c r="H32" s="1">
        <v>1.24228395061728E-2</v>
      </c>
      <c r="I32" s="7">
        <v>1.3549424902852899E-6</v>
      </c>
      <c r="J32" s="1">
        <v>4.3179430481912202E-2</v>
      </c>
      <c r="L32" s="1" t="s">
        <v>418</v>
      </c>
      <c r="M32" s="1">
        <v>26</v>
      </c>
      <c r="N32" s="1" t="s">
        <v>13</v>
      </c>
    </row>
    <row r="33" spans="1:14" x14ac:dyDescent="0.2">
      <c r="A33" s="1" t="s">
        <v>511</v>
      </c>
      <c r="B33" s="1" t="s">
        <v>1303</v>
      </c>
      <c r="C33" s="1">
        <f t="shared" si="1"/>
        <v>1</v>
      </c>
      <c r="E33" s="1" t="s">
        <v>512</v>
      </c>
      <c r="F33" s="1">
        <v>5.83905437352246</v>
      </c>
      <c r="G33" s="1">
        <v>44</v>
      </c>
      <c r="H33" s="1">
        <v>2.19806763285024E-2</v>
      </c>
      <c r="I33" s="7">
        <v>4.3838510121333598E-5</v>
      </c>
      <c r="J33" s="1">
        <v>4.8374001152353699E-2</v>
      </c>
      <c r="K33" s="1" t="s">
        <v>162</v>
      </c>
      <c r="L33" s="1" t="s">
        <v>513</v>
      </c>
      <c r="M33" s="1">
        <v>44</v>
      </c>
      <c r="N33" s="1" t="s">
        <v>13</v>
      </c>
    </row>
    <row r="34" spans="1:14" x14ac:dyDescent="0.2">
      <c r="A34" s="1" t="s">
        <v>524</v>
      </c>
      <c r="B34" s="1" t="s">
        <v>1303</v>
      </c>
      <c r="C34" s="1">
        <f t="shared" si="1"/>
        <v>1</v>
      </c>
      <c r="E34" s="1" t="s">
        <v>525</v>
      </c>
      <c r="F34" s="1">
        <v>7.7670440251572304</v>
      </c>
      <c r="G34" s="1">
        <v>44</v>
      </c>
      <c r="H34" s="1">
        <v>1.6151866151866201E-2</v>
      </c>
      <c r="I34" s="7">
        <v>7.12349646321249E-5</v>
      </c>
      <c r="J34" s="1">
        <v>3.30596470615271E-2</v>
      </c>
      <c r="K34" s="1" t="s">
        <v>343</v>
      </c>
      <c r="L34" s="1" t="s">
        <v>526</v>
      </c>
      <c r="M34" s="1">
        <v>48</v>
      </c>
      <c r="N34" s="1" t="s">
        <v>13</v>
      </c>
    </row>
    <row r="35" spans="1:14" x14ac:dyDescent="0.2">
      <c r="A35" s="1" t="s">
        <v>645</v>
      </c>
      <c r="B35" s="1" t="s">
        <v>1303</v>
      </c>
      <c r="C35" s="1">
        <f t="shared" si="1"/>
        <v>1</v>
      </c>
      <c r="E35" s="1" t="s">
        <v>646</v>
      </c>
      <c r="F35" s="1">
        <v>15.5340880503145</v>
      </c>
      <c r="G35" s="1">
        <v>39</v>
      </c>
      <c r="H35" s="1">
        <v>1.4285714285714299E-2</v>
      </c>
      <c r="I35" s="1">
        <v>4.9865883051530202E-3</v>
      </c>
      <c r="J35" s="1">
        <v>4.06422690213563E-2</v>
      </c>
      <c r="K35" s="1" t="s">
        <v>647</v>
      </c>
      <c r="L35" s="1" t="s">
        <v>648</v>
      </c>
      <c r="M35" s="1">
        <v>80</v>
      </c>
      <c r="N35" s="1" t="s">
        <v>13</v>
      </c>
    </row>
    <row r="36" spans="1:14" x14ac:dyDescent="0.2">
      <c r="A36" s="1" t="s">
        <v>596</v>
      </c>
      <c r="B36" s="1" t="s">
        <v>1303</v>
      </c>
      <c r="C36" s="1">
        <f t="shared" si="1"/>
        <v>1</v>
      </c>
      <c r="E36" s="1" t="s">
        <v>597</v>
      </c>
      <c r="F36" s="1">
        <v>11.9319806763285</v>
      </c>
      <c r="G36" s="1">
        <v>39</v>
      </c>
      <c r="H36" s="1">
        <v>1.2987012987013E-2</v>
      </c>
      <c r="I36" s="1">
        <v>1.66613462116959E-3</v>
      </c>
      <c r="J36" s="1">
        <v>1.1126828693333399E-2</v>
      </c>
      <c r="L36" s="1" t="s">
        <v>598</v>
      </c>
      <c r="M36" s="1">
        <v>66</v>
      </c>
      <c r="N36" s="1" t="s">
        <v>13</v>
      </c>
    </row>
    <row r="37" spans="1:14" x14ac:dyDescent="0.2">
      <c r="A37" s="1" t="s">
        <v>492</v>
      </c>
      <c r="B37" s="1" t="s">
        <v>1303</v>
      </c>
      <c r="C37" s="1">
        <f t="shared" si="1"/>
        <v>1</v>
      </c>
      <c r="E37" s="1" t="s">
        <v>493</v>
      </c>
      <c r="F37" s="1">
        <v>13.496830601092899</v>
      </c>
      <c r="G37" s="1">
        <v>27</v>
      </c>
      <c r="H37" s="1">
        <v>1.3698630136986301E-2</v>
      </c>
      <c r="I37" s="7">
        <v>2.4675097983358301E-5</v>
      </c>
      <c r="J37" s="1">
        <v>1.47282813520992E-2</v>
      </c>
      <c r="K37" s="1" t="s">
        <v>307</v>
      </c>
      <c r="L37" s="1" t="s">
        <v>494</v>
      </c>
      <c r="M37" s="1">
        <v>41</v>
      </c>
      <c r="N37" s="1" t="s">
        <v>13</v>
      </c>
    </row>
    <row r="38" spans="1:14" x14ac:dyDescent="0.2">
      <c r="A38" s="1" t="s">
        <v>527</v>
      </c>
      <c r="B38" s="1" t="s">
        <v>1303</v>
      </c>
      <c r="C38" s="1">
        <f t="shared" si="1"/>
        <v>1</v>
      </c>
      <c r="E38" s="1" t="s">
        <v>528</v>
      </c>
      <c r="F38" s="1">
        <v>9.9193574297188807</v>
      </c>
      <c r="G38" s="1">
        <v>50</v>
      </c>
      <c r="H38" s="1">
        <v>2.36694677871148E-2</v>
      </c>
      <c r="I38" s="7">
        <v>8.7756859747683194E-5</v>
      </c>
      <c r="J38" s="1">
        <v>2.1679811791746599E-2</v>
      </c>
      <c r="K38" s="1" t="s">
        <v>307</v>
      </c>
      <c r="L38" s="1" t="s">
        <v>529</v>
      </c>
      <c r="M38" s="1">
        <v>49</v>
      </c>
      <c r="N38" s="1" t="s">
        <v>13</v>
      </c>
    </row>
    <row r="39" spans="1:14" x14ac:dyDescent="0.2">
      <c r="A39" s="1" t="s">
        <v>587</v>
      </c>
      <c r="B39" s="1" t="s">
        <v>1303</v>
      </c>
      <c r="C39" s="1">
        <f t="shared" si="1"/>
        <v>1</v>
      </c>
      <c r="E39" s="1" t="s">
        <v>588</v>
      </c>
      <c r="F39" s="1">
        <v>13.721777777777801</v>
      </c>
      <c r="G39" s="1">
        <v>18</v>
      </c>
      <c r="H39" s="1">
        <v>1.18347338935574E-2</v>
      </c>
      <c r="I39" s="1">
        <v>1.51513876886413E-3</v>
      </c>
      <c r="J39" s="1">
        <v>8.4329452199411493E-3</v>
      </c>
      <c r="K39" s="1" t="s">
        <v>307</v>
      </c>
      <c r="L39" s="1" t="s">
        <v>589</v>
      </c>
      <c r="M39" s="1">
        <v>64</v>
      </c>
      <c r="N39" s="1" t="s">
        <v>13</v>
      </c>
    </row>
    <row r="40" spans="1:14" x14ac:dyDescent="0.2">
      <c r="A40" s="1" t="s">
        <v>599</v>
      </c>
      <c r="B40" s="1" t="s">
        <v>1303</v>
      </c>
      <c r="C40" s="1">
        <f t="shared" si="1"/>
        <v>1</v>
      </c>
      <c r="E40" s="1" t="s">
        <v>600</v>
      </c>
      <c r="F40" s="1">
        <v>5.6858195211786402</v>
      </c>
      <c r="G40" s="1">
        <v>15</v>
      </c>
      <c r="H40" s="1">
        <v>1.4285714285714299E-2</v>
      </c>
      <c r="I40" s="1">
        <v>1.84962562139415E-3</v>
      </c>
      <c r="J40" s="1">
        <v>4.2710911465217001E-2</v>
      </c>
      <c r="K40" s="1" t="s">
        <v>307</v>
      </c>
      <c r="L40" s="1" t="s">
        <v>601</v>
      </c>
      <c r="M40" s="1">
        <v>67</v>
      </c>
      <c r="N40" s="1" t="s">
        <v>13</v>
      </c>
    </row>
    <row r="41" spans="1:14" x14ac:dyDescent="0.2">
      <c r="A41" s="1" t="s">
        <v>651</v>
      </c>
      <c r="B41" s="1" t="s">
        <v>1303</v>
      </c>
      <c r="C41" s="1">
        <f t="shared" si="1"/>
        <v>1</v>
      </c>
      <c r="E41" s="1" t="s">
        <v>652</v>
      </c>
      <c r="F41" s="1">
        <v>14.7019047619048</v>
      </c>
      <c r="G41" s="1">
        <v>19</v>
      </c>
      <c r="H41" s="1">
        <v>1.20481927710843E-2</v>
      </c>
      <c r="I41" s="1">
        <v>5.8980471712416598E-3</v>
      </c>
      <c r="J41" s="1">
        <v>4.8035881950775502E-2</v>
      </c>
      <c r="L41" s="1" t="s">
        <v>653</v>
      </c>
      <c r="M41" s="1">
        <v>82</v>
      </c>
      <c r="N41" s="1" t="s">
        <v>13</v>
      </c>
    </row>
    <row r="42" spans="1:14" x14ac:dyDescent="0.2">
      <c r="A42" s="1" t="s">
        <v>662</v>
      </c>
      <c r="B42" s="1" t="s">
        <v>1303</v>
      </c>
      <c r="C42" s="1">
        <f t="shared" si="1"/>
        <v>1</v>
      </c>
      <c r="E42" s="1" t="s">
        <v>663</v>
      </c>
      <c r="F42" s="1">
        <v>10.5552136752137</v>
      </c>
      <c r="G42" s="1">
        <v>16</v>
      </c>
      <c r="H42" s="1">
        <v>1.20481927710843E-2</v>
      </c>
      <c r="I42" s="1">
        <v>1.6134888901325702E-2</v>
      </c>
      <c r="J42" s="1">
        <v>2.8133207212991299E-2</v>
      </c>
      <c r="K42" s="1" t="s">
        <v>664</v>
      </c>
      <c r="L42" s="1" t="s">
        <v>665</v>
      </c>
      <c r="M42" s="1">
        <v>91</v>
      </c>
      <c r="N42" s="1" t="s">
        <v>13</v>
      </c>
    </row>
    <row r="43" spans="1:14" x14ac:dyDescent="0.2">
      <c r="A43" s="1" t="s">
        <v>459</v>
      </c>
      <c r="B43" s="1" t="s">
        <v>1303</v>
      </c>
      <c r="C43" s="1">
        <f t="shared" si="1"/>
        <v>1</v>
      </c>
      <c r="E43" s="1" t="s">
        <v>460</v>
      </c>
      <c r="F43" s="1">
        <v>11.6505660377358</v>
      </c>
      <c r="G43" s="1">
        <v>28</v>
      </c>
      <c r="H43" s="1">
        <v>1.19764773379231E-2</v>
      </c>
      <c r="I43" s="7">
        <v>1.2142732522769799E-5</v>
      </c>
      <c r="J43" s="1">
        <v>4.06422690213563E-2</v>
      </c>
      <c r="K43" s="1" t="s">
        <v>461</v>
      </c>
      <c r="L43" s="1" t="s">
        <v>462</v>
      </c>
      <c r="M43" s="1">
        <v>35</v>
      </c>
      <c r="N43" s="1" t="s">
        <v>13</v>
      </c>
    </row>
    <row r="44" spans="1:14" x14ac:dyDescent="0.2">
      <c r="A44" s="1" t="s">
        <v>679</v>
      </c>
      <c r="B44" s="1" t="s">
        <v>1303</v>
      </c>
      <c r="C44" s="1">
        <f t="shared" si="1"/>
        <v>1</v>
      </c>
      <c r="E44" s="1" t="s">
        <v>680</v>
      </c>
      <c r="F44" s="1">
        <v>24.699200000000001</v>
      </c>
      <c r="G44" s="1">
        <v>17</v>
      </c>
      <c r="H44" s="1">
        <v>1.1235955056179799E-2</v>
      </c>
      <c r="I44" s="1">
        <v>4.9595324649236799E-2</v>
      </c>
      <c r="J44" s="1">
        <v>4.9595324649236799E-2</v>
      </c>
      <c r="K44" s="1" t="s">
        <v>681</v>
      </c>
      <c r="L44" s="1" t="s">
        <v>682</v>
      </c>
      <c r="M44" s="1">
        <v>107</v>
      </c>
      <c r="N44" s="1" t="s">
        <v>13</v>
      </c>
    </row>
    <row r="45" spans="1:14" x14ac:dyDescent="0.2">
      <c r="A45" s="1" t="s">
        <v>625</v>
      </c>
      <c r="B45" s="1" t="s">
        <v>1303</v>
      </c>
      <c r="C45" s="1">
        <f t="shared" si="1"/>
        <v>1</v>
      </c>
      <c r="E45" s="1" t="s">
        <v>626</v>
      </c>
      <c r="F45" s="1">
        <v>6.3008163265306099</v>
      </c>
      <c r="G45" s="1">
        <v>36</v>
      </c>
      <c r="H45" s="1">
        <v>1.2579113924050599E-2</v>
      </c>
      <c r="I45" s="1">
        <v>3.69427508768714E-3</v>
      </c>
      <c r="J45" s="1">
        <v>4.2720156655902897E-2</v>
      </c>
      <c r="L45" s="1" t="s">
        <v>627</v>
      </c>
      <c r="M45" s="1">
        <v>72</v>
      </c>
      <c r="N45" s="1" t="s">
        <v>13</v>
      </c>
    </row>
    <row r="46" spans="1:14" x14ac:dyDescent="0.2">
      <c r="A46" s="1" t="s">
        <v>536</v>
      </c>
      <c r="B46" s="1" t="s">
        <v>1303</v>
      </c>
      <c r="C46" s="1">
        <f t="shared" si="1"/>
        <v>1</v>
      </c>
      <c r="E46" s="1" t="s">
        <v>537</v>
      </c>
      <c r="F46" s="1">
        <v>14.033636363636401</v>
      </c>
      <c r="G46" s="1">
        <v>13</v>
      </c>
      <c r="H46" s="1">
        <v>1.20481927710843E-2</v>
      </c>
      <c r="I46" s="1">
        <v>1.8363843082067001E-4</v>
      </c>
      <c r="J46" s="1">
        <v>2.3057941744082901E-2</v>
      </c>
      <c r="K46" s="1" t="s">
        <v>61</v>
      </c>
      <c r="L46" s="1" t="s">
        <v>538</v>
      </c>
      <c r="M46" s="1">
        <v>52</v>
      </c>
      <c r="N46" s="1" t="s">
        <v>13</v>
      </c>
    </row>
    <row r="47" spans="1:14" x14ac:dyDescent="0.2">
      <c r="A47" s="1" t="s">
        <v>541</v>
      </c>
      <c r="B47" s="1" t="s">
        <v>1303</v>
      </c>
      <c r="C47" s="1">
        <f t="shared" si="1"/>
        <v>1</v>
      </c>
      <c r="E47" s="1" t="s">
        <v>542</v>
      </c>
      <c r="F47" s="1">
        <v>18.161176470588199</v>
      </c>
      <c r="G47" s="1">
        <v>50</v>
      </c>
      <c r="H47" s="1">
        <v>3.8897995208674797E-2</v>
      </c>
      <c r="I47" s="1">
        <v>2.5623671191212302E-4</v>
      </c>
      <c r="J47" s="1">
        <v>2.23195500607577E-3</v>
      </c>
      <c r="K47" s="1" t="s">
        <v>307</v>
      </c>
      <c r="L47" s="1" t="s">
        <v>543</v>
      </c>
      <c r="M47" s="1">
        <v>53</v>
      </c>
      <c r="N47" s="1" t="s">
        <v>13</v>
      </c>
    </row>
    <row r="48" spans="1:14" x14ac:dyDescent="0.2">
      <c r="A48" s="1" t="s">
        <v>564</v>
      </c>
      <c r="B48" s="1" t="s">
        <v>1303</v>
      </c>
      <c r="C48" s="1">
        <f t="shared" si="1"/>
        <v>1</v>
      </c>
      <c r="E48" s="1" t="s">
        <v>565</v>
      </c>
      <c r="F48" s="1">
        <v>8.0716339869281093</v>
      </c>
      <c r="G48" s="1">
        <v>24</v>
      </c>
      <c r="H48" s="1">
        <v>1.18347338935574E-2</v>
      </c>
      <c r="I48" s="1">
        <v>4.9387979745138001E-4</v>
      </c>
      <c r="J48" s="1">
        <v>2.1065512855970001E-2</v>
      </c>
      <c r="L48" s="1" t="s">
        <v>566</v>
      </c>
      <c r="M48" s="1">
        <v>57</v>
      </c>
      <c r="N48" s="1" t="s">
        <v>13</v>
      </c>
    </row>
    <row r="49" spans="1:14" x14ac:dyDescent="0.2">
      <c r="A49" s="1" t="s">
        <v>613</v>
      </c>
      <c r="B49" s="1" t="s">
        <v>1303</v>
      </c>
      <c r="C49" s="1">
        <f t="shared" si="1"/>
        <v>1</v>
      </c>
      <c r="E49" s="1" t="s">
        <v>614</v>
      </c>
      <c r="F49" s="1">
        <v>11.278173515981701</v>
      </c>
      <c r="G49" s="1">
        <v>34</v>
      </c>
      <c r="H49" s="1">
        <v>1.14289446185998E-2</v>
      </c>
      <c r="I49" s="1">
        <v>2.65819684001197E-3</v>
      </c>
      <c r="J49" s="1">
        <v>2.65819684001197E-3</v>
      </c>
      <c r="K49" s="1" t="s">
        <v>220</v>
      </c>
      <c r="L49" s="1" t="s">
        <v>615</v>
      </c>
      <c r="M49" s="1">
        <v>70</v>
      </c>
      <c r="N49" s="1" t="s">
        <v>13</v>
      </c>
    </row>
    <row r="50" spans="1:14" x14ac:dyDescent="0.2">
      <c r="A50" s="1" t="s">
        <v>449</v>
      </c>
      <c r="B50" s="1" t="s">
        <v>1303</v>
      </c>
      <c r="C50" s="1">
        <f t="shared" si="1"/>
        <v>1</v>
      </c>
      <c r="E50" s="1" t="s">
        <v>450</v>
      </c>
      <c r="F50" s="1">
        <v>14.1949425287356</v>
      </c>
      <c r="G50" s="1">
        <v>50</v>
      </c>
      <c r="H50" s="1">
        <v>3.7268518518518499E-2</v>
      </c>
      <c r="I50" s="7">
        <v>6.4316529932757497E-6</v>
      </c>
      <c r="J50" s="1">
        <v>2.95775336043434E-3</v>
      </c>
      <c r="K50" s="1" t="s">
        <v>451</v>
      </c>
      <c r="L50" s="1" t="s">
        <v>452</v>
      </c>
      <c r="M50" s="1">
        <v>32</v>
      </c>
      <c r="N50" s="1" t="s">
        <v>13</v>
      </c>
    </row>
    <row r="51" spans="1:14" x14ac:dyDescent="0.2">
      <c r="A51" s="1" t="s">
        <v>570</v>
      </c>
      <c r="B51" s="1" t="s">
        <v>1303</v>
      </c>
      <c r="C51" s="1">
        <f t="shared" si="1"/>
        <v>1</v>
      </c>
      <c r="E51" s="1" t="s">
        <v>571</v>
      </c>
      <c r="F51" s="1">
        <v>14.033636363636401</v>
      </c>
      <c r="G51" s="1">
        <v>44</v>
      </c>
      <c r="H51" s="1">
        <v>1.3809523809523799E-2</v>
      </c>
      <c r="I51" s="1">
        <v>5.6683613613915901E-4</v>
      </c>
      <c r="J51" s="1">
        <v>3.0682709515170301E-2</v>
      </c>
      <c r="K51" s="1" t="s">
        <v>259</v>
      </c>
      <c r="L51" s="1" t="s">
        <v>572</v>
      </c>
      <c r="M51" s="1">
        <v>59</v>
      </c>
      <c r="N51" s="1" t="s">
        <v>13</v>
      </c>
    </row>
    <row r="52" spans="1:14" x14ac:dyDescent="0.2">
      <c r="A52" s="1" t="s">
        <v>590</v>
      </c>
      <c r="B52" s="1" t="s">
        <v>1303</v>
      </c>
      <c r="C52" s="1">
        <f t="shared" si="1"/>
        <v>1</v>
      </c>
      <c r="E52" s="1" t="s">
        <v>591</v>
      </c>
      <c r="F52" s="1">
        <v>6.7263616557734203</v>
      </c>
      <c r="G52" s="1">
        <v>48</v>
      </c>
      <c r="H52" s="1">
        <v>1.9512659432705099E-2</v>
      </c>
      <c r="I52" s="1">
        <v>1.6318808036856799E-3</v>
      </c>
      <c r="J52" s="1">
        <v>2.4916554881923299E-2</v>
      </c>
      <c r="K52" s="1" t="s">
        <v>276</v>
      </c>
      <c r="L52" s="1" t="s">
        <v>592</v>
      </c>
      <c r="M52" s="1">
        <v>65</v>
      </c>
      <c r="N52" s="1" t="s">
        <v>13</v>
      </c>
    </row>
    <row r="53" spans="1:14" x14ac:dyDescent="0.2">
      <c r="A53" s="1" t="s">
        <v>641</v>
      </c>
      <c r="B53" s="1" t="s">
        <v>1303</v>
      </c>
      <c r="C53" s="1">
        <f t="shared" si="1"/>
        <v>1</v>
      </c>
      <c r="E53" s="1" t="s">
        <v>642</v>
      </c>
      <c r="F53" s="1">
        <v>11.6505660377358</v>
      </c>
      <c r="G53" s="1">
        <v>41</v>
      </c>
      <c r="H53" s="1">
        <v>1.38888888888889E-2</v>
      </c>
      <c r="I53" s="1">
        <v>4.9865883051530202E-3</v>
      </c>
      <c r="J53" s="1">
        <v>4.06422690213563E-2</v>
      </c>
      <c r="K53" s="1" t="s">
        <v>643</v>
      </c>
      <c r="L53" s="1" t="s">
        <v>644</v>
      </c>
      <c r="M53" s="1">
        <v>79</v>
      </c>
      <c r="N53" s="1" t="s">
        <v>13</v>
      </c>
    </row>
    <row r="54" spans="1:14" x14ac:dyDescent="0.2">
      <c r="A54" s="1" t="s">
        <v>551</v>
      </c>
      <c r="B54" s="1" t="s">
        <v>1303</v>
      </c>
      <c r="C54" s="1">
        <f t="shared" si="1"/>
        <v>1</v>
      </c>
      <c r="E54" s="1" t="s">
        <v>552</v>
      </c>
      <c r="F54" s="1">
        <v>28.3898850574713</v>
      </c>
      <c r="G54" s="1">
        <v>50</v>
      </c>
      <c r="H54" s="1">
        <v>1.28226204175571E-2</v>
      </c>
      <c r="I54" s="1">
        <v>3.9076436346032801E-4</v>
      </c>
      <c r="J54" s="1">
        <v>5.7561525720043897E-3</v>
      </c>
      <c r="L54" s="1" t="s">
        <v>204</v>
      </c>
      <c r="M54" s="1">
        <v>55</v>
      </c>
      <c r="N54" s="1" t="s">
        <v>13</v>
      </c>
    </row>
    <row r="55" spans="1:14" x14ac:dyDescent="0.2">
      <c r="A55" s="1" t="s">
        <v>666</v>
      </c>
      <c r="B55" s="1" t="s">
        <v>1303</v>
      </c>
      <c r="C55" s="1">
        <f t="shared" si="1"/>
        <v>1</v>
      </c>
      <c r="E55" s="1" t="s">
        <v>667</v>
      </c>
      <c r="F55" s="1">
        <v>4.6080597014925404</v>
      </c>
      <c r="G55" s="1">
        <v>47</v>
      </c>
      <c r="H55" s="1">
        <v>0.04</v>
      </c>
      <c r="I55" s="1">
        <v>1.6707448572753601E-2</v>
      </c>
      <c r="J55" s="1">
        <v>4.1502829894869697E-2</v>
      </c>
      <c r="K55" s="1" t="s">
        <v>150</v>
      </c>
      <c r="L55" s="1" t="s">
        <v>668</v>
      </c>
      <c r="M55" s="1">
        <v>92</v>
      </c>
      <c r="N55" s="1" t="s">
        <v>13</v>
      </c>
    </row>
    <row r="56" spans="1:14" x14ac:dyDescent="0.2">
      <c r="A56" s="1" t="s">
        <v>341</v>
      </c>
      <c r="B56" s="1" t="s">
        <v>1303</v>
      </c>
      <c r="C56" s="1">
        <f t="shared" si="1"/>
        <v>1</v>
      </c>
      <c r="E56" s="1" t="s">
        <v>342</v>
      </c>
      <c r="F56" s="1">
        <v>6.7854945054945102</v>
      </c>
      <c r="G56" s="1">
        <v>48</v>
      </c>
      <c r="H56" s="1">
        <v>1.31601731601732E-2</v>
      </c>
      <c r="I56" s="7">
        <v>2.15932451477595E-8</v>
      </c>
      <c r="J56" s="1">
        <v>1.9029925079750699E-2</v>
      </c>
      <c r="K56" s="1" t="s">
        <v>343</v>
      </c>
      <c r="L56" s="1" t="s">
        <v>344</v>
      </c>
      <c r="M56" s="1">
        <v>10</v>
      </c>
      <c r="N56" s="1" t="s">
        <v>13</v>
      </c>
    </row>
    <row r="57" spans="1:14" x14ac:dyDescent="0.2">
      <c r="A57" s="1" t="s">
        <v>467</v>
      </c>
      <c r="B57" s="1" t="s">
        <v>1303</v>
      </c>
      <c r="C57" s="1">
        <f t="shared" si="1"/>
        <v>1</v>
      </c>
      <c r="E57" s="1" t="s">
        <v>468</v>
      </c>
      <c r="F57" s="1">
        <v>18.711515151515201</v>
      </c>
      <c r="G57" s="1">
        <v>38</v>
      </c>
      <c r="H57" s="1">
        <v>1.2196935891714999E-2</v>
      </c>
      <c r="I57" s="7">
        <v>1.4218882000115901E-5</v>
      </c>
      <c r="J57" s="1">
        <v>3.2141973414920498E-2</v>
      </c>
      <c r="K57" s="1" t="s">
        <v>343</v>
      </c>
      <c r="L57" s="1" t="s">
        <v>469</v>
      </c>
      <c r="M57" s="1">
        <v>37</v>
      </c>
      <c r="N57" s="1" t="s">
        <v>13</v>
      </c>
    </row>
    <row r="58" spans="1:14" x14ac:dyDescent="0.2">
      <c r="A58" s="1" t="s">
        <v>548</v>
      </c>
      <c r="B58" s="1" t="s">
        <v>1303</v>
      </c>
      <c r="C58" s="1">
        <f t="shared" si="1"/>
        <v>1</v>
      </c>
      <c r="E58" s="1" t="s">
        <v>549</v>
      </c>
      <c r="F58" s="1">
        <v>8.9489855072463804</v>
      </c>
      <c r="G58" s="1">
        <v>50</v>
      </c>
      <c r="H58" s="1">
        <v>4.2933947772657501E-2</v>
      </c>
      <c r="I58" s="1">
        <v>2.6803311247718299E-4</v>
      </c>
      <c r="J58" s="1">
        <v>2.6579652590911901E-2</v>
      </c>
      <c r="K58" s="1" t="s">
        <v>516</v>
      </c>
      <c r="L58" s="1" t="s">
        <v>550</v>
      </c>
      <c r="M58" s="1">
        <v>54</v>
      </c>
      <c r="N58" s="1" t="s">
        <v>13</v>
      </c>
    </row>
    <row r="59" spans="1:14" x14ac:dyDescent="0.2">
      <c r="A59" s="1" t="s">
        <v>287</v>
      </c>
      <c r="B59" s="1" t="s">
        <v>1303</v>
      </c>
      <c r="C59" s="1">
        <f t="shared" si="1"/>
        <v>1</v>
      </c>
      <c r="E59" s="1" t="s">
        <v>288</v>
      </c>
      <c r="F59" s="1">
        <v>12.3805513784461</v>
      </c>
      <c r="G59" s="1">
        <v>50</v>
      </c>
      <c r="H59" s="1">
        <v>4.4444444444444398E-2</v>
      </c>
      <c r="I59" s="7">
        <v>2.0574081001548099E-13</v>
      </c>
      <c r="J59" s="1">
        <v>2.5649653497568999E-4</v>
      </c>
      <c r="K59" s="1" t="s">
        <v>289</v>
      </c>
      <c r="L59" s="1" t="s">
        <v>290</v>
      </c>
      <c r="M59" s="1">
        <v>1</v>
      </c>
      <c r="N59" s="1" t="s">
        <v>13</v>
      </c>
    </row>
    <row r="60" spans="1:14" x14ac:dyDescent="0.2">
      <c r="A60" s="1" t="s">
        <v>291</v>
      </c>
      <c r="B60" s="1" t="s">
        <v>1303</v>
      </c>
      <c r="C60" s="1">
        <f t="shared" si="1"/>
        <v>1</v>
      </c>
      <c r="E60" s="1" t="s">
        <v>292</v>
      </c>
      <c r="F60" s="1">
        <v>13.423478260869601</v>
      </c>
      <c r="G60" s="1">
        <v>50</v>
      </c>
      <c r="H60" s="1">
        <v>2.39529546758462E-2</v>
      </c>
      <c r="I60" s="7">
        <v>1.3965663157336201E-11</v>
      </c>
      <c r="J60" s="1">
        <v>1.4839786552506701E-3</v>
      </c>
      <c r="K60" s="1" t="s">
        <v>289</v>
      </c>
      <c r="L60" s="1" t="s">
        <v>293</v>
      </c>
      <c r="M60" s="1">
        <v>2</v>
      </c>
      <c r="N60" s="1" t="s">
        <v>13</v>
      </c>
    </row>
    <row r="61" spans="1:14" x14ac:dyDescent="0.2">
      <c r="A61" s="1" t="s">
        <v>305</v>
      </c>
      <c r="B61" s="1" t="s">
        <v>1303</v>
      </c>
      <c r="C61" s="1">
        <f t="shared" ref="C61:C92" si="2">COUNTIF(A:A,A61)</f>
        <v>1</v>
      </c>
      <c r="E61" s="1" t="s">
        <v>306</v>
      </c>
      <c r="F61" s="1">
        <v>21.440277777777801</v>
      </c>
      <c r="G61" s="1">
        <v>50</v>
      </c>
      <c r="H61" s="1">
        <v>4.8486629444607701E-2</v>
      </c>
      <c r="I61" s="7">
        <v>1.5497093340786699E-10</v>
      </c>
      <c r="J61" s="7">
        <v>9.5529523780310502E-6</v>
      </c>
      <c r="K61" s="1" t="s">
        <v>307</v>
      </c>
      <c r="L61" s="1" t="s">
        <v>308</v>
      </c>
      <c r="M61" s="1">
        <v>4</v>
      </c>
      <c r="N61" s="1" t="s">
        <v>13</v>
      </c>
    </row>
    <row r="62" spans="1:14" x14ac:dyDescent="0.2">
      <c r="A62" s="1" t="s">
        <v>312</v>
      </c>
      <c r="B62" s="1" t="s">
        <v>1303</v>
      </c>
      <c r="C62" s="1">
        <f t="shared" si="2"/>
        <v>1</v>
      </c>
      <c r="E62" s="1" t="s">
        <v>313</v>
      </c>
      <c r="F62" s="1">
        <v>8.9489855072463804</v>
      </c>
      <c r="G62" s="1">
        <v>50</v>
      </c>
      <c r="H62" s="1">
        <v>2.1739130434782601E-2</v>
      </c>
      <c r="I62" s="7">
        <v>7.6311302419232803E-10</v>
      </c>
      <c r="J62" s="1">
        <v>8.0265539142431903E-3</v>
      </c>
      <c r="K62" s="1" t="s">
        <v>289</v>
      </c>
      <c r="L62" s="1" t="s">
        <v>314</v>
      </c>
      <c r="M62" s="1">
        <v>5</v>
      </c>
      <c r="N62" s="1" t="s">
        <v>13</v>
      </c>
    </row>
    <row r="63" spans="1:14" x14ac:dyDescent="0.2">
      <c r="A63" s="1" t="s">
        <v>322</v>
      </c>
      <c r="B63" s="1" t="s">
        <v>1303</v>
      </c>
      <c r="C63" s="1">
        <f t="shared" si="2"/>
        <v>1</v>
      </c>
      <c r="E63" s="1" t="s">
        <v>323</v>
      </c>
      <c r="F63" s="1">
        <v>8.2994623655914008</v>
      </c>
      <c r="G63" s="1">
        <v>50</v>
      </c>
      <c r="H63" s="1">
        <v>2.3122159850307401E-2</v>
      </c>
      <c r="I63" s="7">
        <v>2.0872260743687698E-9</v>
      </c>
      <c r="J63" s="1">
        <v>9.6315224345348595E-3</v>
      </c>
      <c r="L63" s="1" t="s">
        <v>324</v>
      </c>
      <c r="M63" s="1">
        <v>7</v>
      </c>
      <c r="N63" s="1" t="s">
        <v>13</v>
      </c>
    </row>
    <row r="64" spans="1:14" x14ac:dyDescent="0.2">
      <c r="A64" s="1" t="s">
        <v>364</v>
      </c>
      <c r="B64" s="1" t="s">
        <v>1303</v>
      </c>
      <c r="C64" s="1">
        <f t="shared" si="2"/>
        <v>1</v>
      </c>
      <c r="E64" s="1" t="s">
        <v>365</v>
      </c>
      <c r="F64" s="1">
        <v>38.592500000000001</v>
      </c>
      <c r="G64" s="1">
        <v>50</v>
      </c>
      <c r="H64" s="1">
        <v>3.4683239775461103E-2</v>
      </c>
      <c r="I64" s="7">
        <v>9.9062361935036497E-8</v>
      </c>
      <c r="J64" s="1">
        <v>4.4952838710187598E-2</v>
      </c>
      <c r="K64" s="1" t="s">
        <v>307</v>
      </c>
      <c r="L64" s="1" t="s">
        <v>366</v>
      </c>
      <c r="M64" s="1">
        <v>15</v>
      </c>
      <c r="N64" s="1" t="s">
        <v>13</v>
      </c>
    </row>
    <row r="65" spans="1:14" x14ac:dyDescent="0.2">
      <c r="A65" s="1" t="s">
        <v>375</v>
      </c>
      <c r="B65" s="1" t="s">
        <v>1303</v>
      </c>
      <c r="C65" s="1">
        <f t="shared" si="2"/>
        <v>1</v>
      </c>
      <c r="E65" s="1" t="s">
        <v>376</v>
      </c>
      <c r="F65" s="1">
        <v>5.8807619047619104</v>
      </c>
      <c r="G65" s="1">
        <v>50</v>
      </c>
      <c r="H65" s="1">
        <v>2.7031963470319598E-2</v>
      </c>
      <c r="I65" s="7">
        <v>1.14456114495434E-7</v>
      </c>
      <c r="J65" s="1">
        <v>1.20440033099861E-2</v>
      </c>
      <c r="L65" s="1" t="s">
        <v>377</v>
      </c>
      <c r="M65" s="1">
        <v>16</v>
      </c>
      <c r="N65" s="1" t="s">
        <v>13</v>
      </c>
    </row>
    <row r="66" spans="1:14" x14ac:dyDescent="0.2">
      <c r="A66" s="1" t="s">
        <v>392</v>
      </c>
      <c r="B66" s="1" t="s">
        <v>1303</v>
      </c>
      <c r="C66" s="1">
        <f t="shared" si="2"/>
        <v>1</v>
      </c>
      <c r="E66" s="1" t="s">
        <v>393</v>
      </c>
      <c r="F66" s="1">
        <v>9.2506367041198505</v>
      </c>
      <c r="G66" s="1">
        <v>43</v>
      </c>
      <c r="H66" s="1">
        <v>1.38888888888889E-2</v>
      </c>
      <c r="I66" s="7">
        <v>2.7937763056382201E-7</v>
      </c>
      <c r="J66" s="1">
        <v>4.4888156561679098E-2</v>
      </c>
      <c r="L66" s="1" t="s">
        <v>394</v>
      </c>
      <c r="M66" s="1">
        <v>20</v>
      </c>
      <c r="N66" s="1" t="s">
        <v>13</v>
      </c>
    </row>
    <row r="67" spans="1:14" x14ac:dyDescent="0.2">
      <c r="A67" s="1" t="s">
        <v>413</v>
      </c>
      <c r="B67" s="1" t="s">
        <v>1303</v>
      </c>
      <c r="C67" s="1">
        <f t="shared" si="2"/>
        <v>1</v>
      </c>
      <c r="E67" s="1" t="s">
        <v>414</v>
      </c>
      <c r="F67" s="1">
        <v>8.87183908045977</v>
      </c>
      <c r="G67" s="1">
        <v>50</v>
      </c>
      <c r="H67" s="1">
        <v>3.8404817500307199E-2</v>
      </c>
      <c r="I67" s="7">
        <v>9.80402721489725E-7</v>
      </c>
      <c r="J67" s="1">
        <v>7.5852009071708602E-4</v>
      </c>
      <c r="K67" s="1" t="s">
        <v>307</v>
      </c>
      <c r="L67" s="1" t="s">
        <v>415</v>
      </c>
      <c r="M67" s="1">
        <v>25</v>
      </c>
      <c r="N67" s="1" t="s">
        <v>13</v>
      </c>
    </row>
    <row r="68" spans="1:14" x14ac:dyDescent="0.2">
      <c r="A68" s="1" t="s">
        <v>453</v>
      </c>
      <c r="B68" s="1" t="s">
        <v>1303</v>
      </c>
      <c r="C68" s="1">
        <f t="shared" si="2"/>
        <v>1</v>
      </c>
      <c r="E68" s="1" t="s">
        <v>454</v>
      </c>
      <c r="F68" s="1">
        <v>7.9164102564102601</v>
      </c>
      <c r="G68" s="1">
        <v>45</v>
      </c>
      <c r="H68" s="1">
        <v>1.3333333333333299E-2</v>
      </c>
      <c r="I68" s="7">
        <v>6.4624997210460503E-6</v>
      </c>
      <c r="J68" s="1">
        <v>4.6569151585666803E-2</v>
      </c>
      <c r="L68" s="1" t="s">
        <v>455</v>
      </c>
      <c r="M68" s="1">
        <v>33</v>
      </c>
      <c r="N68" s="1" t="s">
        <v>13</v>
      </c>
    </row>
    <row r="69" spans="1:14" x14ac:dyDescent="0.2">
      <c r="A69" s="1" t="s">
        <v>463</v>
      </c>
      <c r="B69" s="1" t="s">
        <v>1303</v>
      </c>
      <c r="C69" s="1">
        <f t="shared" si="2"/>
        <v>1</v>
      </c>
      <c r="E69" s="1" t="s">
        <v>464</v>
      </c>
      <c r="F69" s="1">
        <v>11.874615384615399</v>
      </c>
      <c r="G69" s="1">
        <v>32</v>
      </c>
      <c r="H69" s="1">
        <v>1.24228395061728E-2</v>
      </c>
      <c r="I69" s="7">
        <v>1.2142732522769799E-5</v>
      </c>
      <c r="J69" s="1">
        <v>2.9629949828441499E-2</v>
      </c>
      <c r="K69" s="1" t="s">
        <v>465</v>
      </c>
      <c r="L69" s="1" t="s">
        <v>466</v>
      </c>
      <c r="M69" s="1">
        <v>36</v>
      </c>
      <c r="N69" s="1" t="s">
        <v>13</v>
      </c>
    </row>
    <row r="70" spans="1:14" x14ac:dyDescent="0.2">
      <c r="A70" s="1" t="s">
        <v>488</v>
      </c>
      <c r="B70" s="1" t="s">
        <v>1303</v>
      </c>
      <c r="C70" s="1">
        <f t="shared" si="2"/>
        <v>1</v>
      </c>
      <c r="E70" s="1" t="s">
        <v>489</v>
      </c>
      <c r="F70" s="1">
        <v>7.9164102564102601</v>
      </c>
      <c r="G70" s="1">
        <v>39</v>
      </c>
      <c r="H70" s="1">
        <v>1.9607843137254902E-2</v>
      </c>
      <c r="I70" s="7">
        <v>2.3459746281765701E-5</v>
      </c>
      <c r="J70" s="1">
        <v>8.4689932703553E-3</v>
      </c>
      <c r="K70" s="1" t="s">
        <v>490</v>
      </c>
      <c r="L70" s="1" t="s">
        <v>491</v>
      </c>
      <c r="M70" s="1">
        <v>40</v>
      </c>
      <c r="N70" s="1" t="s">
        <v>13</v>
      </c>
    </row>
    <row r="71" spans="1:14" x14ac:dyDescent="0.2">
      <c r="A71" s="1" t="s">
        <v>501</v>
      </c>
      <c r="B71" s="1" t="s">
        <v>1303</v>
      </c>
      <c r="C71" s="1">
        <f t="shared" si="2"/>
        <v>1</v>
      </c>
      <c r="E71" s="1" t="s">
        <v>502</v>
      </c>
      <c r="F71" s="1">
        <v>5.3928384279476003</v>
      </c>
      <c r="G71" s="1">
        <v>18</v>
      </c>
      <c r="H71" s="1">
        <v>1.1986792994544899E-2</v>
      </c>
      <c r="I71" s="7">
        <v>2.86125959273631E-5</v>
      </c>
      <c r="J71" s="1">
        <v>1.103729714534E-2</v>
      </c>
      <c r="K71" s="1" t="s">
        <v>503</v>
      </c>
      <c r="L71" s="1" t="s">
        <v>504</v>
      </c>
      <c r="M71" s="1">
        <v>42</v>
      </c>
      <c r="N71" s="1" t="s">
        <v>13</v>
      </c>
    </row>
    <row r="72" spans="1:14" x14ac:dyDescent="0.2">
      <c r="A72" s="1" t="s">
        <v>521</v>
      </c>
      <c r="B72" s="1" t="s">
        <v>1303</v>
      </c>
      <c r="C72" s="1">
        <f t="shared" si="2"/>
        <v>1</v>
      </c>
      <c r="E72" s="1" t="s">
        <v>522</v>
      </c>
      <c r="F72" s="1">
        <v>8.0192207792207792</v>
      </c>
      <c r="G72" s="1">
        <v>39</v>
      </c>
      <c r="H72" s="1">
        <v>1.3333333333333299E-2</v>
      </c>
      <c r="I72" s="7">
        <v>6.5400331044596498E-5</v>
      </c>
      <c r="J72" s="1">
        <v>1.7420142473268799E-2</v>
      </c>
      <c r="K72" s="1" t="s">
        <v>490</v>
      </c>
      <c r="L72" s="1" t="s">
        <v>523</v>
      </c>
      <c r="M72" s="1">
        <v>47</v>
      </c>
      <c r="N72" s="1" t="s">
        <v>13</v>
      </c>
    </row>
    <row r="73" spans="1:14" x14ac:dyDescent="0.2">
      <c r="A73" s="1" t="s">
        <v>584</v>
      </c>
      <c r="B73" s="1" t="s">
        <v>1303</v>
      </c>
      <c r="C73" s="1">
        <f t="shared" si="2"/>
        <v>1</v>
      </c>
      <c r="E73" s="1" t="s">
        <v>585</v>
      </c>
      <c r="F73" s="1">
        <v>7.5302439024390297</v>
      </c>
      <c r="G73" s="1">
        <v>45</v>
      </c>
      <c r="H73" s="1">
        <v>2.7397260273972601E-2</v>
      </c>
      <c r="I73" s="1">
        <v>1.04619179134451E-3</v>
      </c>
      <c r="J73" s="1">
        <v>3.3944850439934199E-2</v>
      </c>
      <c r="K73" s="1" t="s">
        <v>409</v>
      </c>
      <c r="L73" s="1" t="s">
        <v>586</v>
      </c>
      <c r="M73" s="1">
        <v>63</v>
      </c>
      <c r="N73" s="1" t="s">
        <v>13</v>
      </c>
    </row>
    <row r="74" spans="1:14" x14ac:dyDescent="0.2">
      <c r="A74" s="1" t="s">
        <v>607</v>
      </c>
      <c r="B74" s="1" t="s">
        <v>1303</v>
      </c>
      <c r="C74" s="1">
        <f t="shared" si="2"/>
        <v>1</v>
      </c>
      <c r="E74" s="1" t="s">
        <v>608</v>
      </c>
      <c r="F74" s="1">
        <v>12.107450980392199</v>
      </c>
      <c r="G74" s="1">
        <v>16</v>
      </c>
      <c r="H74" s="1">
        <v>1.2743506493506499E-2</v>
      </c>
      <c r="I74" s="1">
        <v>2.2222926596739598E-3</v>
      </c>
      <c r="J74" s="1">
        <v>1.2357985721585901E-2</v>
      </c>
      <c r="K74" s="1" t="s">
        <v>503</v>
      </c>
      <c r="L74" s="1" t="s">
        <v>609</v>
      </c>
      <c r="M74" s="1">
        <v>68</v>
      </c>
      <c r="N74" s="1" t="s">
        <v>13</v>
      </c>
    </row>
    <row r="75" spans="1:14" x14ac:dyDescent="0.2">
      <c r="A75" s="1" t="s">
        <v>659</v>
      </c>
      <c r="B75" s="1" t="s">
        <v>1303</v>
      </c>
      <c r="C75" s="1">
        <f t="shared" si="2"/>
        <v>1</v>
      </c>
      <c r="E75" s="1" t="s">
        <v>660</v>
      </c>
      <c r="F75" s="1">
        <v>6.1748000000000003</v>
      </c>
      <c r="G75" s="1">
        <v>20</v>
      </c>
      <c r="H75" s="1">
        <v>1.18347338935574E-2</v>
      </c>
      <c r="I75" s="1">
        <v>1.13209678278642E-2</v>
      </c>
      <c r="J75" s="1">
        <v>4.3012157309835E-2</v>
      </c>
      <c r="L75" s="1" t="s">
        <v>661</v>
      </c>
      <c r="M75" s="1">
        <v>87</v>
      </c>
      <c r="N75" s="1" t="s">
        <v>13</v>
      </c>
    </row>
    <row r="76" spans="1:14" x14ac:dyDescent="0.2">
      <c r="A76" s="1" t="s">
        <v>618</v>
      </c>
      <c r="B76" s="1" t="s">
        <v>1303</v>
      </c>
      <c r="C76" s="1">
        <f t="shared" si="2"/>
        <v>1</v>
      </c>
      <c r="E76" s="1" t="s">
        <v>619</v>
      </c>
      <c r="F76" s="1">
        <v>8.9489855072463804</v>
      </c>
      <c r="G76" s="1">
        <v>19</v>
      </c>
      <c r="H76" s="1">
        <v>1.20481927710843E-2</v>
      </c>
      <c r="I76" s="1">
        <v>3.4546414143930798E-3</v>
      </c>
      <c r="J76" s="1">
        <v>2.05512126687954E-2</v>
      </c>
      <c r="K76" s="1" t="s">
        <v>465</v>
      </c>
      <c r="L76" s="1" t="s">
        <v>620</v>
      </c>
      <c r="M76" s="1">
        <v>71</v>
      </c>
      <c r="N76" s="1" t="s">
        <v>13</v>
      </c>
    </row>
    <row r="77" spans="1:14" x14ac:dyDescent="0.2">
      <c r="A77" s="1" t="s">
        <v>514</v>
      </c>
      <c r="B77" s="1" t="s">
        <v>1303</v>
      </c>
      <c r="C77" s="1">
        <f t="shared" si="2"/>
        <v>1</v>
      </c>
      <c r="E77" s="1" t="s">
        <v>515</v>
      </c>
      <c r="F77" s="1">
        <v>8.3443243243243206</v>
      </c>
      <c r="G77" s="1">
        <v>17</v>
      </c>
      <c r="H77" s="1">
        <v>1.2345679012345699E-2</v>
      </c>
      <c r="I77" s="7">
        <v>6.0776277145313598E-5</v>
      </c>
      <c r="J77" s="1">
        <v>4.9072404959437897E-2</v>
      </c>
      <c r="K77" s="1" t="s">
        <v>516</v>
      </c>
      <c r="L77" s="1" t="s">
        <v>517</v>
      </c>
      <c r="M77" s="1">
        <v>45</v>
      </c>
      <c r="N77" s="1" t="s">
        <v>13</v>
      </c>
    </row>
    <row r="78" spans="1:14" x14ac:dyDescent="0.2">
      <c r="A78" s="1" t="s">
        <v>301</v>
      </c>
      <c r="B78" s="1" t="s">
        <v>1303</v>
      </c>
      <c r="C78" s="1">
        <f t="shared" si="2"/>
        <v>1</v>
      </c>
      <c r="E78" s="1" t="s">
        <v>302</v>
      </c>
      <c r="F78" s="1">
        <v>10.2913333333333</v>
      </c>
      <c r="G78" s="1">
        <v>50</v>
      </c>
      <c r="H78" s="1">
        <v>4.3010752688171998E-2</v>
      </c>
      <c r="I78" s="7">
        <v>4.7449010804610497E-11</v>
      </c>
      <c r="J78" s="1">
        <v>2.5827618652662001E-3</v>
      </c>
      <c r="K78" s="1" t="s">
        <v>303</v>
      </c>
      <c r="L78" s="1" t="s">
        <v>304</v>
      </c>
      <c r="M78" s="1">
        <v>3</v>
      </c>
      <c r="N78" s="1" t="s">
        <v>13</v>
      </c>
    </row>
    <row r="79" spans="1:14" x14ac:dyDescent="0.2">
      <c r="A79" s="1" t="s">
        <v>334</v>
      </c>
      <c r="B79" s="1" t="s">
        <v>1303</v>
      </c>
      <c r="C79" s="1">
        <f t="shared" si="2"/>
        <v>1</v>
      </c>
      <c r="E79" s="1" t="s">
        <v>335</v>
      </c>
      <c r="F79" s="1">
        <v>9.8684018264840194</v>
      </c>
      <c r="G79" s="1">
        <v>50</v>
      </c>
      <c r="H79" s="1">
        <v>2.7031963470319598E-2</v>
      </c>
      <c r="I79" s="7">
        <v>1.2307533213417401E-8</v>
      </c>
      <c r="J79" s="1">
        <v>2.1637554060268099E-2</v>
      </c>
      <c r="K79" s="1" t="s">
        <v>259</v>
      </c>
      <c r="L79" s="1" t="s">
        <v>336</v>
      </c>
      <c r="M79" s="1">
        <v>9</v>
      </c>
      <c r="N79" s="1" t="s">
        <v>13</v>
      </c>
    </row>
    <row r="80" spans="1:14" x14ac:dyDescent="0.2">
      <c r="A80" s="1" t="s">
        <v>378</v>
      </c>
      <c r="B80" s="1" t="s">
        <v>1303</v>
      </c>
      <c r="C80" s="1">
        <f t="shared" si="2"/>
        <v>1</v>
      </c>
      <c r="E80" s="1" t="s">
        <v>379</v>
      </c>
      <c r="F80" s="1">
        <v>15.1343137254902</v>
      </c>
      <c r="G80" s="1">
        <v>45</v>
      </c>
      <c r="H80" s="1">
        <v>2.1739130434782601E-2</v>
      </c>
      <c r="I80" s="7">
        <v>1.4623942369262301E-7</v>
      </c>
      <c r="J80" s="1">
        <v>1.21343658785404E-2</v>
      </c>
      <c r="K80" s="1" t="s">
        <v>61</v>
      </c>
      <c r="L80" s="1" t="s">
        <v>380</v>
      </c>
      <c r="M80" s="1">
        <v>17</v>
      </c>
      <c r="N80" s="1" t="s">
        <v>13</v>
      </c>
    </row>
    <row r="81" spans="1:14" x14ac:dyDescent="0.2">
      <c r="A81" s="1" t="s">
        <v>384</v>
      </c>
      <c r="B81" s="1" t="s">
        <v>1303</v>
      </c>
      <c r="C81" s="1">
        <f t="shared" si="2"/>
        <v>1</v>
      </c>
      <c r="E81" s="1" t="s">
        <v>385</v>
      </c>
      <c r="F81" s="1">
        <v>32.498947368421</v>
      </c>
      <c r="G81" s="1">
        <v>39</v>
      </c>
      <c r="H81" s="1">
        <v>2.2222222222222199E-2</v>
      </c>
      <c r="I81" s="7">
        <v>1.6129666011992401E-7</v>
      </c>
      <c r="J81" s="1">
        <v>5.7592368804539103E-3</v>
      </c>
      <c r="K81" s="1" t="s">
        <v>259</v>
      </c>
      <c r="L81" s="1" t="s">
        <v>386</v>
      </c>
      <c r="M81" s="1">
        <v>18</v>
      </c>
      <c r="N81" s="1" t="s">
        <v>13</v>
      </c>
    </row>
    <row r="82" spans="1:14" x14ac:dyDescent="0.2">
      <c r="A82" s="1" t="s">
        <v>395</v>
      </c>
      <c r="B82" s="1" t="s">
        <v>1303</v>
      </c>
      <c r="C82" s="1">
        <f t="shared" si="2"/>
        <v>1</v>
      </c>
      <c r="E82" s="1" t="s">
        <v>396</v>
      </c>
      <c r="F82" s="1">
        <v>8.4876975945017197</v>
      </c>
      <c r="G82" s="1">
        <v>50</v>
      </c>
      <c r="H82" s="1">
        <v>2.28578892371996E-2</v>
      </c>
      <c r="I82" s="7">
        <v>3.4636185253296799E-7</v>
      </c>
      <c r="J82" s="1">
        <v>3.1183606532599099E-2</v>
      </c>
      <c r="K82" s="1" t="s">
        <v>259</v>
      </c>
      <c r="L82" s="1" t="s">
        <v>397</v>
      </c>
      <c r="M82" s="1">
        <v>21</v>
      </c>
      <c r="N82" s="1" t="s">
        <v>13</v>
      </c>
    </row>
    <row r="83" spans="1:14" x14ac:dyDescent="0.2">
      <c r="A83" s="1" t="s">
        <v>401</v>
      </c>
      <c r="B83" s="1" t="s">
        <v>1303</v>
      </c>
      <c r="C83" s="1">
        <f t="shared" si="2"/>
        <v>1</v>
      </c>
      <c r="E83" s="1" t="s">
        <v>402</v>
      </c>
      <c r="F83" s="1">
        <v>14.5289411764706</v>
      </c>
      <c r="G83" s="1">
        <v>50</v>
      </c>
      <c r="H83" s="1">
        <v>2.19806763285024E-2</v>
      </c>
      <c r="I83" s="7">
        <v>4.4379750639682403E-7</v>
      </c>
      <c r="J83" s="1">
        <v>4.2188642190773796E-3</v>
      </c>
      <c r="K83" s="1" t="s">
        <v>303</v>
      </c>
      <c r="L83" s="1" t="s">
        <v>403</v>
      </c>
      <c r="M83" s="1">
        <v>22</v>
      </c>
      <c r="N83" s="1" t="s">
        <v>13</v>
      </c>
    </row>
    <row r="84" spans="1:14" x14ac:dyDescent="0.2">
      <c r="A84" s="1" t="s">
        <v>437</v>
      </c>
      <c r="B84" s="1" t="s">
        <v>1303</v>
      </c>
      <c r="C84" s="1">
        <f t="shared" si="2"/>
        <v>1</v>
      </c>
      <c r="E84" s="1" t="s">
        <v>438</v>
      </c>
      <c r="F84" s="1">
        <v>7.0974712643678197</v>
      </c>
      <c r="G84" s="1">
        <v>49</v>
      </c>
      <c r="H84" s="1">
        <v>1.3333333333333299E-2</v>
      </c>
      <c r="I84" s="7">
        <v>2.86226172051595E-6</v>
      </c>
      <c r="J84" s="1">
        <v>2.2087255564693299E-2</v>
      </c>
      <c r="K84" s="1" t="s">
        <v>259</v>
      </c>
      <c r="L84" s="1" t="s">
        <v>439</v>
      </c>
      <c r="M84" s="1">
        <v>29</v>
      </c>
      <c r="N84" s="1" t="s">
        <v>13</v>
      </c>
    </row>
    <row r="85" spans="1:14" x14ac:dyDescent="0.2">
      <c r="A85" s="1" t="s">
        <v>440</v>
      </c>
      <c r="B85" s="1" t="s">
        <v>1303</v>
      </c>
      <c r="C85" s="1">
        <f t="shared" si="2"/>
        <v>1</v>
      </c>
      <c r="E85" s="1" t="s">
        <v>441</v>
      </c>
      <c r="F85" s="1">
        <v>10.5552136752137</v>
      </c>
      <c r="G85" s="1">
        <v>49</v>
      </c>
      <c r="H85" s="1">
        <v>2.5974025974026E-2</v>
      </c>
      <c r="I85" s="7">
        <v>3.9634641518865101E-6</v>
      </c>
      <c r="J85" s="1">
        <v>1.6134888901325702E-2</v>
      </c>
      <c r="K85" s="1" t="s">
        <v>259</v>
      </c>
      <c r="L85" s="1" t="s">
        <v>442</v>
      </c>
      <c r="M85" s="1">
        <v>30</v>
      </c>
      <c r="N85" s="1" t="s">
        <v>13</v>
      </c>
    </row>
    <row r="86" spans="1:14" x14ac:dyDescent="0.2">
      <c r="A86" s="1" t="s">
        <v>446</v>
      </c>
      <c r="B86" s="1" t="s">
        <v>1303</v>
      </c>
      <c r="C86" s="1">
        <f t="shared" si="2"/>
        <v>1</v>
      </c>
      <c r="E86" s="1" t="s">
        <v>447</v>
      </c>
      <c r="F86" s="1">
        <v>8.8054188948306606</v>
      </c>
      <c r="G86" s="1">
        <v>50</v>
      </c>
      <c r="H86" s="1">
        <v>4.59830866807611E-2</v>
      </c>
      <c r="I86" s="7">
        <v>4.2521101874705396E-6</v>
      </c>
      <c r="J86" s="1">
        <v>2.10528966256432E-3</v>
      </c>
      <c r="K86" s="1" t="s">
        <v>303</v>
      </c>
      <c r="L86" s="1" t="s">
        <v>448</v>
      </c>
      <c r="M86" s="1">
        <v>31</v>
      </c>
      <c r="N86" s="1" t="s">
        <v>13</v>
      </c>
    </row>
    <row r="87" spans="1:14" x14ac:dyDescent="0.2">
      <c r="A87" s="1" t="s">
        <v>480</v>
      </c>
      <c r="B87" s="1" t="s">
        <v>1303</v>
      </c>
      <c r="C87" s="1">
        <f t="shared" si="2"/>
        <v>1</v>
      </c>
      <c r="E87" s="1" t="s">
        <v>481</v>
      </c>
      <c r="F87" s="1">
        <v>10.3952861952862</v>
      </c>
      <c r="G87" s="1">
        <v>47</v>
      </c>
      <c r="H87" s="1">
        <v>2.32558139534884E-2</v>
      </c>
      <c r="I87" s="7">
        <v>1.58177332811289E-5</v>
      </c>
      <c r="J87" s="1">
        <v>3.3345099524571499E-3</v>
      </c>
      <c r="K87" s="1" t="s">
        <v>259</v>
      </c>
      <c r="L87" s="1" t="s">
        <v>482</v>
      </c>
      <c r="M87" s="1">
        <v>38</v>
      </c>
      <c r="N87" s="1" t="s">
        <v>13</v>
      </c>
    </row>
    <row r="88" spans="1:14" x14ac:dyDescent="0.2">
      <c r="A88" s="1" t="s">
        <v>485</v>
      </c>
      <c r="B88" s="1" t="s">
        <v>1303</v>
      </c>
      <c r="C88" s="1">
        <f t="shared" si="2"/>
        <v>1</v>
      </c>
      <c r="E88" s="1" t="s">
        <v>486</v>
      </c>
      <c r="F88" s="1">
        <v>56.134545454545503</v>
      </c>
      <c r="G88" s="1">
        <v>50</v>
      </c>
      <c r="H88" s="1">
        <v>1.6009221311475402E-2</v>
      </c>
      <c r="I88" s="7">
        <v>1.7676273215575799E-5</v>
      </c>
      <c r="J88" s="1">
        <v>4.5436869922663999E-2</v>
      </c>
      <c r="L88" s="1" t="s">
        <v>487</v>
      </c>
      <c r="M88" s="1">
        <v>39</v>
      </c>
      <c r="N88" s="1" t="s">
        <v>13</v>
      </c>
    </row>
    <row r="89" spans="1:14" x14ac:dyDescent="0.2">
      <c r="A89" s="1" t="s">
        <v>518</v>
      </c>
      <c r="B89" s="1" t="s">
        <v>1303</v>
      </c>
      <c r="C89" s="1">
        <f t="shared" si="2"/>
        <v>1</v>
      </c>
      <c r="E89" s="1" t="s">
        <v>519</v>
      </c>
      <c r="F89" s="1">
        <v>7.50409722222222</v>
      </c>
      <c r="G89" s="1">
        <v>48</v>
      </c>
      <c r="H89" s="1">
        <v>2.2474747474747502E-2</v>
      </c>
      <c r="I89" s="7">
        <v>6.2199195436899498E-5</v>
      </c>
      <c r="J89" s="1">
        <v>4.9343997328525999E-2</v>
      </c>
      <c r="K89" s="1" t="s">
        <v>303</v>
      </c>
      <c r="L89" s="1" t="s">
        <v>520</v>
      </c>
      <c r="M89" s="1">
        <v>46</v>
      </c>
      <c r="N89" s="1" t="s">
        <v>13</v>
      </c>
    </row>
    <row r="90" spans="1:14" x14ac:dyDescent="0.2">
      <c r="A90" s="1" t="s">
        <v>561</v>
      </c>
      <c r="B90" s="1" t="s">
        <v>1303</v>
      </c>
      <c r="C90" s="1">
        <f t="shared" si="2"/>
        <v>1</v>
      </c>
      <c r="E90" s="1" t="s">
        <v>562</v>
      </c>
      <c r="F90" s="1">
        <v>15.832820512820501</v>
      </c>
      <c r="G90" s="1">
        <v>44</v>
      </c>
      <c r="H90" s="1">
        <v>1.19764773379231E-2</v>
      </c>
      <c r="I90" s="1">
        <v>3.91239551681433E-4</v>
      </c>
      <c r="J90" s="1">
        <v>4.3654889077331401E-2</v>
      </c>
      <c r="L90" s="1" t="s">
        <v>563</v>
      </c>
      <c r="M90" s="1">
        <v>56</v>
      </c>
      <c r="N90" s="1" t="s">
        <v>13</v>
      </c>
    </row>
    <row r="91" spans="1:14" x14ac:dyDescent="0.2">
      <c r="A91" s="1" t="s">
        <v>581</v>
      </c>
      <c r="B91" s="1" t="s">
        <v>1303</v>
      </c>
      <c r="C91" s="1">
        <f t="shared" si="2"/>
        <v>1</v>
      </c>
      <c r="E91" s="1" t="s">
        <v>582</v>
      </c>
      <c r="F91" s="1">
        <v>20.1790849673203</v>
      </c>
      <c r="G91" s="1">
        <v>45</v>
      </c>
      <c r="H91" s="1">
        <v>2.2988505747126398E-2</v>
      </c>
      <c r="I91" s="1">
        <v>7.3446551124658804E-4</v>
      </c>
      <c r="J91" s="1">
        <v>4.5763484973430801E-2</v>
      </c>
      <c r="L91" s="1" t="s">
        <v>583</v>
      </c>
      <c r="M91" s="1">
        <v>61</v>
      </c>
      <c r="N91" s="1" t="s">
        <v>13</v>
      </c>
    </row>
    <row r="92" spans="1:14" x14ac:dyDescent="0.2">
      <c r="A92" s="1" t="s">
        <v>674</v>
      </c>
      <c r="B92" s="1" t="s">
        <v>1303</v>
      </c>
      <c r="C92" s="1">
        <f t="shared" si="2"/>
        <v>1</v>
      </c>
      <c r="E92" s="1" t="s">
        <v>675</v>
      </c>
      <c r="F92" s="1">
        <v>6.8895955369595496</v>
      </c>
      <c r="G92" s="1">
        <v>33</v>
      </c>
      <c r="H92" s="1">
        <v>1.16279069767442E-2</v>
      </c>
      <c r="I92" s="1">
        <v>2.5377975733542401E-2</v>
      </c>
      <c r="J92" s="1">
        <v>2.5377975733542401E-2</v>
      </c>
      <c r="L92" s="1" t="s">
        <v>676</v>
      </c>
      <c r="M92" s="1">
        <v>99</v>
      </c>
      <c r="N92" s="1" t="s">
        <v>13</v>
      </c>
    </row>
    <row r="93" spans="1:14" x14ac:dyDescent="0.2">
      <c r="A93" s="1" t="s">
        <v>315</v>
      </c>
      <c r="B93" s="1" t="s">
        <v>1303</v>
      </c>
      <c r="C93" s="1">
        <f t="shared" ref="C93:C124" si="3">COUNTIF(A:A,A93)</f>
        <v>1</v>
      </c>
      <c r="E93" s="1" t="s">
        <v>316</v>
      </c>
      <c r="F93" s="1">
        <v>12.314415954416001</v>
      </c>
      <c r="G93" s="1">
        <v>50</v>
      </c>
      <c r="H93" s="1">
        <v>3.4487315010570799E-2</v>
      </c>
      <c r="I93" s="7">
        <v>1.21455641313847E-9</v>
      </c>
      <c r="J93" s="1">
        <v>2.6982351657653799E-3</v>
      </c>
      <c r="K93" s="1" t="s">
        <v>317</v>
      </c>
      <c r="L93" s="1" t="s">
        <v>318</v>
      </c>
      <c r="M93" s="1">
        <v>6</v>
      </c>
      <c r="N93" s="1" t="s">
        <v>13</v>
      </c>
    </row>
    <row r="94" spans="1:14" x14ac:dyDescent="0.2">
      <c r="A94" s="1" t="s">
        <v>345</v>
      </c>
      <c r="B94" s="1" t="s">
        <v>1303</v>
      </c>
      <c r="C94" s="1">
        <f t="shared" si="3"/>
        <v>1</v>
      </c>
      <c r="E94" s="1" t="s">
        <v>346</v>
      </c>
      <c r="F94" s="1">
        <v>11.3204666666667</v>
      </c>
      <c r="G94" s="1">
        <v>50</v>
      </c>
      <c r="H94" s="1">
        <v>3.5088919288645701E-2</v>
      </c>
      <c r="I94" s="7">
        <v>3.1574312810964698E-8</v>
      </c>
      <c r="J94" s="1">
        <v>2.97026084247682E-4</v>
      </c>
      <c r="K94" s="1" t="s">
        <v>317</v>
      </c>
      <c r="L94" s="1" t="s">
        <v>347</v>
      </c>
      <c r="M94" s="1">
        <v>11</v>
      </c>
      <c r="N94" s="1" t="s">
        <v>13</v>
      </c>
    </row>
    <row r="95" spans="1:14" x14ac:dyDescent="0.2">
      <c r="A95" s="1" t="s">
        <v>407</v>
      </c>
      <c r="B95" s="1" t="s">
        <v>1303</v>
      </c>
      <c r="C95" s="1">
        <f t="shared" si="3"/>
        <v>1</v>
      </c>
      <c r="E95" s="1" t="s">
        <v>408</v>
      </c>
      <c r="F95" s="1">
        <v>11.355954022988501</v>
      </c>
      <c r="G95" s="1">
        <v>33</v>
      </c>
      <c r="H95" s="1">
        <v>1.20481927710843E-2</v>
      </c>
      <c r="I95" s="7">
        <v>4.8072988040097002E-7</v>
      </c>
      <c r="J95" s="1">
        <v>3.27732681868503E-2</v>
      </c>
      <c r="K95" s="1" t="s">
        <v>409</v>
      </c>
      <c r="L95" s="1" t="s">
        <v>410</v>
      </c>
      <c r="M95" s="1">
        <v>23</v>
      </c>
      <c r="N95" s="1" t="s">
        <v>13</v>
      </c>
    </row>
    <row r="96" spans="1:14" x14ac:dyDescent="0.2">
      <c r="A96" s="1" t="s">
        <v>567</v>
      </c>
      <c r="B96" s="1" t="s">
        <v>1303</v>
      </c>
      <c r="C96" s="1">
        <f t="shared" si="3"/>
        <v>1</v>
      </c>
      <c r="E96" s="1" t="s">
        <v>568</v>
      </c>
      <c r="F96" s="1">
        <v>7.7378446115288204</v>
      </c>
      <c r="G96" s="1">
        <v>34</v>
      </c>
      <c r="H96" s="1">
        <v>1.3342821561999599E-2</v>
      </c>
      <c r="I96" s="1">
        <v>5.4420624173474798E-4</v>
      </c>
      <c r="J96" s="1">
        <v>4.05776290992685E-2</v>
      </c>
      <c r="K96" s="1" t="s">
        <v>303</v>
      </c>
      <c r="L96" s="1" t="s">
        <v>569</v>
      </c>
      <c r="M96" s="1">
        <v>58</v>
      </c>
      <c r="N96" s="1" t="s">
        <v>13</v>
      </c>
    </row>
    <row r="97" spans="1:14" x14ac:dyDescent="0.2">
      <c r="A97" s="1" t="s">
        <v>359</v>
      </c>
      <c r="B97" s="1" t="s">
        <v>1303</v>
      </c>
      <c r="C97" s="1">
        <f t="shared" si="3"/>
        <v>1</v>
      </c>
      <c r="E97" s="1" t="s">
        <v>360</v>
      </c>
      <c r="F97" s="1">
        <v>41.165333333333301</v>
      </c>
      <c r="G97" s="1">
        <v>37</v>
      </c>
      <c r="H97" s="1">
        <v>1.26582278481013E-2</v>
      </c>
      <c r="I97" s="7">
        <v>5.6826967243956801E-8</v>
      </c>
      <c r="J97" s="1">
        <v>3.47122357174309E-2</v>
      </c>
      <c r="L97" s="1" t="s">
        <v>361</v>
      </c>
      <c r="M97" s="1">
        <v>14</v>
      </c>
      <c r="N97" s="1" t="s">
        <v>13</v>
      </c>
    </row>
    <row r="98" spans="1:14" x14ac:dyDescent="0.2">
      <c r="A98" s="1" t="s">
        <v>638</v>
      </c>
      <c r="B98" s="1" t="s">
        <v>1303</v>
      </c>
      <c r="C98" s="1">
        <f t="shared" si="3"/>
        <v>1</v>
      </c>
      <c r="E98" s="1" t="s">
        <v>639</v>
      </c>
      <c r="F98" s="1">
        <v>8.8054188948306606</v>
      </c>
      <c r="G98" s="1">
        <v>44</v>
      </c>
      <c r="H98" s="1">
        <v>1.18347338935574E-2</v>
      </c>
      <c r="I98" s="1">
        <v>4.76304556661523E-3</v>
      </c>
      <c r="J98" s="1">
        <v>4.6317351973397598E-2</v>
      </c>
      <c r="L98" s="1" t="s">
        <v>640</v>
      </c>
      <c r="M98" s="1">
        <v>78</v>
      </c>
      <c r="N98" s="1" t="s">
        <v>13</v>
      </c>
    </row>
    <row r="99" spans="1:14" x14ac:dyDescent="0.2">
      <c r="A99" s="1" t="s">
        <v>354</v>
      </c>
      <c r="B99" s="1" t="s">
        <v>1303</v>
      </c>
      <c r="C99" s="1">
        <f t="shared" si="3"/>
        <v>1</v>
      </c>
      <c r="E99" s="1" t="s">
        <v>355</v>
      </c>
      <c r="F99" s="1">
        <v>24.699200000000001</v>
      </c>
      <c r="G99" s="1">
        <v>50</v>
      </c>
      <c r="H99" s="1">
        <v>3.4487315010570799E-2</v>
      </c>
      <c r="I99" s="7">
        <v>3.5149286868475002E-8</v>
      </c>
      <c r="J99" s="1">
        <v>4.9159645195374804E-4</v>
      </c>
      <c r="K99" s="1" t="s">
        <v>307</v>
      </c>
      <c r="L99" s="1" t="s">
        <v>356</v>
      </c>
      <c r="M99" s="1">
        <v>13</v>
      </c>
      <c r="N99" s="1" t="s">
        <v>13</v>
      </c>
    </row>
    <row r="100" spans="1:14" x14ac:dyDescent="0.2">
      <c r="A100" s="1" t="s">
        <v>296</v>
      </c>
      <c r="B100" s="1" t="s">
        <v>1303</v>
      </c>
      <c r="C100" s="1">
        <f t="shared" si="3"/>
        <v>1</v>
      </c>
      <c r="E100" s="1" t="s">
        <v>297</v>
      </c>
      <c r="F100" s="1">
        <v>8.2803831417624494</v>
      </c>
      <c r="G100" s="1">
        <v>50</v>
      </c>
      <c r="H100" s="1">
        <v>3.38993871297242E-2</v>
      </c>
      <c r="I100" s="7">
        <v>7.3924680494486802E-11</v>
      </c>
      <c r="J100" s="1">
        <v>9.7413069837861705E-3</v>
      </c>
      <c r="K100" s="1" t="s">
        <v>289</v>
      </c>
      <c r="L100" s="1" t="s">
        <v>298</v>
      </c>
      <c r="M100" s="1">
        <v>2</v>
      </c>
      <c r="N100" s="1" t="s">
        <v>17</v>
      </c>
    </row>
    <row r="101" spans="1:14" x14ac:dyDescent="0.2">
      <c r="A101" s="1" t="s">
        <v>299</v>
      </c>
      <c r="B101" s="1" t="s">
        <v>1303</v>
      </c>
      <c r="C101" s="1">
        <f t="shared" si="3"/>
        <v>1</v>
      </c>
      <c r="E101" s="1" t="s">
        <v>300</v>
      </c>
      <c r="F101" s="1">
        <v>5.5414871794871798</v>
      </c>
      <c r="G101" s="1">
        <v>50</v>
      </c>
      <c r="H101" s="1">
        <v>2.2222222222222199E-2</v>
      </c>
      <c r="I101" s="7">
        <v>1.94930174949164E-9</v>
      </c>
      <c r="J101" s="1">
        <v>3.5299377063007502E-2</v>
      </c>
      <c r="K101" s="1" t="s">
        <v>289</v>
      </c>
      <c r="L101" s="1" t="s">
        <v>298</v>
      </c>
      <c r="M101" s="1">
        <v>2</v>
      </c>
      <c r="N101" s="1" t="s">
        <v>17</v>
      </c>
    </row>
    <row r="102" spans="1:14" x14ac:dyDescent="0.2">
      <c r="A102" s="1" t="s">
        <v>294</v>
      </c>
      <c r="B102" s="1" t="s">
        <v>1303</v>
      </c>
      <c r="C102" s="1">
        <f t="shared" si="3"/>
        <v>1</v>
      </c>
      <c r="E102" s="1" t="s">
        <v>295</v>
      </c>
      <c r="F102" s="1">
        <v>11.6505660377358</v>
      </c>
      <c r="G102" s="1">
        <v>50</v>
      </c>
      <c r="H102" s="1">
        <v>2.3128342245989301E-2</v>
      </c>
      <c r="I102" s="7">
        <v>3.7628639979305803E-11</v>
      </c>
      <c r="J102" s="1">
        <v>2.25075009942127E-3</v>
      </c>
      <c r="K102" s="1" t="s">
        <v>289</v>
      </c>
      <c r="L102" s="1" t="s">
        <v>293</v>
      </c>
      <c r="M102" s="1">
        <v>2</v>
      </c>
      <c r="N102" s="1" t="s">
        <v>17</v>
      </c>
    </row>
    <row r="103" spans="1:14" x14ac:dyDescent="0.2">
      <c r="A103" s="1" t="s">
        <v>309</v>
      </c>
      <c r="B103" s="1" t="s">
        <v>1303</v>
      </c>
      <c r="C103" s="1">
        <f t="shared" si="3"/>
        <v>1</v>
      </c>
      <c r="E103" s="1" t="s">
        <v>310</v>
      </c>
      <c r="F103" s="1">
        <v>10.5552136752137</v>
      </c>
      <c r="G103" s="1">
        <v>50</v>
      </c>
      <c r="H103" s="1">
        <v>3.4487315010570799E-2</v>
      </c>
      <c r="I103" s="7">
        <v>1.05171598041455E-6</v>
      </c>
      <c r="J103" s="1">
        <v>1.6134888901325702E-2</v>
      </c>
      <c r="K103" s="1" t="s">
        <v>307</v>
      </c>
      <c r="L103" s="1" t="s">
        <v>311</v>
      </c>
      <c r="M103" s="1">
        <v>4</v>
      </c>
      <c r="N103" s="1" t="s">
        <v>17</v>
      </c>
    </row>
    <row r="104" spans="1:14" x14ac:dyDescent="0.2">
      <c r="A104" s="1" t="s">
        <v>331</v>
      </c>
      <c r="B104" s="1" t="s">
        <v>1303</v>
      </c>
      <c r="C104" s="1">
        <f t="shared" si="3"/>
        <v>1</v>
      </c>
      <c r="E104" s="1" t="s">
        <v>332</v>
      </c>
      <c r="F104" s="1">
        <v>10.040325203251999</v>
      </c>
      <c r="G104" s="1">
        <v>50</v>
      </c>
      <c r="H104" s="1">
        <v>2.97058823529412E-2</v>
      </c>
      <c r="I104" s="7">
        <v>1.8811383170733999E-6</v>
      </c>
      <c r="J104" s="1">
        <v>1.02401819350489E-2</v>
      </c>
      <c r="K104" s="1" t="s">
        <v>317</v>
      </c>
      <c r="L104" s="1" t="s">
        <v>333</v>
      </c>
      <c r="M104" s="1">
        <v>8</v>
      </c>
      <c r="N104" s="1" t="s">
        <v>17</v>
      </c>
    </row>
    <row r="105" spans="1:14" x14ac:dyDescent="0.2">
      <c r="A105" s="1" t="s">
        <v>328</v>
      </c>
      <c r="B105" s="1" t="s">
        <v>1303</v>
      </c>
      <c r="C105" s="1">
        <f t="shared" si="3"/>
        <v>1</v>
      </c>
      <c r="E105" s="1" t="s">
        <v>329</v>
      </c>
      <c r="F105" s="1">
        <v>7.68647302904564</v>
      </c>
      <c r="G105" s="1">
        <v>50</v>
      </c>
      <c r="H105" s="1">
        <v>3.0624999999999999E-2</v>
      </c>
      <c r="I105" s="7">
        <v>9.4051767593235502E-8</v>
      </c>
      <c r="J105" s="1">
        <v>7.2966323462080398E-4</v>
      </c>
      <c r="K105" s="1" t="s">
        <v>317</v>
      </c>
      <c r="L105" s="1" t="s">
        <v>330</v>
      </c>
      <c r="M105" s="1">
        <v>8</v>
      </c>
      <c r="N105" s="1" t="s">
        <v>17</v>
      </c>
    </row>
    <row r="106" spans="1:14" x14ac:dyDescent="0.2">
      <c r="A106" s="1" t="s">
        <v>337</v>
      </c>
      <c r="B106" s="1" t="s">
        <v>1303</v>
      </c>
      <c r="C106" s="1">
        <f t="shared" si="3"/>
        <v>1</v>
      </c>
      <c r="E106" s="1" t="s">
        <v>338</v>
      </c>
      <c r="F106" s="1">
        <v>7.7880360360360399</v>
      </c>
      <c r="G106" s="1">
        <v>50</v>
      </c>
      <c r="H106" s="1">
        <v>2.63203463203463E-2</v>
      </c>
      <c r="I106" s="7">
        <v>6.6001961258136998E-8</v>
      </c>
      <c r="J106" s="1">
        <v>4.4130194880716803E-2</v>
      </c>
      <c r="K106" s="1" t="s">
        <v>259</v>
      </c>
      <c r="L106" s="1" t="s">
        <v>336</v>
      </c>
      <c r="M106" s="1">
        <v>9</v>
      </c>
      <c r="N106" s="1" t="s">
        <v>17</v>
      </c>
    </row>
    <row r="107" spans="1:14" x14ac:dyDescent="0.2">
      <c r="A107" s="1" t="s">
        <v>339</v>
      </c>
      <c r="B107" s="1" t="s">
        <v>1303</v>
      </c>
      <c r="C107" s="1">
        <f t="shared" si="3"/>
        <v>1</v>
      </c>
      <c r="E107" s="1" t="s">
        <v>340</v>
      </c>
      <c r="F107" s="1">
        <v>7.5433856893542801</v>
      </c>
      <c r="G107" s="1">
        <v>50</v>
      </c>
      <c r="H107" s="1">
        <v>2.63203463203463E-2</v>
      </c>
      <c r="I107" s="7">
        <v>8.2713547967392603E-8</v>
      </c>
      <c r="J107" s="1">
        <v>4.8575379606238797E-2</v>
      </c>
      <c r="K107" s="1" t="s">
        <v>259</v>
      </c>
      <c r="L107" s="1" t="s">
        <v>336</v>
      </c>
      <c r="M107" s="1">
        <v>9</v>
      </c>
      <c r="N107" s="1" t="s">
        <v>17</v>
      </c>
    </row>
    <row r="108" spans="1:14" x14ac:dyDescent="0.2">
      <c r="A108" s="1" t="s">
        <v>348</v>
      </c>
      <c r="B108" s="1" t="s">
        <v>1303</v>
      </c>
      <c r="C108" s="1">
        <f t="shared" si="3"/>
        <v>1</v>
      </c>
      <c r="E108" s="1" t="s">
        <v>349</v>
      </c>
      <c r="F108" s="1">
        <v>9.3913307984790908</v>
      </c>
      <c r="G108" s="1">
        <v>50</v>
      </c>
      <c r="H108" s="1">
        <v>3.1918505942275001E-2</v>
      </c>
      <c r="I108" s="7">
        <v>1.13201517856427E-7</v>
      </c>
      <c r="J108" s="1">
        <v>1.16679190975592E-3</v>
      </c>
      <c r="K108" s="1" t="s">
        <v>317</v>
      </c>
      <c r="L108" s="1" t="s">
        <v>350</v>
      </c>
      <c r="M108" s="1">
        <v>11</v>
      </c>
      <c r="N108" s="1" t="s">
        <v>17</v>
      </c>
    </row>
    <row r="109" spans="1:14" x14ac:dyDescent="0.2">
      <c r="A109" s="1" t="s">
        <v>357</v>
      </c>
      <c r="B109" s="1" t="s">
        <v>1303</v>
      </c>
      <c r="C109" s="1">
        <f t="shared" si="3"/>
        <v>1</v>
      </c>
      <c r="E109" s="1" t="s">
        <v>358</v>
      </c>
      <c r="F109" s="1">
        <v>12.349600000000001</v>
      </c>
      <c r="G109" s="1">
        <v>50</v>
      </c>
      <c r="H109" s="1">
        <v>3.4487315010570799E-2</v>
      </c>
      <c r="I109" s="7">
        <v>6.3991152298891804E-7</v>
      </c>
      <c r="J109" s="1">
        <v>4.1739936307454697E-3</v>
      </c>
      <c r="K109" s="1" t="s">
        <v>307</v>
      </c>
      <c r="L109" s="1" t="s">
        <v>356</v>
      </c>
      <c r="M109" s="1">
        <v>13</v>
      </c>
      <c r="N109" s="1" t="s">
        <v>17</v>
      </c>
    </row>
    <row r="110" spans="1:14" x14ac:dyDescent="0.2">
      <c r="A110" s="1" t="s">
        <v>362</v>
      </c>
      <c r="B110" s="1" t="s">
        <v>1303</v>
      </c>
      <c r="C110" s="1">
        <f t="shared" si="3"/>
        <v>1</v>
      </c>
      <c r="E110" s="1" t="s">
        <v>363</v>
      </c>
      <c r="F110" s="1">
        <v>6.1136633663366302</v>
      </c>
      <c r="G110" s="1">
        <v>50</v>
      </c>
      <c r="H110" s="1">
        <v>2.36694677871148E-2</v>
      </c>
      <c r="I110" s="1">
        <v>1.68465336443704E-4</v>
      </c>
      <c r="J110" s="1">
        <v>1.7697180649740501E-2</v>
      </c>
      <c r="K110" s="1" t="s">
        <v>259</v>
      </c>
      <c r="L110" s="1" t="s">
        <v>361</v>
      </c>
      <c r="M110" s="1">
        <v>14</v>
      </c>
      <c r="N110" s="1" t="s">
        <v>17</v>
      </c>
    </row>
    <row r="111" spans="1:14" x14ac:dyDescent="0.2">
      <c r="A111" s="1" t="s">
        <v>371</v>
      </c>
      <c r="B111" s="1" t="s">
        <v>1303</v>
      </c>
      <c r="C111" s="1">
        <f t="shared" si="3"/>
        <v>1</v>
      </c>
      <c r="E111" s="1" t="s">
        <v>372</v>
      </c>
      <c r="F111" s="1">
        <v>13.137872340425499</v>
      </c>
      <c r="G111" s="1">
        <v>26</v>
      </c>
      <c r="H111" s="1">
        <v>1.37937595129376E-2</v>
      </c>
      <c r="I111" s="7">
        <v>8.7896294847586606E-6</v>
      </c>
      <c r="J111" s="1">
        <v>6.8518766085449E-3</v>
      </c>
      <c r="K111" s="1" t="s">
        <v>307</v>
      </c>
      <c r="L111" s="1" t="s">
        <v>366</v>
      </c>
      <c r="M111" s="1">
        <v>15</v>
      </c>
      <c r="N111" s="1" t="s">
        <v>17</v>
      </c>
    </row>
    <row r="112" spans="1:14" x14ac:dyDescent="0.2">
      <c r="A112" s="1" t="s">
        <v>369</v>
      </c>
      <c r="B112" s="1" t="s">
        <v>1303</v>
      </c>
      <c r="C112" s="1">
        <f t="shared" si="3"/>
        <v>1</v>
      </c>
      <c r="E112" s="1" t="s">
        <v>370</v>
      </c>
      <c r="F112" s="1">
        <v>28.067272727272702</v>
      </c>
      <c r="G112" s="1">
        <v>28</v>
      </c>
      <c r="H112" s="1">
        <v>1.3515981735159799E-2</v>
      </c>
      <c r="I112" s="7">
        <v>4.4196318119320299E-7</v>
      </c>
      <c r="J112" s="1">
        <v>4.2988805860028498E-2</v>
      </c>
      <c r="K112" s="1" t="s">
        <v>307</v>
      </c>
      <c r="L112" s="1" t="s">
        <v>366</v>
      </c>
      <c r="M112" s="1">
        <v>15</v>
      </c>
      <c r="N112" s="1" t="s">
        <v>17</v>
      </c>
    </row>
    <row r="113" spans="1:14" x14ac:dyDescent="0.2">
      <c r="A113" s="1" t="s">
        <v>373</v>
      </c>
      <c r="B113" s="1" t="s">
        <v>1303</v>
      </c>
      <c r="C113" s="1">
        <f t="shared" si="3"/>
        <v>1</v>
      </c>
      <c r="E113" s="1" t="s">
        <v>374</v>
      </c>
      <c r="F113" s="1">
        <v>38.592500000000001</v>
      </c>
      <c r="G113" s="1">
        <v>50</v>
      </c>
      <c r="H113" s="1">
        <v>3.8595184909406798E-2</v>
      </c>
      <c r="I113" s="7">
        <v>7.2805181996769995E-5</v>
      </c>
      <c r="J113" s="1">
        <v>4.4952838710187598E-2</v>
      </c>
      <c r="L113" s="1" t="s">
        <v>366</v>
      </c>
      <c r="M113" s="1">
        <v>15</v>
      </c>
      <c r="N113" s="1" t="s">
        <v>17</v>
      </c>
    </row>
    <row r="114" spans="1:14" x14ac:dyDescent="0.2">
      <c r="A114" s="1" t="s">
        <v>367</v>
      </c>
      <c r="B114" s="1" t="s">
        <v>1303</v>
      </c>
      <c r="C114" s="1">
        <f t="shared" si="3"/>
        <v>1</v>
      </c>
      <c r="E114" s="1" t="s">
        <v>368</v>
      </c>
      <c r="F114" s="1">
        <v>34.3044444444444</v>
      </c>
      <c r="G114" s="1">
        <v>31</v>
      </c>
      <c r="H114" s="1">
        <v>1.3333333333333299E-2</v>
      </c>
      <c r="I114" s="7">
        <v>1.6129666011992401E-7</v>
      </c>
      <c r="J114" s="1">
        <v>4.1302259229214801E-2</v>
      </c>
      <c r="K114" s="1" t="s">
        <v>307</v>
      </c>
      <c r="L114" s="1" t="s">
        <v>366</v>
      </c>
      <c r="M114" s="1">
        <v>15</v>
      </c>
      <c r="N114" s="1" t="s">
        <v>17</v>
      </c>
    </row>
    <row r="115" spans="1:14" x14ac:dyDescent="0.2">
      <c r="A115" s="1" t="s">
        <v>381</v>
      </c>
      <c r="B115" s="1" t="s">
        <v>1303</v>
      </c>
      <c r="C115" s="1">
        <f t="shared" si="3"/>
        <v>1</v>
      </c>
      <c r="E115" s="1" t="s">
        <v>382</v>
      </c>
      <c r="F115" s="1">
        <v>14.7019047619048</v>
      </c>
      <c r="G115" s="1">
        <v>16</v>
      </c>
      <c r="H115" s="1">
        <v>1.4369560817648201E-2</v>
      </c>
      <c r="I115" s="7">
        <v>8.78862607361973E-6</v>
      </c>
      <c r="J115" s="1">
        <v>4.1034439893477201E-2</v>
      </c>
      <c r="L115" s="1" t="s">
        <v>383</v>
      </c>
      <c r="M115" s="1">
        <v>17</v>
      </c>
      <c r="N115" s="1" t="s">
        <v>17</v>
      </c>
    </row>
    <row r="116" spans="1:14" x14ac:dyDescent="0.2">
      <c r="A116" s="1" t="s">
        <v>387</v>
      </c>
      <c r="B116" s="1" t="s">
        <v>1303</v>
      </c>
      <c r="C116" s="1">
        <f t="shared" si="3"/>
        <v>1</v>
      </c>
      <c r="E116" s="1" t="s">
        <v>388</v>
      </c>
      <c r="F116" s="1">
        <v>26.846956521739099</v>
      </c>
      <c r="G116" s="1">
        <v>47</v>
      </c>
      <c r="H116" s="1">
        <v>2.2222222222222199E-2</v>
      </c>
      <c r="I116" s="1">
        <v>3.7863975306647903E-4</v>
      </c>
      <c r="J116" s="1">
        <v>1.04993347102119E-2</v>
      </c>
      <c r="L116" s="1" t="s">
        <v>386</v>
      </c>
      <c r="M116" s="1">
        <v>18</v>
      </c>
      <c r="N116" s="1" t="s">
        <v>17</v>
      </c>
    </row>
    <row r="117" spans="1:14" x14ac:dyDescent="0.2">
      <c r="A117" s="1" t="s">
        <v>398</v>
      </c>
      <c r="B117" s="1" t="s">
        <v>1303</v>
      </c>
      <c r="C117" s="1">
        <f t="shared" si="3"/>
        <v>1</v>
      </c>
      <c r="E117" s="1" t="s">
        <v>399</v>
      </c>
      <c r="F117" s="1">
        <v>7.8559796437658997</v>
      </c>
      <c r="G117" s="1">
        <v>49</v>
      </c>
      <c r="H117" s="1">
        <v>2.1505376344085999E-2</v>
      </c>
      <c r="I117" s="7">
        <v>4.4673274499500302E-7</v>
      </c>
      <c r="J117" s="1">
        <v>1.5604427292754301E-2</v>
      </c>
      <c r="K117" s="1" t="s">
        <v>259</v>
      </c>
      <c r="L117" s="1" t="s">
        <v>400</v>
      </c>
      <c r="M117" s="1">
        <v>21</v>
      </c>
      <c r="N117" s="1" t="s">
        <v>17</v>
      </c>
    </row>
    <row r="118" spans="1:14" x14ac:dyDescent="0.2">
      <c r="A118" s="1" t="s">
        <v>404</v>
      </c>
      <c r="B118" s="1" t="s">
        <v>1303</v>
      </c>
      <c r="C118" s="1">
        <f t="shared" si="3"/>
        <v>1</v>
      </c>
      <c r="E118" s="1" t="s">
        <v>405</v>
      </c>
      <c r="F118" s="1">
        <v>8.3282466281310192</v>
      </c>
      <c r="G118" s="1">
        <v>46</v>
      </c>
      <c r="H118" s="1">
        <v>1.40873015873016E-2</v>
      </c>
      <c r="I118" s="7">
        <v>8.4304226916498095E-5</v>
      </c>
      <c r="J118" s="1">
        <v>1.30662542707048E-2</v>
      </c>
      <c r="K118" s="1" t="s">
        <v>303</v>
      </c>
      <c r="L118" s="1" t="s">
        <v>406</v>
      </c>
      <c r="M118" s="1">
        <v>22</v>
      </c>
      <c r="N118" s="1" t="s">
        <v>17</v>
      </c>
    </row>
    <row r="119" spans="1:14" x14ac:dyDescent="0.2">
      <c r="A119" s="1" t="s">
        <v>421</v>
      </c>
      <c r="B119" s="1" t="s">
        <v>1303</v>
      </c>
      <c r="C119" s="1">
        <f t="shared" si="3"/>
        <v>1</v>
      </c>
      <c r="E119" s="1" t="s">
        <v>422</v>
      </c>
      <c r="F119" s="1">
        <v>6.6395698924731201</v>
      </c>
      <c r="G119" s="1">
        <v>29</v>
      </c>
      <c r="H119" s="1">
        <v>1.2345679012345699E-2</v>
      </c>
      <c r="I119" s="7">
        <v>8.1127749482155494E-6</v>
      </c>
      <c r="J119" s="1">
        <v>2.7461621962415601E-2</v>
      </c>
      <c r="L119" s="1" t="s">
        <v>418</v>
      </c>
      <c r="M119" s="1">
        <v>26</v>
      </c>
      <c r="N119" s="1" t="s">
        <v>17</v>
      </c>
    </row>
    <row r="120" spans="1:14" x14ac:dyDescent="0.2">
      <c r="A120" s="1" t="s">
        <v>419</v>
      </c>
      <c r="B120" s="1" t="s">
        <v>1303</v>
      </c>
      <c r="C120" s="1">
        <f t="shared" si="3"/>
        <v>1</v>
      </c>
      <c r="E120" s="1" t="s">
        <v>420</v>
      </c>
      <c r="F120" s="1">
        <v>7.0168181818181798</v>
      </c>
      <c r="G120" s="1">
        <v>29</v>
      </c>
      <c r="H120" s="1">
        <v>1.2345679012345699E-2</v>
      </c>
      <c r="I120" s="7">
        <v>6.4793889767373998E-6</v>
      </c>
      <c r="J120" s="1">
        <v>2.32397868343629E-2</v>
      </c>
      <c r="L120" s="1" t="s">
        <v>418</v>
      </c>
      <c r="M120" s="1">
        <v>26</v>
      </c>
      <c r="N120" s="1" t="s">
        <v>17</v>
      </c>
    </row>
    <row r="121" spans="1:14" x14ac:dyDescent="0.2">
      <c r="A121" s="1" t="s">
        <v>425</v>
      </c>
      <c r="B121" s="1" t="s">
        <v>1303</v>
      </c>
      <c r="C121" s="1">
        <f t="shared" si="3"/>
        <v>1</v>
      </c>
      <c r="E121" s="1" t="s">
        <v>426</v>
      </c>
      <c r="F121" s="1">
        <v>16.2494736842105</v>
      </c>
      <c r="G121" s="1">
        <v>47</v>
      </c>
      <c r="H121" s="1">
        <v>1.26582278481013E-2</v>
      </c>
      <c r="I121" s="1">
        <v>3.6116178175272601E-4</v>
      </c>
      <c r="J121" s="1">
        <v>1.95953012176063E-2</v>
      </c>
      <c r="L121" s="1" t="s">
        <v>418</v>
      </c>
      <c r="M121" s="1">
        <v>26</v>
      </c>
      <c r="N121" s="1" t="s">
        <v>17</v>
      </c>
    </row>
    <row r="122" spans="1:14" x14ac:dyDescent="0.2">
      <c r="A122" s="1" t="s">
        <v>427</v>
      </c>
      <c r="B122" s="1" t="s">
        <v>1303</v>
      </c>
      <c r="C122" s="1">
        <f t="shared" si="3"/>
        <v>1</v>
      </c>
      <c r="E122" s="1" t="s">
        <v>428</v>
      </c>
      <c r="F122" s="1">
        <v>12.6016326530612</v>
      </c>
      <c r="G122" s="1">
        <v>47</v>
      </c>
      <c r="H122" s="1">
        <v>1.26582278481013E-2</v>
      </c>
      <c r="I122" s="1">
        <v>7.8834539986142595E-4</v>
      </c>
      <c r="J122" s="1">
        <v>4.2590000674517403E-2</v>
      </c>
      <c r="L122" s="1" t="s">
        <v>418</v>
      </c>
      <c r="M122" s="1">
        <v>26</v>
      </c>
      <c r="N122" s="1" t="s">
        <v>17</v>
      </c>
    </row>
    <row r="123" spans="1:14" x14ac:dyDescent="0.2">
      <c r="A123" s="1" t="s">
        <v>423</v>
      </c>
      <c r="B123" s="1" t="s">
        <v>1303</v>
      </c>
      <c r="C123" s="1">
        <f t="shared" si="3"/>
        <v>1</v>
      </c>
      <c r="E123" s="1" t="s">
        <v>424</v>
      </c>
      <c r="F123" s="1">
        <v>6.4997894736842099</v>
      </c>
      <c r="G123" s="1">
        <v>29</v>
      </c>
      <c r="H123" s="1">
        <v>1.1764705882352899E-2</v>
      </c>
      <c r="I123" s="7">
        <v>8.8457973489090199E-6</v>
      </c>
      <c r="J123" s="1">
        <v>2.92833869010511E-2</v>
      </c>
      <c r="L123" s="1" t="s">
        <v>418</v>
      </c>
      <c r="M123" s="1">
        <v>26</v>
      </c>
      <c r="N123" s="1" t="s">
        <v>17</v>
      </c>
    </row>
    <row r="124" spans="1:14" x14ac:dyDescent="0.2">
      <c r="A124" s="1" t="s">
        <v>435</v>
      </c>
      <c r="B124" s="1" t="s">
        <v>1303</v>
      </c>
      <c r="C124" s="1">
        <f t="shared" si="3"/>
        <v>1</v>
      </c>
      <c r="E124" s="1" t="s">
        <v>436</v>
      </c>
      <c r="F124" s="1">
        <v>9.4271755725190793</v>
      </c>
      <c r="G124" s="1">
        <v>49</v>
      </c>
      <c r="H124" s="1">
        <v>3.2258064516128997E-2</v>
      </c>
      <c r="I124" s="7">
        <v>1.5274814546354699E-5</v>
      </c>
      <c r="J124" s="1">
        <v>3.9666221990540901E-2</v>
      </c>
      <c r="K124" s="1" t="s">
        <v>307</v>
      </c>
      <c r="L124" s="1" t="s">
        <v>434</v>
      </c>
      <c r="M124" s="1">
        <v>28</v>
      </c>
      <c r="N124" s="1" t="s">
        <v>17</v>
      </c>
    </row>
    <row r="125" spans="1:14" x14ac:dyDescent="0.2">
      <c r="A125" s="1" t="s">
        <v>443</v>
      </c>
      <c r="B125" s="1" t="s">
        <v>1303</v>
      </c>
      <c r="C125" s="1">
        <f t="shared" ref="C125:C156" si="4">COUNTIF(A:A,A125)</f>
        <v>1</v>
      </c>
      <c r="E125" s="1" t="s">
        <v>444</v>
      </c>
      <c r="F125" s="1">
        <v>11.4348148148148</v>
      </c>
      <c r="G125" s="1">
        <v>47</v>
      </c>
      <c r="H125" s="1">
        <v>1.4285714285714299E-2</v>
      </c>
      <c r="I125" s="1">
        <v>1.05550404060663E-4</v>
      </c>
      <c r="J125" s="1">
        <v>2.4872524151194501E-2</v>
      </c>
      <c r="L125" s="1" t="s">
        <v>445</v>
      </c>
      <c r="M125" s="1">
        <v>30</v>
      </c>
      <c r="N125" s="1" t="s">
        <v>17</v>
      </c>
    </row>
    <row r="126" spans="1:14" x14ac:dyDescent="0.2">
      <c r="A126" s="1" t="s">
        <v>478</v>
      </c>
      <c r="B126" s="1" t="s">
        <v>1303</v>
      </c>
      <c r="C126" s="1">
        <f t="shared" si="4"/>
        <v>1</v>
      </c>
      <c r="E126" s="1" t="s">
        <v>479</v>
      </c>
      <c r="F126" s="1">
        <v>9.4996923076923103</v>
      </c>
      <c r="G126" s="1">
        <v>15</v>
      </c>
      <c r="H126" s="1">
        <v>1.16279069767442E-2</v>
      </c>
      <c r="I126" s="1">
        <v>9.2816763856092294E-3</v>
      </c>
      <c r="J126" s="1">
        <v>3.8631963718639299E-2</v>
      </c>
      <c r="L126" s="1" t="s">
        <v>469</v>
      </c>
      <c r="M126" s="1">
        <v>37</v>
      </c>
      <c r="N126" s="1" t="s">
        <v>17</v>
      </c>
    </row>
    <row r="127" spans="1:14" x14ac:dyDescent="0.2">
      <c r="A127" s="1" t="s">
        <v>472</v>
      </c>
      <c r="B127" s="1" t="s">
        <v>1303</v>
      </c>
      <c r="C127" s="1">
        <f t="shared" si="4"/>
        <v>1</v>
      </c>
      <c r="E127" s="1" t="s">
        <v>473</v>
      </c>
      <c r="F127" s="1">
        <v>7.6232098765432097</v>
      </c>
      <c r="G127" s="1">
        <v>37</v>
      </c>
      <c r="H127" s="1">
        <v>1.1904761904761901E-2</v>
      </c>
      <c r="I127" s="1">
        <v>5.70951615052783E-4</v>
      </c>
      <c r="J127" s="1">
        <v>3.1533225642851798E-2</v>
      </c>
      <c r="K127" s="1" t="s">
        <v>343</v>
      </c>
      <c r="L127" s="1" t="s">
        <v>469</v>
      </c>
      <c r="M127" s="1">
        <v>37</v>
      </c>
      <c r="N127" s="1" t="s">
        <v>17</v>
      </c>
    </row>
    <row r="128" spans="1:14" x14ac:dyDescent="0.2">
      <c r="A128" s="1" t="s">
        <v>474</v>
      </c>
      <c r="B128" s="1" t="s">
        <v>1303</v>
      </c>
      <c r="C128" s="1">
        <f t="shared" si="4"/>
        <v>1</v>
      </c>
      <c r="E128" s="1" t="s">
        <v>475</v>
      </c>
      <c r="F128" s="1">
        <v>24.699200000000001</v>
      </c>
      <c r="G128" s="1">
        <v>36</v>
      </c>
      <c r="H128" s="1">
        <v>1.18347338935574E-2</v>
      </c>
      <c r="I128" s="1">
        <v>2.05809076015395E-3</v>
      </c>
      <c r="J128" s="1">
        <v>2.7604587936877801E-2</v>
      </c>
      <c r="L128" s="1" t="s">
        <v>469</v>
      </c>
      <c r="M128" s="1">
        <v>37</v>
      </c>
      <c r="N128" s="1" t="s">
        <v>17</v>
      </c>
    </row>
    <row r="129" spans="1:14" x14ac:dyDescent="0.2">
      <c r="A129" s="1" t="s">
        <v>476</v>
      </c>
      <c r="B129" s="1" t="s">
        <v>1303</v>
      </c>
      <c r="C129" s="1">
        <f t="shared" si="4"/>
        <v>1</v>
      </c>
      <c r="E129" s="1" t="s">
        <v>477</v>
      </c>
      <c r="F129" s="1">
        <v>17.642285714285698</v>
      </c>
      <c r="G129" s="1">
        <v>33</v>
      </c>
      <c r="H129" s="1">
        <v>1.1764705882352899E-2</v>
      </c>
      <c r="I129" s="1">
        <v>5.8395424465232E-3</v>
      </c>
      <c r="J129" s="1">
        <v>3.85086937403471E-2</v>
      </c>
      <c r="L129" s="1" t="s">
        <v>469</v>
      </c>
      <c r="M129" s="1">
        <v>37</v>
      </c>
      <c r="N129" s="1" t="s">
        <v>17</v>
      </c>
    </row>
    <row r="130" spans="1:14" x14ac:dyDescent="0.2">
      <c r="A130" s="1" t="s">
        <v>470</v>
      </c>
      <c r="B130" s="1" t="s">
        <v>1303</v>
      </c>
      <c r="C130" s="1">
        <f t="shared" si="4"/>
        <v>1</v>
      </c>
      <c r="E130" s="1" t="s">
        <v>471</v>
      </c>
      <c r="F130" s="1">
        <v>13.137872340425499</v>
      </c>
      <c r="G130" s="1">
        <v>37</v>
      </c>
      <c r="H130" s="1">
        <v>1.20481927710843E-2</v>
      </c>
      <c r="I130" s="7">
        <v>6.17534127842124E-5</v>
      </c>
      <c r="J130" s="1">
        <v>2.05512126687954E-2</v>
      </c>
      <c r="K130" s="1" t="s">
        <v>343</v>
      </c>
      <c r="L130" s="1" t="s">
        <v>469</v>
      </c>
      <c r="M130" s="1">
        <v>37</v>
      </c>
      <c r="N130" s="1" t="s">
        <v>17</v>
      </c>
    </row>
    <row r="131" spans="1:14" x14ac:dyDescent="0.2">
      <c r="A131" s="1" t="s">
        <v>483</v>
      </c>
      <c r="B131" s="1" t="s">
        <v>1303</v>
      </c>
      <c r="C131" s="1">
        <f t="shared" si="4"/>
        <v>1</v>
      </c>
      <c r="E131" s="1" t="s">
        <v>484</v>
      </c>
      <c r="F131" s="1">
        <v>11.186231884058</v>
      </c>
      <c r="G131" s="1">
        <v>46</v>
      </c>
      <c r="H131" s="1">
        <v>2.3122159850307401E-2</v>
      </c>
      <c r="I131" s="7">
        <v>8.4951789862146399E-5</v>
      </c>
      <c r="J131" s="1">
        <v>1.3347525092159199E-2</v>
      </c>
      <c r="K131" s="1" t="s">
        <v>303</v>
      </c>
      <c r="L131" s="1" t="s">
        <v>482</v>
      </c>
      <c r="M131" s="1">
        <v>38</v>
      </c>
      <c r="N131" s="1" t="s">
        <v>17</v>
      </c>
    </row>
    <row r="132" spans="1:14" x14ac:dyDescent="0.2">
      <c r="A132" s="1" t="s">
        <v>495</v>
      </c>
      <c r="B132" s="1" t="s">
        <v>1303</v>
      </c>
      <c r="C132" s="1">
        <f t="shared" si="4"/>
        <v>1</v>
      </c>
      <c r="E132" s="1" t="s">
        <v>496</v>
      </c>
      <c r="F132" s="1">
        <v>11.4348148148148</v>
      </c>
      <c r="G132" s="1">
        <v>27</v>
      </c>
      <c r="H132" s="1">
        <v>1.3698630136986301E-2</v>
      </c>
      <c r="I132" s="7">
        <v>4.7609553229747099E-5</v>
      </c>
      <c r="J132" s="1">
        <v>2.3990873071044101E-2</v>
      </c>
      <c r="K132" s="1" t="s">
        <v>307</v>
      </c>
      <c r="L132" s="1" t="s">
        <v>494</v>
      </c>
      <c r="M132" s="1">
        <v>41</v>
      </c>
      <c r="N132" s="1" t="s">
        <v>17</v>
      </c>
    </row>
    <row r="133" spans="1:14" x14ac:dyDescent="0.2">
      <c r="A133" s="1" t="s">
        <v>499</v>
      </c>
      <c r="B133" s="1" t="s">
        <v>1303</v>
      </c>
      <c r="C133" s="1">
        <f t="shared" si="4"/>
        <v>1</v>
      </c>
      <c r="E133" s="1" t="s">
        <v>500</v>
      </c>
      <c r="F133" s="1">
        <v>8.9489855072463804</v>
      </c>
      <c r="G133" s="1">
        <v>27</v>
      </c>
      <c r="H133" s="1">
        <v>1.3698630136986301E-2</v>
      </c>
      <c r="I133" s="1">
        <v>1.25917063081403E-4</v>
      </c>
      <c r="J133" s="1">
        <v>4.9415571208572498E-2</v>
      </c>
      <c r="K133" s="1" t="s">
        <v>307</v>
      </c>
      <c r="L133" s="1" t="s">
        <v>494</v>
      </c>
      <c r="M133" s="1">
        <v>41</v>
      </c>
      <c r="N133" s="1" t="s">
        <v>17</v>
      </c>
    </row>
    <row r="134" spans="1:14" x14ac:dyDescent="0.2">
      <c r="A134" s="1" t="s">
        <v>497</v>
      </c>
      <c r="B134" s="1" t="s">
        <v>1303</v>
      </c>
      <c r="C134" s="1">
        <f t="shared" si="4"/>
        <v>1</v>
      </c>
      <c r="E134" s="1" t="s">
        <v>498</v>
      </c>
      <c r="F134" s="1">
        <v>11.278173515981701</v>
      </c>
      <c r="G134" s="1">
        <v>27</v>
      </c>
      <c r="H134" s="1">
        <v>1.3698630136986301E-2</v>
      </c>
      <c r="I134" s="7">
        <v>5.0286549442336097E-5</v>
      </c>
      <c r="J134" s="1">
        <v>2.4985621802140499E-2</v>
      </c>
      <c r="K134" s="1" t="s">
        <v>307</v>
      </c>
      <c r="L134" s="1" t="s">
        <v>494</v>
      </c>
      <c r="M134" s="1">
        <v>41</v>
      </c>
      <c r="N134" s="1" t="s">
        <v>17</v>
      </c>
    </row>
    <row r="135" spans="1:14" x14ac:dyDescent="0.2">
      <c r="A135" s="1" t="s">
        <v>505</v>
      </c>
      <c r="B135" s="1" t="s">
        <v>1303</v>
      </c>
      <c r="C135" s="1">
        <f t="shared" si="4"/>
        <v>1</v>
      </c>
      <c r="E135" s="1" t="s">
        <v>506</v>
      </c>
      <c r="F135" s="1">
        <v>8.3669376693766893</v>
      </c>
      <c r="G135" s="1">
        <v>31</v>
      </c>
      <c r="H135" s="1">
        <v>1.26582278481013E-2</v>
      </c>
      <c r="I135" s="1">
        <v>3.7373480865730098E-4</v>
      </c>
      <c r="J135" s="1">
        <v>3.2067463674511902E-2</v>
      </c>
      <c r="L135" s="1" t="s">
        <v>507</v>
      </c>
      <c r="M135" s="1">
        <v>42</v>
      </c>
      <c r="N135" s="1" t="s">
        <v>17</v>
      </c>
    </row>
    <row r="136" spans="1:14" x14ac:dyDescent="0.2">
      <c r="A136" s="1" t="s">
        <v>539</v>
      </c>
      <c r="B136" s="1" t="s">
        <v>1303</v>
      </c>
      <c r="C136" s="1">
        <f t="shared" si="4"/>
        <v>1</v>
      </c>
      <c r="E136" s="1" t="s">
        <v>540</v>
      </c>
      <c r="F136" s="1">
        <v>21.2924137931034</v>
      </c>
      <c r="G136" s="1">
        <v>13</v>
      </c>
      <c r="H136" s="1">
        <v>1.2345679012345699E-2</v>
      </c>
      <c r="I136" s="1">
        <v>2.0354138970477501E-3</v>
      </c>
      <c r="J136" s="1">
        <v>3.8972674984659901E-2</v>
      </c>
      <c r="L136" s="1" t="s">
        <v>538</v>
      </c>
      <c r="M136" s="1">
        <v>52</v>
      </c>
      <c r="N136" s="1" t="s">
        <v>17</v>
      </c>
    </row>
    <row r="137" spans="1:14" x14ac:dyDescent="0.2">
      <c r="A137" s="1" t="s">
        <v>544</v>
      </c>
      <c r="B137" s="1" t="s">
        <v>1303</v>
      </c>
      <c r="C137" s="1">
        <f t="shared" si="4"/>
        <v>1</v>
      </c>
      <c r="E137" s="1" t="s">
        <v>545</v>
      </c>
      <c r="F137" s="1">
        <v>9.4996923076923103</v>
      </c>
      <c r="G137" s="1">
        <v>50</v>
      </c>
      <c r="H137" s="1">
        <v>3.5459878483134297E-2</v>
      </c>
      <c r="I137" s="1">
        <v>1.86756913721428E-3</v>
      </c>
      <c r="J137" s="1">
        <v>1.6194018497193999E-2</v>
      </c>
      <c r="K137" s="1" t="s">
        <v>307</v>
      </c>
      <c r="L137" s="1" t="s">
        <v>543</v>
      </c>
      <c r="M137" s="1">
        <v>53</v>
      </c>
      <c r="N137" s="1" t="s">
        <v>17</v>
      </c>
    </row>
    <row r="138" spans="1:14" x14ac:dyDescent="0.2">
      <c r="A138" s="1" t="s">
        <v>546</v>
      </c>
      <c r="B138" s="1" t="s">
        <v>1303</v>
      </c>
      <c r="C138" s="1">
        <f t="shared" si="4"/>
        <v>1</v>
      </c>
      <c r="E138" s="1" t="s">
        <v>547</v>
      </c>
      <c r="F138" s="1">
        <v>5.9949514563106803</v>
      </c>
      <c r="G138" s="1">
        <v>48</v>
      </c>
      <c r="H138" s="1">
        <v>3.2258064516128997E-2</v>
      </c>
      <c r="I138" s="1">
        <v>7.5473841062948296E-3</v>
      </c>
      <c r="J138" s="1">
        <v>3.73712039283009E-2</v>
      </c>
      <c r="K138" s="1" t="s">
        <v>307</v>
      </c>
      <c r="L138" s="1" t="s">
        <v>543</v>
      </c>
      <c r="M138" s="1">
        <v>53</v>
      </c>
      <c r="N138" s="1" t="s">
        <v>17</v>
      </c>
    </row>
    <row r="139" spans="1:14" x14ac:dyDescent="0.2">
      <c r="A139" s="1" t="s">
        <v>553</v>
      </c>
      <c r="B139" s="1" t="s">
        <v>1303</v>
      </c>
      <c r="C139" s="1">
        <f t="shared" si="4"/>
        <v>1</v>
      </c>
      <c r="E139" s="1" t="s">
        <v>554</v>
      </c>
      <c r="F139" s="1">
        <v>23.523047619047599</v>
      </c>
      <c r="G139" s="1">
        <v>50</v>
      </c>
      <c r="H139" s="1">
        <v>1.2345679012345699E-2</v>
      </c>
      <c r="I139" s="1">
        <v>6.9952375781222504E-4</v>
      </c>
      <c r="J139" s="1">
        <v>1.25483342667355E-2</v>
      </c>
      <c r="L139" s="1" t="s">
        <v>204</v>
      </c>
      <c r="M139" s="1">
        <v>55</v>
      </c>
      <c r="N139" s="1" t="s">
        <v>17</v>
      </c>
    </row>
    <row r="140" spans="1:14" x14ac:dyDescent="0.2">
      <c r="A140" s="1" t="s">
        <v>559</v>
      </c>
      <c r="B140" s="1" t="s">
        <v>1303</v>
      </c>
      <c r="C140" s="1">
        <f t="shared" si="4"/>
        <v>1</v>
      </c>
      <c r="E140" s="1" t="s">
        <v>560</v>
      </c>
      <c r="F140" s="1">
        <v>14.4439766081871</v>
      </c>
      <c r="G140" s="1">
        <v>27</v>
      </c>
      <c r="H140" s="1">
        <v>1.20481927710843E-2</v>
      </c>
      <c r="I140" s="1">
        <v>3.2904834493549099E-3</v>
      </c>
      <c r="J140" s="1">
        <v>4.44765947166137E-2</v>
      </c>
      <c r="L140" s="1" t="s">
        <v>204</v>
      </c>
      <c r="M140" s="1">
        <v>55</v>
      </c>
      <c r="N140" s="1" t="s">
        <v>17</v>
      </c>
    </row>
    <row r="141" spans="1:14" x14ac:dyDescent="0.2">
      <c r="A141" s="1" t="s">
        <v>557</v>
      </c>
      <c r="B141" s="1" t="s">
        <v>1303</v>
      </c>
      <c r="C141" s="1">
        <f t="shared" si="4"/>
        <v>1</v>
      </c>
      <c r="E141" s="1" t="s">
        <v>558</v>
      </c>
      <c r="F141" s="1">
        <v>16.4661333333333</v>
      </c>
      <c r="G141" s="1">
        <v>48</v>
      </c>
      <c r="H141" s="1">
        <v>1.2196935891714999E-2</v>
      </c>
      <c r="I141" s="1">
        <v>2.0917732915617499E-3</v>
      </c>
      <c r="J141" s="1">
        <v>4.8417389207288102E-2</v>
      </c>
      <c r="L141" s="1" t="s">
        <v>204</v>
      </c>
      <c r="M141" s="1">
        <v>55</v>
      </c>
      <c r="N141" s="1" t="s">
        <v>17</v>
      </c>
    </row>
    <row r="142" spans="1:14" x14ac:dyDescent="0.2">
      <c r="A142" s="1" t="s">
        <v>555</v>
      </c>
      <c r="B142" s="1" t="s">
        <v>1303</v>
      </c>
      <c r="C142" s="1">
        <f t="shared" si="4"/>
        <v>1</v>
      </c>
      <c r="E142" s="1" t="s">
        <v>556</v>
      </c>
      <c r="F142" s="1">
        <v>21.1104273504274</v>
      </c>
      <c r="G142" s="1">
        <v>50</v>
      </c>
      <c r="H142" s="1">
        <v>1.2345679012345699E-2</v>
      </c>
      <c r="I142" s="1">
        <v>9.7638791946799296E-4</v>
      </c>
      <c r="J142" s="1">
        <v>1.9565250005185102E-2</v>
      </c>
      <c r="L142" s="1" t="s">
        <v>204</v>
      </c>
      <c r="M142" s="1">
        <v>55</v>
      </c>
      <c r="N142" s="1" t="s">
        <v>17</v>
      </c>
    </row>
    <row r="143" spans="1:14" x14ac:dyDescent="0.2">
      <c r="A143" s="1" t="s">
        <v>573</v>
      </c>
      <c r="B143" s="1" t="s">
        <v>1303</v>
      </c>
      <c r="C143" s="1">
        <f t="shared" si="4"/>
        <v>1</v>
      </c>
      <c r="E143" s="1" t="s">
        <v>574</v>
      </c>
      <c r="F143" s="1">
        <v>11.0264285714286</v>
      </c>
      <c r="G143" s="1">
        <v>24</v>
      </c>
      <c r="H143" s="1">
        <v>1.18347338935574E-2</v>
      </c>
      <c r="I143" s="1">
        <v>1.18570801010874E-3</v>
      </c>
      <c r="J143" s="1">
        <v>5.8980471712416598E-3</v>
      </c>
      <c r="K143" s="1" t="s">
        <v>575</v>
      </c>
      <c r="L143" s="1" t="s">
        <v>572</v>
      </c>
      <c r="M143" s="1">
        <v>59</v>
      </c>
      <c r="N143" s="1" t="s">
        <v>17</v>
      </c>
    </row>
    <row r="144" spans="1:14" x14ac:dyDescent="0.2">
      <c r="A144" s="1" t="s">
        <v>576</v>
      </c>
      <c r="B144" s="1" t="s">
        <v>1303</v>
      </c>
      <c r="C144" s="1">
        <f t="shared" si="4"/>
        <v>1</v>
      </c>
      <c r="E144" s="1" t="s">
        <v>577</v>
      </c>
      <c r="F144" s="1">
        <v>10.1226229508197</v>
      </c>
      <c r="G144" s="1">
        <v>31</v>
      </c>
      <c r="H144" s="1">
        <v>1.4285714285714299E-2</v>
      </c>
      <c r="I144" s="1">
        <v>1.53907778124727E-3</v>
      </c>
      <c r="J144" s="1">
        <v>4.53973761381593E-2</v>
      </c>
      <c r="K144" s="1" t="s">
        <v>578</v>
      </c>
      <c r="L144" s="1" t="s">
        <v>572</v>
      </c>
      <c r="M144" s="1">
        <v>59</v>
      </c>
      <c r="N144" s="1" t="s">
        <v>17</v>
      </c>
    </row>
    <row r="145" spans="1:14" x14ac:dyDescent="0.2">
      <c r="A145" s="1" t="s">
        <v>604</v>
      </c>
      <c r="B145" s="1" t="s">
        <v>1303</v>
      </c>
      <c r="C145" s="1">
        <f t="shared" si="4"/>
        <v>1</v>
      </c>
      <c r="E145" s="1" t="s">
        <v>605</v>
      </c>
      <c r="F145" s="1">
        <v>5.0821399176954696</v>
      </c>
      <c r="G145" s="1">
        <v>32</v>
      </c>
      <c r="H145" s="1">
        <v>1.28226204175571E-2</v>
      </c>
      <c r="I145" s="1">
        <v>5.9534235485978696E-3</v>
      </c>
      <c r="J145" s="1">
        <v>2.7093631399457498E-2</v>
      </c>
      <c r="K145" s="1" t="s">
        <v>307</v>
      </c>
      <c r="L145" s="1" t="s">
        <v>606</v>
      </c>
      <c r="M145" s="1">
        <v>67</v>
      </c>
      <c r="N145" s="1" t="s">
        <v>17</v>
      </c>
    </row>
    <row r="146" spans="1:14" x14ac:dyDescent="0.2">
      <c r="A146" s="1" t="s">
        <v>616</v>
      </c>
      <c r="B146" s="1" t="s">
        <v>1303</v>
      </c>
      <c r="C146" s="1">
        <f t="shared" si="4"/>
        <v>1</v>
      </c>
      <c r="E146" s="1" t="s">
        <v>617</v>
      </c>
      <c r="F146" s="1">
        <v>9.3557575757575808</v>
      </c>
      <c r="G146" s="1">
        <v>36</v>
      </c>
      <c r="H146" s="1">
        <v>1.15610799251537E-2</v>
      </c>
      <c r="I146" s="1">
        <v>4.6865801609269602E-3</v>
      </c>
      <c r="J146" s="1">
        <v>2.32397868343629E-2</v>
      </c>
      <c r="K146" s="1" t="s">
        <v>220</v>
      </c>
      <c r="L146" s="1" t="s">
        <v>615</v>
      </c>
      <c r="M146" s="1">
        <v>70</v>
      </c>
      <c r="N146" s="1" t="s">
        <v>17</v>
      </c>
    </row>
    <row r="147" spans="1:14" x14ac:dyDescent="0.2">
      <c r="A147" s="1" t="s">
        <v>621</v>
      </c>
      <c r="B147" s="1" t="s">
        <v>1303</v>
      </c>
      <c r="C147" s="1">
        <f t="shared" si="4"/>
        <v>1</v>
      </c>
      <c r="E147" s="1" t="s">
        <v>622</v>
      </c>
      <c r="F147" s="1">
        <v>8.7585815602836892</v>
      </c>
      <c r="G147" s="1">
        <v>17</v>
      </c>
      <c r="H147" s="1">
        <v>1.2345679012345699E-2</v>
      </c>
      <c r="I147" s="1">
        <v>3.6844126455194198E-3</v>
      </c>
      <c r="J147" s="1">
        <v>2.1913827259519202E-2</v>
      </c>
      <c r="K147" s="1" t="s">
        <v>465</v>
      </c>
      <c r="L147" s="1" t="s">
        <v>620</v>
      </c>
      <c r="M147" s="1">
        <v>71</v>
      </c>
      <c r="N147" s="1" t="s">
        <v>17</v>
      </c>
    </row>
    <row r="148" spans="1:14" x14ac:dyDescent="0.2">
      <c r="A148" s="1" t="s">
        <v>623</v>
      </c>
      <c r="B148" s="1" t="s">
        <v>1303</v>
      </c>
      <c r="C148" s="1">
        <f t="shared" si="4"/>
        <v>1</v>
      </c>
      <c r="E148" s="1" t="s">
        <v>624</v>
      </c>
      <c r="F148" s="1">
        <v>7.2219883040935704</v>
      </c>
      <c r="G148" s="1">
        <v>17</v>
      </c>
      <c r="H148" s="1">
        <v>1.2345679012345699E-2</v>
      </c>
      <c r="I148" s="1">
        <v>8.0399944483878303E-3</v>
      </c>
      <c r="J148" s="1">
        <v>4.7689462434040597E-2</v>
      </c>
      <c r="K148" s="1" t="s">
        <v>465</v>
      </c>
      <c r="L148" s="1" t="s">
        <v>620</v>
      </c>
      <c r="M148" s="1">
        <v>71</v>
      </c>
      <c r="N148" s="1" t="s">
        <v>17</v>
      </c>
    </row>
    <row r="149" spans="1:14" x14ac:dyDescent="0.2">
      <c r="A149" s="1" t="s">
        <v>649</v>
      </c>
      <c r="B149" s="1" t="s">
        <v>1303</v>
      </c>
      <c r="C149" s="1">
        <f t="shared" si="4"/>
        <v>1</v>
      </c>
      <c r="E149" s="1" t="s">
        <v>650</v>
      </c>
      <c r="F149" s="1">
        <v>8.1515511551155093</v>
      </c>
      <c r="G149" s="1">
        <v>14</v>
      </c>
      <c r="H149" s="1">
        <v>1.2196935891714999E-2</v>
      </c>
      <c r="I149" s="1">
        <v>3.5225895963037303E-2</v>
      </c>
      <c r="J149" s="1">
        <v>3.5225895963037303E-2</v>
      </c>
      <c r="K149" s="1" t="s">
        <v>647</v>
      </c>
      <c r="L149" s="1" t="s">
        <v>648</v>
      </c>
      <c r="M149" s="1">
        <v>80</v>
      </c>
      <c r="N149" s="1" t="s">
        <v>17</v>
      </c>
    </row>
    <row r="150" spans="1:14" x14ac:dyDescent="0.2">
      <c r="A150" s="1" t="s">
        <v>411</v>
      </c>
      <c r="B150" s="1" t="s">
        <v>1303</v>
      </c>
      <c r="C150" s="1">
        <f t="shared" si="4"/>
        <v>1</v>
      </c>
      <c r="E150" s="1" t="s">
        <v>412</v>
      </c>
      <c r="F150" s="1">
        <v>8.4876975945017197</v>
      </c>
      <c r="G150" s="1">
        <v>50</v>
      </c>
      <c r="H150" s="1">
        <v>2.40963855421687E-2</v>
      </c>
      <c r="I150" s="7">
        <v>8.6111624315776799E-7</v>
      </c>
      <c r="J150" s="1">
        <v>2.0456557936496499E-3</v>
      </c>
      <c r="L150" s="1" t="s">
        <v>74</v>
      </c>
      <c r="M150" s="1">
        <v>24</v>
      </c>
      <c r="N150" s="1" t="s">
        <v>13</v>
      </c>
    </row>
    <row r="151" spans="1:14" x14ac:dyDescent="0.2">
      <c r="A151" s="1" t="s">
        <v>432</v>
      </c>
      <c r="B151" s="1" t="s">
        <v>1303</v>
      </c>
      <c r="C151" s="1">
        <f t="shared" si="4"/>
        <v>1</v>
      </c>
      <c r="E151" s="1" t="s">
        <v>433</v>
      </c>
      <c r="F151" s="1">
        <v>13.570989010989001</v>
      </c>
      <c r="G151" s="1">
        <v>50</v>
      </c>
      <c r="H151" s="1">
        <v>3.4487315010570799E-2</v>
      </c>
      <c r="I151" s="7">
        <v>2.3118731734654698E-6</v>
      </c>
      <c r="J151" s="1">
        <v>2.57166877540367E-2</v>
      </c>
      <c r="K151" s="1" t="s">
        <v>307</v>
      </c>
      <c r="L151" s="1" t="s">
        <v>434</v>
      </c>
      <c r="M151" s="1">
        <v>28</v>
      </c>
      <c r="N151" s="1" t="s">
        <v>13</v>
      </c>
    </row>
    <row r="152" spans="1:14" x14ac:dyDescent="0.2">
      <c r="A152" s="1" t="s">
        <v>508</v>
      </c>
      <c r="B152" s="1" t="s">
        <v>1303</v>
      </c>
      <c r="C152" s="1">
        <f t="shared" si="4"/>
        <v>1</v>
      </c>
      <c r="E152" s="1" t="s">
        <v>509</v>
      </c>
      <c r="F152" s="1">
        <v>8.0192207792207792</v>
      </c>
      <c r="G152" s="1">
        <v>50</v>
      </c>
      <c r="H152" s="1">
        <v>2.7212143650499801E-2</v>
      </c>
      <c r="I152" s="7">
        <v>3.4365471233814198E-5</v>
      </c>
      <c r="J152" s="1">
        <v>4.2818105055138E-2</v>
      </c>
      <c r="L152" s="1" t="s">
        <v>510</v>
      </c>
      <c r="M152" s="1">
        <v>43</v>
      </c>
      <c r="N152" s="1" t="s">
        <v>13</v>
      </c>
    </row>
    <row r="153" spans="1:14" x14ac:dyDescent="0.2">
      <c r="A153" s="1" t="s">
        <v>530</v>
      </c>
      <c r="B153" s="1" t="s">
        <v>1303</v>
      </c>
      <c r="C153" s="1">
        <f t="shared" si="4"/>
        <v>1</v>
      </c>
      <c r="E153" s="1" t="s">
        <v>531</v>
      </c>
      <c r="F153" s="1">
        <v>4.6778787878787904</v>
      </c>
      <c r="G153" s="1">
        <v>21</v>
      </c>
      <c r="H153" s="1">
        <v>1.1764705882352899E-2</v>
      </c>
      <c r="I153" s="1">
        <v>1.07339809176867E-4</v>
      </c>
      <c r="J153" s="1">
        <v>3.7982780915493002E-2</v>
      </c>
      <c r="K153" s="1" t="s">
        <v>162</v>
      </c>
      <c r="L153" s="1" t="s">
        <v>532</v>
      </c>
      <c r="M153" s="1">
        <v>50</v>
      </c>
      <c r="N153" s="1" t="s">
        <v>13</v>
      </c>
    </row>
    <row r="154" spans="1:14" x14ac:dyDescent="0.2">
      <c r="A154" s="1" t="s">
        <v>533</v>
      </c>
      <c r="B154" s="1" t="s">
        <v>1303</v>
      </c>
      <c r="C154" s="1">
        <f t="shared" si="4"/>
        <v>1</v>
      </c>
      <c r="E154" s="1" t="s">
        <v>534</v>
      </c>
      <c r="F154" s="1">
        <v>6.71173913043478</v>
      </c>
      <c r="G154" s="1">
        <v>23</v>
      </c>
      <c r="H154" s="1">
        <v>1.2987012987013E-2</v>
      </c>
      <c r="I154" s="1">
        <v>1.20571445801042E-4</v>
      </c>
      <c r="J154" s="1">
        <v>2.7461621962415601E-2</v>
      </c>
      <c r="K154" s="1" t="s">
        <v>503</v>
      </c>
      <c r="L154" s="1" t="s">
        <v>535</v>
      </c>
      <c r="M154" s="1">
        <v>51</v>
      </c>
      <c r="N154" s="1" t="s">
        <v>13</v>
      </c>
    </row>
    <row r="155" spans="1:14" x14ac:dyDescent="0.2">
      <c r="A155" s="1" t="s">
        <v>610</v>
      </c>
      <c r="B155" s="1" t="s">
        <v>1303</v>
      </c>
      <c r="C155" s="1">
        <f t="shared" si="4"/>
        <v>1</v>
      </c>
      <c r="E155" s="1" t="s">
        <v>611</v>
      </c>
      <c r="F155" s="1">
        <v>12.107450980392199</v>
      </c>
      <c r="G155" s="1">
        <v>18</v>
      </c>
      <c r="H155" s="1">
        <v>1.5141165755919899E-2</v>
      </c>
      <c r="I155" s="1">
        <v>2.41038129253491E-3</v>
      </c>
      <c r="J155" s="1">
        <v>4.40837268201177E-2</v>
      </c>
      <c r="L155" s="1" t="s">
        <v>612</v>
      </c>
      <c r="M155" s="1">
        <v>69</v>
      </c>
      <c r="N155" s="1" t="s">
        <v>13</v>
      </c>
    </row>
    <row r="156" spans="1:14" x14ac:dyDescent="0.2">
      <c r="A156" s="1" t="s">
        <v>671</v>
      </c>
      <c r="B156" s="1" t="s">
        <v>1303</v>
      </c>
      <c r="C156" s="1">
        <f t="shared" si="4"/>
        <v>1</v>
      </c>
      <c r="E156" s="1" t="s">
        <v>672</v>
      </c>
      <c r="F156" s="1">
        <v>5.4523620309050802</v>
      </c>
      <c r="G156" s="1">
        <v>39</v>
      </c>
      <c r="H156" s="1">
        <v>0.02</v>
      </c>
      <c r="I156" s="1">
        <v>2.3948207841708001E-2</v>
      </c>
      <c r="J156" s="1">
        <v>2.3948207841708001E-2</v>
      </c>
      <c r="K156" s="1" t="s">
        <v>150</v>
      </c>
      <c r="L156" s="1" t="s">
        <v>673</v>
      </c>
      <c r="M156" s="1">
        <v>98</v>
      </c>
      <c r="N156" s="1" t="s">
        <v>13</v>
      </c>
    </row>
    <row r="158" spans="1:14" x14ac:dyDescent="0.2">
      <c r="A158" s="1" t="s">
        <v>877</v>
      </c>
      <c r="B158" s="1" t="s">
        <v>1304</v>
      </c>
      <c r="C158" s="1">
        <f t="shared" ref="C158:C189" si="5">COUNTIF(A:A,A158)</f>
        <v>1</v>
      </c>
      <c r="E158" s="1" t="s">
        <v>878</v>
      </c>
      <c r="F158" s="1">
        <v>22.890622793390801</v>
      </c>
      <c r="G158" s="1">
        <v>50</v>
      </c>
      <c r="H158" s="1">
        <v>2.96738517892364E-2</v>
      </c>
      <c r="I158" s="7">
        <v>2.2824120233689502E-27</v>
      </c>
      <c r="J158" s="7">
        <v>3.4983842073572303E-24</v>
      </c>
      <c r="L158" s="1" t="s">
        <v>688</v>
      </c>
      <c r="M158" s="1">
        <v>1</v>
      </c>
      <c r="N158" s="1" t="s">
        <v>13</v>
      </c>
    </row>
    <row r="159" spans="1:14" x14ac:dyDescent="0.2">
      <c r="A159" s="1" t="s">
        <v>881</v>
      </c>
      <c r="B159" s="1" t="s">
        <v>1304</v>
      </c>
      <c r="C159" s="1">
        <f t="shared" si="5"/>
        <v>1</v>
      </c>
      <c r="E159" s="1" t="s">
        <v>882</v>
      </c>
      <c r="F159" s="1">
        <v>20.185367372353699</v>
      </c>
      <c r="G159" s="1">
        <v>50</v>
      </c>
      <c r="H159" s="1">
        <v>2.96738517892364E-2</v>
      </c>
      <c r="I159" s="7">
        <v>3.0087929665650301E-26</v>
      </c>
      <c r="J159" s="7">
        <v>3.94823739720976E-23</v>
      </c>
      <c r="L159" s="1" t="s">
        <v>688</v>
      </c>
      <c r="M159" s="1">
        <v>1</v>
      </c>
      <c r="N159" s="1" t="s">
        <v>17</v>
      </c>
    </row>
    <row r="160" spans="1:14" x14ac:dyDescent="0.2">
      <c r="A160" s="1" t="s">
        <v>902</v>
      </c>
      <c r="B160" s="1" t="s">
        <v>1304</v>
      </c>
      <c r="C160" s="1">
        <f t="shared" si="5"/>
        <v>1</v>
      </c>
      <c r="E160" s="1" t="s">
        <v>903</v>
      </c>
      <c r="F160" s="1">
        <v>11.6890617470916</v>
      </c>
      <c r="G160" s="1">
        <v>50</v>
      </c>
      <c r="H160" s="1">
        <v>2.4844720496894401E-2</v>
      </c>
      <c r="I160" s="7">
        <v>4.0095571134190798E-21</v>
      </c>
      <c r="J160" s="7">
        <v>2.6020443728670601E-18</v>
      </c>
      <c r="L160" s="1" t="s">
        <v>904</v>
      </c>
      <c r="M160" s="1">
        <v>1</v>
      </c>
      <c r="N160" s="1" t="s">
        <v>17</v>
      </c>
    </row>
    <row r="161" spans="1:14" x14ac:dyDescent="0.2">
      <c r="A161" s="1" t="s">
        <v>883</v>
      </c>
      <c r="B161" s="1" t="s">
        <v>1304</v>
      </c>
      <c r="C161" s="1">
        <f t="shared" si="5"/>
        <v>1</v>
      </c>
      <c r="E161" s="1" t="s">
        <v>884</v>
      </c>
      <c r="F161" s="1">
        <v>18.9776958201616</v>
      </c>
      <c r="G161" s="1">
        <v>50</v>
      </c>
      <c r="H161" s="1">
        <v>2.96738517892364E-2</v>
      </c>
      <c r="I161" s="7">
        <v>1.05406213426502E-25</v>
      </c>
      <c r="J161" s="7">
        <v>1.28305475896777E-22</v>
      </c>
      <c r="L161" s="1" t="s">
        <v>688</v>
      </c>
      <c r="M161" s="1">
        <v>1</v>
      </c>
      <c r="N161" s="1" t="s">
        <v>17</v>
      </c>
    </row>
    <row r="162" spans="1:14" x14ac:dyDescent="0.2">
      <c r="A162" s="1" t="s">
        <v>885</v>
      </c>
      <c r="B162" s="1" t="s">
        <v>1304</v>
      </c>
      <c r="C162" s="1">
        <f t="shared" si="5"/>
        <v>1</v>
      </c>
      <c r="E162" s="1" t="s">
        <v>886</v>
      </c>
      <c r="F162" s="1">
        <v>17.103847703464901</v>
      </c>
      <c r="G162" s="1">
        <v>50</v>
      </c>
      <c r="H162" s="1">
        <v>2.96738517892364E-2</v>
      </c>
      <c r="I162" s="7">
        <v>2.1818555725492701E-24</v>
      </c>
      <c r="J162" s="7">
        <v>2.2163066717675001E-21</v>
      </c>
      <c r="L162" s="1" t="s">
        <v>887</v>
      </c>
      <c r="M162" s="1">
        <v>1</v>
      </c>
      <c r="N162" s="1" t="s">
        <v>17</v>
      </c>
    </row>
    <row r="163" spans="1:14" x14ac:dyDescent="0.2">
      <c r="A163" s="1" t="s">
        <v>892</v>
      </c>
      <c r="B163" s="1" t="s">
        <v>1304</v>
      </c>
      <c r="C163" s="1">
        <f t="shared" si="5"/>
        <v>1</v>
      </c>
      <c r="E163" s="1" t="s">
        <v>893</v>
      </c>
      <c r="F163" s="1">
        <v>13.2166095890411</v>
      </c>
      <c r="G163" s="1">
        <v>50</v>
      </c>
      <c r="H163" s="1">
        <v>2.9412782449219702E-2</v>
      </c>
      <c r="I163" s="7">
        <v>4.0480179005843898E-22</v>
      </c>
      <c r="J163" s="7">
        <v>3.01251414661763E-19</v>
      </c>
      <c r="L163" s="1" t="s">
        <v>894</v>
      </c>
      <c r="M163" s="1">
        <v>1</v>
      </c>
      <c r="N163" s="1" t="s">
        <v>17</v>
      </c>
    </row>
    <row r="164" spans="1:14" x14ac:dyDescent="0.2">
      <c r="A164" s="1" t="s">
        <v>897</v>
      </c>
      <c r="B164" s="1" t="s">
        <v>1304</v>
      </c>
      <c r="C164" s="1">
        <f t="shared" si="5"/>
        <v>1</v>
      </c>
      <c r="E164" s="1" t="s">
        <v>898</v>
      </c>
      <c r="F164" s="1">
        <v>12.922907153729099</v>
      </c>
      <c r="G164" s="1">
        <v>50</v>
      </c>
      <c r="H164" s="1">
        <v>2.9412782449219702E-2</v>
      </c>
      <c r="I164" s="7">
        <v>1.1893649583030401E-21</v>
      </c>
      <c r="J164" s="7">
        <v>8.2999355738318401E-19</v>
      </c>
      <c r="L164" s="1" t="s">
        <v>899</v>
      </c>
      <c r="M164" s="1">
        <v>1</v>
      </c>
      <c r="N164" s="1" t="s">
        <v>17</v>
      </c>
    </row>
    <row r="165" spans="1:14" x14ac:dyDescent="0.2">
      <c r="A165" s="1" t="s">
        <v>900</v>
      </c>
      <c r="B165" s="1" t="s">
        <v>1304</v>
      </c>
      <c r="C165" s="1">
        <f t="shared" si="5"/>
        <v>1</v>
      </c>
      <c r="E165" s="1" t="s">
        <v>901</v>
      </c>
      <c r="F165" s="1">
        <v>11.564533390411</v>
      </c>
      <c r="G165" s="1">
        <v>50</v>
      </c>
      <c r="H165" s="1">
        <v>2.9412782449219702E-2</v>
      </c>
      <c r="I165" s="7">
        <v>2.2057688575120899E-21</v>
      </c>
      <c r="J165" s="7">
        <v>1.48353080266081E-18</v>
      </c>
      <c r="L165" s="1" t="s">
        <v>688</v>
      </c>
      <c r="M165" s="1">
        <v>1</v>
      </c>
      <c r="N165" s="1" t="s">
        <v>17</v>
      </c>
    </row>
    <row r="166" spans="1:14" x14ac:dyDescent="0.2">
      <c r="A166" s="1" t="s">
        <v>905</v>
      </c>
      <c r="B166" s="1" t="s">
        <v>1304</v>
      </c>
      <c r="C166" s="1">
        <f t="shared" si="5"/>
        <v>1</v>
      </c>
      <c r="E166" s="1" t="s">
        <v>906</v>
      </c>
      <c r="F166" s="1">
        <v>27.9294391315585</v>
      </c>
      <c r="G166" s="1">
        <v>50</v>
      </c>
      <c r="H166" s="1">
        <v>1.91695247427731E-2</v>
      </c>
      <c r="I166" s="7">
        <v>1.1522112395861199E-16</v>
      </c>
      <c r="J166" s="7">
        <v>5.6156173383891598E-14</v>
      </c>
      <c r="L166" s="1" t="s">
        <v>907</v>
      </c>
      <c r="M166" s="1">
        <v>1</v>
      </c>
      <c r="N166" s="1" t="s">
        <v>17</v>
      </c>
    </row>
    <row r="167" spans="1:14" x14ac:dyDescent="0.2">
      <c r="A167" s="1" t="s">
        <v>879</v>
      </c>
      <c r="B167" s="1" t="s">
        <v>1304</v>
      </c>
      <c r="C167" s="1">
        <f t="shared" si="5"/>
        <v>1</v>
      </c>
      <c r="E167" s="1" t="s">
        <v>880</v>
      </c>
      <c r="F167" s="1">
        <v>22.428185969281898</v>
      </c>
      <c r="G167" s="1">
        <v>50</v>
      </c>
      <c r="H167" s="1">
        <v>2.96738517892364E-2</v>
      </c>
      <c r="I167" s="7">
        <v>6.4221207699488903E-27</v>
      </c>
      <c r="J167" s="7">
        <v>9.2475601865427994E-24</v>
      </c>
      <c r="L167" s="1" t="s">
        <v>693</v>
      </c>
      <c r="M167" s="1">
        <v>1</v>
      </c>
      <c r="N167" s="1" t="s">
        <v>17</v>
      </c>
    </row>
    <row r="168" spans="1:14" x14ac:dyDescent="0.2">
      <c r="A168" s="1" t="s">
        <v>908</v>
      </c>
      <c r="B168" s="1" t="s">
        <v>1304</v>
      </c>
      <c r="C168" s="1">
        <f t="shared" si="5"/>
        <v>1</v>
      </c>
      <c r="E168" s="1" t="s">
        <v>909</v>
      </c>
      <c r="F168" s="1">
        <v>13.5803694859872</v>
      </c>
      <c r="G168" s="1">
        <v>50</v>
      </c>
      <c r="H168" s="1">
        <v>1.27388535031847E-2</v>
      </c>
      <c r="I168" s="7">
        <v>1.06087812319925E-12</v>
      </c>
      <c r="J168" s="7">
        <v>2.2028746285498899E-10</v>
      </c>
      <c r="L168" s="1" t="s">
        <v>907</v>
      </c>
      <c r="M168" s="1">
        <v>1</v>
      </c>
      <c r="N168" s="1" t="s">
        <v>17</v>
      </c>
    </row>
    <row r="169" spans="1:14" x14ac:dyDescent="0.2">
      <c r="A169" s="1" t="s">
        <v>895</v>
      </c>
      <c r="B169" s="1" t="s">
        <v>1304</v>
      </c>
      <c r="C169" s="1">
        <f t="shared" si="5"/>
        <v>1</v>
      </c>
      <c r="E169" s="1" t="s">
        <v>896</v>
      </c>
      <c r="F169" s="1">
        <v>12.474103432353401</v>
      </c>
      <c r="G169" s="1">
        <v>50</v>
      </c>
      <c r="H169" s="1">
        <v>2.9412782449219702E-2</v>
      </c>
      <c r="I169" s="7">
        <v>6.27720503969586E-22</v>
      </c>
      <c r="J169" s="7">
        <v>4.5508231107137295E-19</v>
      </c>
      <c r="L169" s="1" t="s">
        <v>693</v>
      </c>
      <c r="M169" s="1">
        <v>1</v>
      </c>
      <c r="N169" s="1" t="s">
        <v>17</v>
      </c>
    </row>
    <row r="170" spans="1:14" x14ac:dyDescent="0.2">
      <c r="A170" s="1" t="s">
        <v>890</v>
      </c>
      <c r="B170" s="1" t="s">
        <v>1304</v>
      </c>
      <c r="C170" s="1">
        <f t="shared" si="5"/>
        <v>1</v>
      </c>
      <c r="E170" s="1" t="s">
        <v>891</v>
      </c>
      <c r="F170" s="1">
        <v>11.076777560339201</v>
      </c>
      <c r="G170" s="1">
        <v>50</v>
      </c>
      <c r="H170" s="1">
        <v>2.9412782449219702E-2</v>
      </c>
      <c r="I170" s="7">
        <v>2.41129153461601E-22</v>
      </c>
      <c r="J170" s="7">
        <v>1.89661267787781E-19</v>
      </c>
      <c r="L170" s="1" t="s">
        <v>685</v>
      </c>
      <c r="M170" s="1">
        <v>1</v>
      </c>
      <c r="N170" s="1" t="s">
        <v>17</v>
      </c>
    </row>
    <row r="171" spans="1:14" x14ac:dyDescent="0.2">
      <c r="A171" s="1" t="s">
        <v>888</v>
      </c>
      <c r="B171" s="1" t="s">
        <v>1304</v>
      </c>
      <c r="C171" s="1">
        <f t="shared" si="5"/>
        <v>1</v>
      </c>
      <c r="E171" s="1" t="s">
        <v>889</v>
      </c>
      <c r="F171" s="1">
        <v>14.5123556271824</v>
      </c>
      <c r="G171" s="1">
        <v>50</v>
      </c>
      <c r="H171" s="1">
        <v>2.96738517892364E-2</v>
      </c>
      <c r="I171" s="7">
        <v>2.9504147901006599E-23</v>
      </c>
      <c r="J171" s="7">
        <v>2.5663967375109099E-20</v>
      </c>
      <c r="L171" s="1" t="s">
        <v>693</v>
      </c>
      <c r="M171" s="1">
        <v>1</v>
      </c>
      <c r="N171" s="1" t="s">
        <v>17</v>
      </c>
    </row>
    <row r="172" spans="1:14" x14ac:dyDescent="0.2">
      <c r="A172" s="1" t="s">
        <v>927</v>
      </c>
      <c r="B172" s="1" t="s">
        <v>1304</v>
      </c>
      <c r="C172" s="1">
        <f t="shared" si="5"/>
        <v>1</v>
      </c>
      <c r="E172" s="1" t="s">
        <v>928</v>
      </c>
      <c r="F172" s="1">
        <v>11.328522504892399</v>
      </c>
      <c r="G172" s="1">
        <v>35</v>
      </c>
      <c r="H172" s="1">
        <v>6.2500000000000003E-3</v>
      </c>
      <c r="I172" s="1">
        <v>2.1580662230322699E-2</v>
      </c>
      <c r="J172" s="1">
        <v>3.1366732314772397E-2</v>
      </c>
      <c r="L172" s="1" t="s">
        <v>929</v>
      </c>
      <c r="M172" s="1">
        <v>2</v>
      </c>
      <c r="N172" s="1" t="s">
        <v>17</v>
      </c>
    </row>
    <row r="173" spans="1:14" x14ac:dyDescent="0.2">
      <c r="A173" s="1" t="s">
        <v>915</v>
      </c>
      <c r="B173" s="1" t="s">
        <v>1304</v>
      </c>
      <c r="C173" s="1">
        <f t="shared" si="5"/>
        <v>1</v>
      </c>
      <c r="E173" s="1" t="s">
        <v>916</v>
      </c>
      <c r="F173" s="1">
        <v>9.4404354207436398</v>
      </c>
      <c r="G173" s="1">
        <v>49</v>
      </c>
      <c r="H173" s="1">
        <v>1.2422360248447201E-2</v>
      </c>
      <c r="I173" s="1">
        <v>1.35231233509132E-3</v>
      </c>
      <c r="J173" s="1">
        <v>3.00712575837781E-3</v>
      </c>
      <c r="L173" s="1" t="s">
        <v>917</v>
      </c>
      <c r="M173" s="1">
        <v>2</v>
      </c>
      <c r="N173" s="1" t="s">
        <v>17</v>
      </c>
    </row>
    <row r="174" spans="1:14" x14ac:dyDescent="0.2">
      <c r="A174" s="1" t="s">
        <v>921</v>
      </c>
      <c r="B174" s="1" t="s">
        <v>1304</v>
      </c>
      <c r="C174" s="1">
        <f t="shared" si="5"/>
        <v>1</v>
      </c>
      <c r="E174" s="1" t="s">
        <v>922</v>
      </c>
      <c r="F174" s="1">
        <v>5.5648882480172999</v>
      </c>
      <c r="G174" s="1">
        <v>49</v>
      </c>
      <c r="H174" s="1">
        <v>6.2111801242236003E-3</v>
      </c>
      <c r="I174" s="1">
        <v>1.14629825208646E-2</v>
      </c>
      <c r="J174" s="1">
        <v>2.53359204840851E-2</v>
      </c>
      <c r="L174" s="1" t="s">
        <v>917</v>
      </c>
      <c r="M174" s="1">
        <v>2</v>
      </c>
      <c r="N174" s="1" t="s">
        <v>17</v>
      </c>
    </row>
    <row r="175" spans="1:14" x14ac:dyDescent="0.2">
      <c r="A175" s="1" t="s">
        <v>910</v>
      </c>
      <c r="B175" s="1" t="s">
        <v>1304</v>
      </c>
      <c r="C175" s="1">
        <f t="shared" si="5"/>
        <v>1</v>
      </c>
      <c r="E175" s="1" t="s">
        <v>911</v>
      </c>
      <c r="F175" s="1">
        <v>5.8335380255077904</v>
      </c>
      <c r="G175" s="1">
        <v>50</v>
      </c>
      <c r="H175" s="1">
        <v>1.30718954248366E-2</v>
      </c>
      <c r="I175" s="7">
        <v>4.1869871353092597E-9</v>
      </c>
      <c r="J175" s="1">
        <v>7.4594879852699905E-4</v>
      </c>
      <c r="K175" s="1" t="s">
        <v>276</v>
      </c>
      <c r="L175" s="1" t="s">
        <v>912</v>
      </c>
      <c r="M175" s="1">
        <v>2</v>
      </c>
      <c r="N175" s="1" t="s">
        <v>13</v>
      </c>
    </row>
    <row r="176" spans="1:14" x14ac:dyDescent="0.2">
      <c r="A176" s="1" t="s">
        <v>918</v>
      </c>
      <c r="B176" s="1" t="s">
        <v>1304</v>
      </c>
      <c r="C176" s="1">
        <f t="shared" si="5"/>
        <v>1</v>
      </c>
      <c r="E176" s="1" t="s">
        <v>919</v>
      </c>
      <c r="F176" s="1">
        <v>5.0348988910632704</v>
      </c>
      <c r="G176" s="1">
        <v>35</v>
      </c>
      <c r="H176" s="1">
        <v>6.2500000000000003E-3</v>
      </c>
      <c r="I176" s="1">
        <v>9.7356031247585999E-3</v>
      </c>
      <c r="J176" s="1">
        <v>1.6231693064126501E-2</v>
      </c>
      <c r="L176" s="1" t="s">
        <v>920</v>
      </c>
      <c r="M176" s="1">
        <v>2</v>
      </c>
      <c r="N176" s="1" t="s">
        <v>17</v>
      </c>
    </row>
    <row r="177" spans="1:14" x14ac:dyDescent="0.2">
      <c r="A177" s="1" t="s">
        <v>913</v>
      </c>
      <c r="B177" s="1" t="s">
        <v>1304</v>
      </c>
      <c r="C177" s="1">
        <f t="shared" si="5"/>
        <v>1</v>
      </c>
      <c r="E177" s="1" t="s">
        <v>914</v>
      </c>
      <c r="F177" s="1">
        <v>3.5540462760446601</v>
      </c>
      <c r="G177" s="1">
        <v>50</v>
      </c>
      <c r="H177" s="1">
        <v>1.30718954248366E-2</v>
      </c>
      <c r="I177" s="7">
        <v>2.30841711488825E-7</v>
      </c>
      <c r="J177" s="1">
        <v>5.4821574615674697E-3</v>
      </c>
      <c r="K177" s="1" t="s">
        <v>276</v>
      </c>
      <c r="L177" s="1" t="s">
        <v>912</v>
      </c>
      <c r="M177" s="1">
        <v>2</v>
      </c>
      <c r="N177" s="1" t="s">
        <v>17</v>
      </c>
    </row>
    <row r="178" spans="1:14" x14ac:dyDescent="0.2">
      <c r="A178" s="1" t="s">
        <v>923</v>
      </c>
      <c r="B178" s="1" t="s">
        <v>1304</v>
      </c>
      <c r="C178" s="1">
        <f t="shared" si="5"/>
        <v>1</v>
      </c>
      <c r="E178" s="1" t="s">
        <v>924</v>
      </c>
      <c r="F178" s="1">
        <v>3.43846753536029</v>
      </c>
      <c r="G178" s="1">
        <v>49</v>
      </c>
      <c r="H178" s="1">
        <v>6.2111801242236003E-3</v>
      </c>
      <c r="I178" s="1">
        <v>1.3221439163125501E-2</v>
      </c>
      <c r="J178" s="1">
        <v>1.3221439163125501E-2</v>
      </c>
      <c r="K178" s="1" t="s">
        <v>925</v>
      </c>
      <c r="L178" s="1" t="s">
        <v>926</v>
      </c>
      <c r="M178" s="1">
        <v>2</v>
      </c>
      <c r="N178" s="1" t="s">
        <v>17</v>
      </c>
    </row>
    <row r="179" spans="1:14" x14ac:dyDescent="0.2">
      <c r="A179" s="1" t="s">
        <v>930</v>
      </c>
      <c r="B179" s="1" t="s">
        <v>1304</v>
      </c>
      <c r="C179" s="1">
        <f t="shared" si="5"/>
        <v>1</v>
      </c>
      <c r="E179" s="1" t="s">
        <v>931</v>
      </c>
      <c r="F179" s="1">
        <v>4.7627421942490402</v>
      </c>
      <c r="G179" s="1">
        <v>50</v>
      </c>
      <c r="H179" s="1">
        <v>6.2111801242236003E-3</v>
      </c>
      <c r="I179" s="1">
        <v>2.2146852384426399E-2</v>
      </c>
      <c r="J179" s="1">
        <v>4.8820509414267597E-2</v>
      </c>
      <c r="L179" s="1" t="s">
        <v>932</v>
      </c>
      <c r="M179" s="1">
        <v>2</v>
      </c>
      <c r="N179" s="1" t="s">
        <v>17</v>
      </c>
    </row>
    <row r="180" spans="1:14" x14ac:dyDescent="0.2">
      <c r="A180" s="1" t="s">
        <v>935</v>
      </c>
      <c r="B180" s="1" t="s">
        <v>1304</v>
      </c>
      <c r="C180" s="1">
        <f t="shared" si="5"/>
        <v>1</v>
      </c>
      <c r="E180" s="1" t="s">
        <v>936</v>
      </c>
      <c r="F180" s="1">
        <v>4.1390094086676701</v>
      </c>
      <c r="G180" s="1">
        <v>50</v>
      </c>
      <c r="H180" s="1">
        <v>6.2305900621118003E-3</v>
      </c>
      <c r="I180" s="7">
        <v>2.0568305459435402E-6</v>
      </c>
      <c r="J180" s="7">
        <v>7.3191316325498995E-5</v>
      </c>
      <c r="L180" s="1" t="s">
        <v>937</v>
      </c>
      <c r="M180" s="1">
        <v>3</v>
      </c>
      <c r="N180" s="1" t="s">
        <v>17</v>
      </c>
    </row>
    <row r="181" spans="1:14" x14ac:dyDescent="0.2">
      <c r="A181" s="1" t="s">
        <v>940</v>
      </c>
      <c r="B181" s="1" t="s">
        <v>1304</v>
      </c>
      <c r="C181" s="1">
        <f t="shared" si="5"/>
        <v>1</v>
      </c>
      <c r="E181" s="1" t="s">
        <v>941</v>
      </c>
      <c r="F181" s="1">
        <v>3.4265284119736199</v>
      </c>
      <c r="G181" s="1">
        <v>50</v>
      </c>
      <c r="H181" s="1">
        <v>6.2111801242236003E-3</v>
      </c>
      <c r="I181" s="1">
        <v>2.5907699102187699E-4</v>
      </c>
      <c r="J181" s="1">
        <v>4.1086726806592901E-2</v>
      </c>
      <c r="L181" s="1" t="s">
        <v>942</v>
      </c>
      <c r="M181" s="1">
        <v>3</v>
      </c>
      <c r="N181" s="1" t="s">
        <v>17</v>
      </c>
    </row>
    <row r="182" spans="1:14" x14ac:dyDescent="0.2">
      <c r="A182" s="1" t="s">
        <v>933</v>
      </c>
      <c r="B182" s="1" t="s">
        <v>1304</v>
      </c>
      <c r="C182" s="1">
        <f t="shared" si="5"/>
        <v>1</v>
      </c>
      <c r="E182" s="1" t="s">
        <v>934</v>
      </c>
      <c r="F182" s="1">
        <v>17.212328767123299</v>
      </c>
      <c r="G182" s="1">
        <v>50</v>
      </c>
      <c r="H182" s="1">
        <v>6.2500000000000003E-3</v>
      </c>
      <c r="I182" s="7">
        <v>3.0003580812348901E-7</v>
      </c>
      <c r="J182" s="7">
        <v>3.2133512810266702E-5</v>
      </c>
      <c r="L182" s="1" t="s">
        <v>735</v>
      </c>
      <c r="M182" s="1">
        <v>3</v>
      </c>
      <c r="N182" s="1" t="s">
        <v>13</v>
      </c>
    </row>
    <row r="183" spans="1:14" x14ac:dyDescent="0.2">
      <c r="A183" s="1" t="s">
        <v>938</v>
      </c>
      <c r="B183" s="1" t="s">
        <v>1304</v>
      </c>
      <c r="C183" s="1">
        <f t="shared" si="5"/>
        <v>1</v>
      </c>
      <c r="E183" s="1" t="s">
        <v>939</v>
      </c>
      <c r="F183" s="1">
        <v>10.4243681265676</v>
      </c>
      <c r="G183" s="1">
        <v>50</v>
      </c>
      <c r="H183" s="1">
        <v>6.2305900621118003E-3</v>
      </c>
      <c r="I183" s="7">
        <v>9.5107932708885206E-6</v>
      </c>
      <c r="J183" s="1">
        <v>5.9619474814932199E-4</v>
      </c>
      <c r="L183" s="1" t="s">
        <v>735</v>
      </c>
      <c r="M183" s="1">
        <v>3</v>
      </c>
      <c r="N183" s="1" t="s">
        <v>17</v>
      </c>
    </row>
    <row r="184" spans="1:14" x14ac:dyDescent="0.2">
      <c r="A184" s="1" t="s">
        <v>946</v>
      </c>
      <c r="B184" s="1" t="s">
        <v>1304</v>
      </c>
      <c r="C184" s="1">
        <f t="shared" si="5"/>
        <v>1</v>
      </c>
      <c r="E184" s="1" t="s">
        <v>947</v>
      </c>
      <c r="F184" s="1">
        <v>4.20827369999318</v>
      </c>
      <c r="G184" s="1">
        <v>48</v>
      </c>
      <c r="H184" s="1">
        <v>6.2111801242236003E-3</v>
      </c>
      <c r="I184" s="7">
        <v>1.4973628633860499E-5</v>
      </c>
      <c r="J184" s="1">
        <v>2.5753445626138498E-2</v>
      </c>
      <c r="L184" s="1" t="s">
        <v>948</v>
      </c>
      <c r="M184" s="1">
        <v>4</v>
      </c>
      <c r="N184" s="1" t="s">
        <v>17</v>
      </c>
    </row>
    <row r="185" spans="1:14" x14ac:dyDescent="0.2">
      <c r="A185" s="1" t="s">
        <v>943</v>
      </c>
      <c r="B185" s="1" t="s">
        <v>1304</v>
      </c>
      <c r="C185" s="1">
        <f t="shared" si="5"/>
        <v>1</v>
      </c>
      <c r="E185" s="1" t="s">
        <v>944</v>
      </c>
      <c r="F185" s="1">
        <v>6.2195809830781599</v>
      </c>
      <c r="G185" s="1">
        <v>50</v>
      </c>
      <c r="H185" s="1">
        <v>1.8749999999999999E-2</v>
      </c>
      <c r="I185" s="7">
        <v>5.1873493068567198E-7</v>
      </c>
      <c r="J185" s="1">
        <v>3.9601442921276001E-2</v>
      </c>
      <c r="L185" s="1" t="s">
        <v>945</v>
      </c>
      <c r="M185" s="1">
        <v>4</v>
      </c>
      <c r="N185" s="1" t="s">
        <v>13</v>
      </c>
    </row>
    <row r="186" spans="1:14" x14ac:dyDescent="0.2">
      <c r="A186" s="1" t="s">
        <v>955</v>
      </c>
      <c r="B186" s="1" t="s">
        <v>1304</v>
      </c>
      <c r="C186" s="1">
        <f t="shared" si="5"/>
        <v>1</v>
      </c>
      <c r="E186" s="1" t="s">
        <v>956</v>
      </c>
      <c r="F186" s="1">
        <v>8.81107305936073</v>
      </c>
      <c r="G186" s="1">
        <v>50</v>
      </c>
      <c r="H186" s="1">
        <v>6.2111801242236003E-3</v>
      </c>
      <c r="I186" s="1">
        <v>2.2743349011865501E-3</v>
      </c>
      <c r="J186" s="1">
        <v>4.9634635071519502E-3</v>
      </c>
      <c r="L186" s="1" t="s">
        <v>957</v>
      </c>
      <c r="M186" s="1">
        <v>5</v>
      </c>
      <c r="N186" s="1" t="s">
        <v>17</v>
      </c>
    </row>
    <row r="187" spans="1:14" x14ac:dyDescent="0.2">
      <c r="A187" s="1" t="s">
        <v>952</v>
      </c>
      <c r="B187" s="1" t="s">
        <v>1304</v>
      </c>
      <c r="C187" s="1">
        <f t="shared" si="5"/>
        <v>1</v>
      </c>
      <c r="E187" s="1" t="s">
        <v>953</v>
      </c>
      <c r="F187" s="1">
        <v>23.8751657092355</v>
      </c>
      <c r="G187" s="1">
        <v>50</v>
      </c>
      <c r="H187" s="1">
        <v>6.2305900621118003E-3</v>
      </c>
      <c r="I187" s="1">
        <v>1.57252013396187E-4</v>
      </c>
      <c r="J187" s="1">
        <v>3.0421567051023901E-4</v>
      </c>
      <c r="L187" s="1" t="s">
        <v>954</v>
      </c>
      <c r="M187" s="1">
        <v>5</v>
      </c>
      <c r="N187" s="1" t="s">
        <v>17</v>
      </c>
    </row>
    <row r="188" spans="1:14" x14ac:dyDescent="0.2">
      <c r="A188" s="1" t="s">
        <v>949</v>
      </c>
      <c r="B188" s="1" t="s">
        <v>1304</v>
      </c>
      <c r="C188" s="1">
        <f t="shared" si="5"/>
        <v>1</v>
      </c>
      <c r="E188" s="1" t="s">
        <v>950</v>
      </c>
      <c r="F188" s="1">
        <v>14.418119551681199</v>
      </c>
      <c r="G188" s="1">
        <v>50</v>
      </c>
      <c r="H188" s="1">
        <v>1.2500000000000001E-2</v>
      </c>
      <c r="I188" s="7">
        <v>4.6642764511850002E-6</v>
      </c>
      <c r="J188" s="7">
        <v>1.1911541382692399E-5</v>
      </c>
      <c r="L188" s="1" t="s">
        <v>951</v>
      </c>
      <c r="M188" s="1">
        <v>5</v>
      </c>
      <c r="N188" s="1" t="s">
        <v>13</v>
      </c>
    </row>
    <row r="189" spans="1:14" x14ac:dyDescent="0.2">
      <c r="A189" s="1" t="s">
        <v>961</v>
      </c>
      <c r="B189" s="1" t="s">
        <v>1304</v>
      </c>
      <c r="C189" s="1">
        <f t="shared" si="5"/>
        <v>1</v>
      </c>
      <c r="E189" s="1" t="s">
        <v>962</v>
      </c>
      <c r="F189" s="1">
        <v>7.2419778570088198</v>
      </c>
      <c r="G189" s="1">
        <v>50</v>
      </c>
      <c r="H189" s="1">
        <v>1.30718954248366E-2</v>
      </c>
      <c r="I189" s="7">
        <v>5.6720212546920201E-5</v>
      </c>
      <c r="J189" s="1">
        <v>1.3200741038789E-2</v>
      </c>
      <c r="K189" s="1" t="s">
        <v>276</v>
      </c>
      <c r="L189" s="1" t="s">
        <v>963</v>
      </c>
      <c r="M189" s="1">
        <v>6</v>
      </c>
      <c r="N189" s="1" t="s">
        <v>17</v>
      </c>
    </row>
    <row r="190" spans="1:14" x14ac:dyDescent="0.2">
      <c r="A190" s="1" t="s">
        <v>958</v>
      </c>
      <c r="B190" s="1" t="s">
        <v>1304</v>
      </c>
      <c r="C190" s="1">
        <f t="shared" ref="C190:C221" si="6">COUNTIF(A:A,A190)</f>
        <v>1</v>
      </c>
      <c r="E190" s="1" t="s">
        <v>959</v>
      </c>
      <c r="F190" s="1">
        <v>8.81107305936073</v>
      </c>
      <c r="G190" s="1">
        <v>50</v>
      </c>
      <c r="H190" s="1">
        <v>1.26582278481013E-2</v>
      </c>
      <c r="I190" s="7">
        <v>5.7001099757482098E-6</v>
      </c>
      <c r="J190" s="1">
        <v>1.5236381430762599E-3</v>
      </c>
      <c r="K190" s="1" t="s">
        <v>276</v>
      </c>
      <c r="L190" s="1" t="s">
        <v>960</v>
      </c>
      <c r="M190" s="1">
        <v>6</v>
      </c>
      <c r="N190" s="1" t="s">
        <v>13</v>
      </c>
    </row>
    <row r="191" spans="1:14" x14ac:dyDescent="0.2">
      <c r="A191" s="1" t="s">
        <v>964</v>
      </c>
      <c r="B191" s="1" t="s">
        <v>1304</v>
      </c>
      <c r="C191" s="1">
        <f t="shared" si="6"/>
        <v>1</v>
      </c>
      <c r="E191" s="1" t="s">
        <v>965</v>
      </c>
      <c r="F191" s="1">
        <v>4.0407468807259397</v>
      </c>
      <c r="G191" s="1">
        <v>48</v>
      </c>
      <c r="H191" s="1">
        <v>6.2305900621118003E-3</v>
      </c>
      <c r="I191" s="1">
        <v>2.3130655382006598E-3</v>
      </c>
      <c r="J191" s="1">
        <v>5.1657177936979297E-3</v>
      </c>
      <c r="K191" s="1" t="s">
        <v>276</v>
      </c>
      <c r="L191" s="1" t="s">
        <v>966</v>
      </c>
      <c r="M191" s="1">
        <v>6</v>
      </c>
      <c r="N191" s="1" t="s">
        <v>17</v>
      </c>
    </row>
    <row r="192" spans="1:14" x14ac:dyDescent="0.2">
      <c r="A192" s="1" t="s">
        <v>967</v>
      </c>
      <c r="B192" s="1" t="s">
        <v>1304</v>
      </c>
      <c r="C192" s="1">
        <f t="shared" si="6"/>
        <v>1</v>
      </c>
      <c r="E192" s="1" t="s">
        <v>968</v>
      </c>
      <c r="F192" s="1">
        <v>2.9843957136544401</v>
      </c>
      <c r="G192" s="1">
        <v>49</v>
      </c>
      <c r="H192" s="1">
        <v>6.2111801242236003E-3</v>
      </c>
      <c r="I192" s="7">
        <v>6.89625905862819E-6</v>
      </c>
      <c r="J192" s="7">
        <v>6.89625905862819E-6</v>
      </c>
      <c r="K192" s="1" t="s">
        <v>969</v>
      </c>
      <c r="L192" s="1" t="s">
        <v>970</v>
      </c>
      <c r="M192" s="1">
        <v>7</v>
      </c>
      <c r="N192" s="1" t="s">
        <v>13</v>
      </c>
    </row>
    <row r="193" spans="1:14" x14ac:dyDescent="0.2">
      <c r="A193" s="1" t="s">
        <v>974</v>
      </c>
      <c r="B193" s="1" t="s">
        <v>1304</v>
      </c>
      <c r="C193" s="1">
        <f t="shared" si="6"/>
        <v>1</v>
      </c>
      <c r="E193" s="1" t="s">
        <v>975</v>
      </c>
      <c r="F193" s="1">
        <v>4.2536214769327696</v>
      </c>
      <c r="G193" s="1">
        <v>50</v>
      </c>
      <c r="H193" s="1">
        <v>6.2111801242236003E-3</v>
      </c>
      <c r="I193" s="1">
        <v>1.5457365976163E-3</v>
      </c>
      <c r="J193" s="1">
        <v>1.5457365976163E-3</v>
      </c>
      <c r="K193" s="1" t="s">
        <v>976</v>
      </c>
      <c r="L193" s="1" t="s">
        <v>977</v>
      </c>
      <c r="M193" s="1">
        <v>7</v>
      </c>
      <c r="N193" s="1" t="s">
        <v>17</v>
      </c>
    </row>
    <row r="194" spans="1:14" x14ac:dyDescent="0.2">
      <c r="A194" s="1" t="s">
        <v>971</v>
      </c>
      <c r="B194" s="1" t="s">
        <v>1304</v>
      </c>
      <c r="C194" s="1">
        <f t="shared" si="6"/>
        <v>1</v>
      </c>
      <c r="E194" s="1" t="s">
        <v>972</v>
      </c>
      <c r="F194" s="1">
        <v>4.17366618601298</v>
      </c>
      <c r="G194" s="1">
        <v>49</v>
      </c>
      <c r="H194" s="1">
        <v>6.2111801242236003E-3</v>
      </c>
      <c r="I194" s="1">
        <v>2.9467149049847E-4</v>
      </c>
      <c r="J194" s="1">
        <v>2.9467149049847E-4</v>
      </c>
      <c r="L194" s="1" t="s">
        <v>973</v>
      </c>
      <c r="M194" s="1">
        <v>7</v>
      </c>
      <c r="N194" s="1" t="s">
        <v>17</v>
      </c>
    </row>
    <row r="195" spans="1:14" x14ac:dyDescent="0.2">
      <c r="A195" s="1" t="s">
        <v>978</v>
      </c>
      <c r="B195" s="1" t="s">
        <v>1304</v>
      </c>
      <c r="C195" s="1">
        <f t="shared" si="6"/>
        <v>1</v>
      </c>
      <c r="E195" s="1" t="s">
        <v>979</v>
      </c>
      <c r="F195" s="1">
        <v>2.4139926190029399</v>
      </c>
      <c r="G195" s="1">
        <v>50</v>
      </c>
      <c r="H195" s="1">
        <v>6.7570652422042597E-3</v>
      </c>
      <c r="I195" s="7">
        <v>1.21114864980327E-5</v>
      </c>
      <c r="J195" s="1">
        <v>3.7139753540433502E-3</v>
      </c>
      <c r="K195" s="1" t="s">
        <v>980</v>
      </c>
      <c r="L195" s="1" t="s">
        <v>981</v>
      </c>
      <c r="M195" s="1">
        <v>8</v>
      </c>
      <c r="N195" s="1" t="s">
        <v>13</v>
      </c>
    </row>
    <row r="196" spans="1:14" x14ac:dyDescent="0.2">
      <c r="A196" s="1" t="s">
        <v>982</v>
      </c>
      <c r="B196" s="1" t="s">
        <v>1304</v>
      </c>
      <c r="C196" s="1">
        <f t="shared" si="6"/>
        <v>1</v>
      </c>
      <c r="E196" s="1" t="s">
        <v>983</v>
      </c>
      <c r="F196" s="1">
        <v>24.399894625921998</v>
      </c>
      <c r="G196" s="1">
        <v>50</v>
      </c>
      <c r="H196" s="1">
        <v>6.2111801242236003E-3</v>
      </c>
      <c r="I196" s="7">
        <v>1.22591237572085E-5</v>
      </c>
      <c r="J196" s="7">
        <v>1.22591237572085E-5</v>
      </c>
      <c r="K196" s="1" t="s">
        <v>803</v>
      </c>
      <c r="L196" s="1" t="s">
        <v>984</v>
      </c>
      <c r="M196" s="1">
        <v>9</v>
      </c>
      <c r="N196" s="1" t="s">
        <v>13</v>
      </c>
    </row>
    <row r="197" spans="1:14" x14ac:dyDescent="0.2">
      <c r="A197" s="1" t="s">
        <v>985</v>
      </c>
      <c r="B197" s="1" t="s">
        <v>1304</v>
      </c>
      <c r="C197" s="1">
        <f t="shared" si="6"/>
        <v>1</v>
      </c>
      <c r="E197" s="1" t="s">
        <v>986</v>
      </c>
      <c r="F197" s="1">
        <v>10.7890690522784</v>
      </c>
      <c r="G197" s="1">
        <v>50</v>
      </c>
      <c r="H197" s="1">
        <v>1.27796831618488E-2</v>
      </c>
      <c r="I197" s="1">
        <v>8.3862447358515498E-4</v>
      </c>
      <c r="J197" s="1">
        <v>8.3862447358515498E-4</v>
      </c>
      <c r="K197" s="1" t="s">
        <v>803</v>
      </c>
      <c r="L197" s="1" t="s">
        <v>987</v>
      </c>
      <c r="M197" s="1">
        <v>9</v>
      </c>
      <c r="N197" s="1" t="s">
        <v>17</v>
      </c>
    </row>
    <row r="198" spans="1:14" x14ac:dyDescent="0.2">
      <c r="A198" s="1" t="s">
        <v>988</v>
      </c>
      <c r="B198" s="1" t="s">
        <v>1304</v>
      </c>
      <c r="C198" s="1">
        <f t="shared" si="6"/>
        <v>1</v>
      </c>
      <c r="E198" s="1" t="s">
        <v>989</v>
      </c>
      <c r="F198" s="1">
        <v>11.748097412481</v>
      </c>
      <c r="G198" s="1">
        <v>13</v>
      </c>
      <c r="H198" s="1">
        <v>6.2111801242236003E-3</v>
      </c>
      <c r="I198" s="1">
        <v>1.09247451396342E-3</v>
      </c>
      <c r="J198" s="1">
        <v>1.7459208664918099E-3</v>
      </c>
      <c r="K198" s="1" t="s">
        <v>990</v>
      </c>
      <c r="L198" s="1" t="s">
        <v>991</v>
      </c>
      <c r="M198" s="1">
        <v>9</v>
      </c>
      <c r="N198" s="1" t="s">
        <v>17</v>
      </c>
    </row>
    <row r="199" spans="1:14" x14ac:dyDescent="0.2">
      <c r="A199" s="1" t="s">
        <v>992</v>
      </c>
      <c r="B199" s="1" t="s">
        <v>1304</v>
      </c>
      <c r="C199" s="1">
        <f t="shared" si="6"/>
        <v>1</v>
      </c>
      <c r="E199" s="1" t="s">
        <v>993</v>
      </c>
      <c r="F199" s="1">
        <v>10.7890690522784</v>
      </c>
      <c r="G199" s="1">
        <v>50</v>
      </c>
      <c r="H199" s="1">
        <v>1.8691770186335398E-2</v>
      </c>
      <c r="I199" s="7">
        <v>4.0827151219623602E-5</v>
      </c>
      <c r="J199" s="1">
        <v>4.1292622126374804E-3</v>
      </c>
      <c r="L199" s="1" t="s">
        <v>994</v>
      </c>
      <c r="M199" s="1">
        <v>10</v>
      </c>
      <c r="N199" s="1" t="s">
        <v>13</v>
      </c>
    </row>
    <row r="200" spans="1:14" x14ac:dyDescent="0.2">
      <c r="A200" s="1" t="s">
        <v>1005</v>
      </c>
      <c r="B200" s="1" t="s">
        <v>1304</v>
      </c>
      <c r="C200" s="1">
        <f t="shared" si="6"/>
        <v>1</v>
      </c>
      <c r="E200" s="1" t="s">
        <v>1006</v>
      </c>
      <c r="F200" s="1">
        <v>13.2166095890411</v>
      </c>
      <c r="G200" s="1">
        <v>50</v>
      </c>
      <c r="H200" s="1">
        <v>6.4937803078220502E-3</v>
      </c>
      <c r="I200" s="1">
        <v>2.5854284006729899E-3</v>
      </c>
      <c r="J200" s="1">
        <v>3.7653616961332299E-2</v>
      </c>
      <c r="L200" s="1" t="s">
        <v>860</v>
      </c>
      <c r="M200" s="1">
        <v>10</v>
      </c>
      <c r="N200" s="1" t="s">
        <v>17</v>
      </c>
    </row>
    <row r="201" spans="1:14" x14ac:dyDescent="0.2">
      <c r="A201" s="1" t="s">
        <v>1002</v>
      </c>
      <c r="B201" s="1" t="s">
        <v>1304</v>
      </c>
      <c r="C201" s="1">
        <f t="shared" si="6"/>
        <v>1</v>
      </c>
      <c r="E201" s="1" t="s">
        <v>1003</v>
      </c>
      <c r="F201" s="1">
        <v>4.3156276209113802</v>
      </c>
      <c r="G201" s="1">
        <v>49</v>
      </c>
      <c r="H201" s="1">
        <v>6.2500000000000003E-3</v>
      </c>
      <c r="I201" s="1">
        <v>1.4299765962905E-3</v>
      </c>
      <c r="J201" s="1">
        <v>3.9856698865863198E-3</v>
      </c>
      <c r="K201" s="1" t="s">
        <v>276</v>
      </c>
      <c r="L201" s="1" t="s">
        <v>1004</v>
      </c>
      <c r="M201" s="1">
        <v>10</v>
      </c>
      <c r="N201" s="1" t="s">
        <v>17</v>
      </c>
    </row>
    <row r="202" spans="1:14" x14ac:dyDescent="0.2">
      <c r="A202" s="1" t="s">
        <v>999</v>
      </c>
      <c r="B202" s="1" t="s">
        <v>1304</v>
      </c>
      <c r="C202" s="1">
        <f t="shared" si="6"/>
        <v>1</v>
      </c>
      <c r="E202" s="1" t="s">
        <v>1000</v>
      </c>
      <c r="F202" s="1">
        <v>26.433219178082201</v>
      </c>
      <c r="G202" s="1">
        <v>50</v>
      </c>
      <c r="H202" s="1">
        <v>6.2305900621118003E-3</v>
      </c>
      <c r="I202" s="1">
        <v>1.0675753761399201E-3</v>
      </c>
      <c r="J202" s="1">
        <v>1.3924109492107701E-2</v>
      </c>
      <c r="L202" s="1" t="s">
        <v>1001</v>
      </c>
      <c r="M202" s="1">
        <v>10</v>
      </c>
      <c r="N202" s="1" t="s">
        <v>17</v>
      </c>
    </row>
    <row r="203" spans="1:14" x14ac:dyDescent="0.2">
      <c r="A203" s="1" t="s">
        <v>654</v>
      </c>
      <c r="B203" s="1" t="s">
        <v>1304</v>
      </c>
      <c r="C203" s="1">
        <f t="shared" si="6"/>
        <v>1</v>
      </c>
      <c r="E203" s="1" t="s">
        <v>655</v>
      </c>
      <c r="F203" s="1">
        <v>6.97139846454915</v>
      </c>
      <c r="G203" s="1">
        <v>50</v>
      </c>
      <c r="H203" s="1">
        <v>1.2500000000000001E-2</v>
      </c>
      <c r="I203" s="1">
        <v>1.1954533953670301E-2</v>
      </c>
      <c r="J203" s="1">
        <v>2.0645803231510201E-2</v>
      </c>
      <c r="L203" s="1" t="s">
        <v>1007</v>
      </c>
      <c r="M203" s="1">
        <v>10</v>
      </c>
      <c r="N203" s="1" t="s">
        <v>17</v>
      </c>
    </row>
    <row r="204" spans="1:14" x14ac:dyDescent="0.2">
      <c r="A204" s="1" t="s">
        <v>996</v>
      </c>
      <c r="B204" s="1" t="s">
        <v>1304</v>
      </c>
      <c r="C204" s="1">
        <f t="shared" si="6"/>
        <v>1</v>
      </c>
      <c r="E204" s="1" t="s">
        <v>997</v>
      </c>
      <c r="F204" s="1">
        <v>26.433219178082201</v>
      </c>
      <c r="G204" s="1">
        <v>50</v>
      </c>
      <c r="H204" s="1">
        <v>1.2500000000000001E-2</v>
      </c>
      <c r="I204" s="1">
        <v>2.3018676432486499E-4</v>
      </c>
      <c r="J204" s="1">
        <v>4.8529498465472503E-3</v>
      </c>
      <c r="L204" s="1" t="s">
        <v>998</v>
      </c>
      <c r="M204" s="1">
        <v>10</v>
      </c>
      <c r="N204" s="1" t="s">
        <v>17</v>
      </c>
    </row>
    <row r="205" spans="1:14" x14ac:dyDescent="0.2">
      <c r="A205" s="1" t="s">
        <v>1008</v>
      </c>
      <c r="B205" s="1" t="s">
        <v>1304</v>
      </c>
      <c r="C205" s="1">
        <f t="shared" si="6"/>
        <v>1</v>
      </c>
      <c r="E205" s="1" t="s">
        <v>1009</v>
      </c>
      <c r="F205" s="1">
        <v>3.1328259766615898</v>
      </c>
      <c r="G205" s="1">
        <v>50</v>
      </c>
      <c r="H205" s="1">
        <v>2.6491228070175399E-2</v>
      </c>
      <c r="I205" s="7">
        <v>4.1177540279716401E-5</v>
      </c>
      <c r="J205" s="1">
        <v>1.3377327788241199E-3</v>
      </c>
      <c r="K205" s="1" t="s">
        <v>1010</v>
      </c>
      <c r="L205" s="1" t="s">
        <v>1011</v>
      </c>
      <c r="M205" s="1">
        <v>11</v>
      </c>
      <c r="N205" s="1" t="s">
        <v>13</v>
      </c>
    </row>
    <row r="206" spans="1:14" x14ac:dyDescent="0.2">
      <c r="A206" s="1" t="s">
        <v>1012</v>
      </c>
      <c r="B206" s="1" t="s">
        <v>1304</v>
      </c>
      <c r="C206" s="1">
        <f t="shared" si="6"/>
        <v>1</v>
      </c>
      <c r="E206" s="1" t="s">
        <v>1013</v>
      </c>
      <c r="F206" s="1">
        <v>2.85764531654943</v>
      </c>
      <c r="G206" s="1">
        <v>50</v>
      </c>
      <c r="H206" s="1">
        <v>1.9607843137254902E-2</v>
      </c>
      <c r="I206" s="1">
        <v>2.6533646969958703E-4</v>
      </c>
      <c r="J206" s="1">
        <v>6.15621548186321E-4</v>
      </c>
      <c r="K206" s="1" t="s">
        <v>1010</v>
      </c>
      <c r="L206" s="1" t="s">
        <v>750</v>
      </c>
      <c r="M206" s="1">
        <v>11</v>
      </c>
      <c r="N206" s="1" t="s">
        <v>17</v>
      </c>
    </row>
    <row r="207" spans="1:14" x14ac:dyDescent="0.2">
      <c r="A207" s="1" t="s">
        <v>1014</v>
      </c>
      <c r="B207" s="1" t="s">
        <v>1304</v>
      </c>
      <c r="C207" s="1">
        <f t="shared" si="6"/>
        <v>1</v>
      </c>
      <c r="E207" s="1" t="s">
        <v>1015</v>
      </c>
      <c r="F207" s="1">
        <v>2.50255329496636</v>
      </c>
      <c r="G207" s="1">
        <v>50</v>
      </c>
      <c r="H207" s="1">
        <v>1.8691770186335398E-2</v>
      </c>
      <c r="I207" s="1">
        <v>1.4759921359198699E-3</v>
      </c>
      <c r="J207" s="1">
        <v>3.41382982008349E-3</v>
      </c>
      <c r="K207" s="1" t="s">
        <v>1010</v>
      </c>
      <c r="L207" s="1" t="s">
        <v>1016</v>
      </c>
      <c r="M207" s="1">
        <v>11</v>
      </c>
      <c r="N207" s="1" t="s">
        <v>17</v>
      </c>
    </row>
    <row r="208" spans="1:14" x14ac:dyDescent="0.2">
      <c r="A208" s="1" t="s">
        <v>1021</v>
      </c>
      <c r="B208" s="1" t="s">
        <v>1304</v>
      </c>
      <c r="C208" s="1">
        <f t="shared" si="6"/>
        <v>1</v>
      </c>
      <c r="E208" s="1" t="s">
        <v>1022</v>
      </c>
      <c r="F208" s="1">
        <v>3.1719863013698602</v>
      </c>
      <c r="G208" s="1">
        <v>44</v>
      </c>
      <c r="H208" s="1">
        <v>6.2305900621118003E-3</v>
      </c>
      <c r="I208" s="1">
        <v>1.71731982201274E-2</v>
      </c>
      <c r="J208" s="1">
        <v>3.4184586142445399E-2</v>
      </c>
      <c r="K208" s="1" t="s">
        <v>816</v>
      </c>
      <c r="L208" s="1" t="s">
        <v>1023</v>
      </c>
      <c r="M208" s="1">
        <v>12</v>
      </c>
      <c r="N208" s="1" t="s">
        <v>17</v>
      </c>
    </row>
    <row r="209" spans="1:14" x14ac:dyDescent="0.2">
      <c r="A209" s="1" t="s">
        <v>1018</v>
      </c>
      <c r="B209" s="1" t="s">
        <v>1304</v>
      </c>
      <c r="C209" s="1">
        <f t="shared" si="6"/>
        <v>1</v>
      </c>
      <c r="E209" s="1" t="s">
        <v>1019</v>
      </c>
      <c r="F209" s="1">
        <v>4.8060398505604001</v>
      </c>
      <c r="G209" s="1">
        <v>49</v>
      </c>
      <c r="H209" s="1">
        <v>6.2500000000000003E-3</v>
      </c>
      <c r="I209" s="7">
        <v>8.58038465093343E-5</v>
      </c>
      <c r="J209" s="1">
        <v>9.7225562146487192E-3</v>
      </c>
      <c r="K209" s="1" t="s">
        <v>816</v>
      </c>
      <c r="L209" s="1" t="s">
        <v>1020</v>
      </c>
      <c r="M209" s="1">
        <v>12</v>
      </c>
      <c r="N209" s="1" t="s">
        <v>13</v>
      </c>
    </row>
    <row r="210" spans="1:14" x14ac:dyDescent="0.2">
      <c r="A210" s="1" t="s">
        <v>1024</v>
      </c>
      <c r="B210" s="1" t="s">
        <v>1304</v>
      </c>
      <c r="C210" s="1">
        <f t="shared" si="6"/>
        <v>1</v>
      </c>
      <c r="E210" s="1" t="s">
        <v>1025</v>
      </c>
      <c r="F210" s="1">
        <v>2.7463084860345099</v>
      </c>
      <c r="G210" s="1">
        <v>50</v>
      </c>
      <c r="H210" s="1">
        <v>1.2422360248447201E-2</v>
      </c>
      <c r="I210" s="1">
        <v>1.30031789248816E-4</v>
      </c>
      <c r="J210" s="1">
        <v>1.30031789248816E-4</v>
      </c>
      <c r="K210" s="1" t="s">
        <v>1026</v>
      </c>
      <c r="L210" s="1" t="s">
        <v>1027</v>
      </c>
      <c r="M210" s="1">
        <v>13</v>
      </c>
      <c r="N210" s="1" t="s">
        <v>13</v>
      </c>
    </row>
    <row r="211" spans="1:14" x14ac:dyDescent="0.2">
      <c r="A211" s="1" t="s">
        <v>1028</v>
      </c>
      <c r="B211" s="1" t="s">
        <v>1304</v>
      </c>
      <c r="C211" s="1">
        <f t="shared" si="6"/>
        <v>1</v>
      </c>
      <c r="E211" s="1" t="s">
        <v>1029</v>
      </c>
      <c r="F211" s="1">
        <v>5.9068646208004898</v>
      </c>
      <c r="G211" s="1">
        <v>50</v>
      </c>
      <c r="H211" s="1">
        <v>1.2500000000000001E-2</v>
      </c>
      <c r="I211" s="1">
        <v>1.69055461198497E-4</v>
      </c>
      <c r="J211" s="1">
        <v>7.4015486979658301E-3</v>
      </c>
      <c r="L211" s="1" t="s">
        <v>1030</v>
      </c>
      <c r="M211" s="1">
        <v>14</v>
      </c>
      <c r="N211" s="1" t="s">
        <v>13</v>
      </c>
    </row>
    <row r="212" spans="1:14" x14ac:dyDescent="0.2">
      <c r="A212" s="1" t="s">
        <v>1034</v>
      </c>
      <c r="B212" s="1" t="s">
        <v>1304</v>
      </c>
      <c r="C212" s="1">
        <f t="shared" si="6"/>
        <v>1</v>
      </c>
      <c r="E212" s="1" t="s">
        <v>1035</v>
      </c>
      <c r="F212" s="1">
        <v>2.0464427750773302</v>
      </c>
      <c r="G212" s="1">
        <v>46</v>
      </c>
      <c r="H212" s="1">
        <v>6.2111801242236003E-3</v>
      </c>
      <c r="I212" s="1">
        <v>2.5910593291689901E-2</v>
      </c>
      <c r="J212" s="1">
        <v>2.5910593291689901E-2</v>
      </c>
      <c r="K212" s="1" t="s">
        <v>1036</v>
      </c>
      <c r="L212" s="1" t="s">
        <v>1037</v>
      </c>
      <c r="M212" s="1">
        <v>16</v>
      </c>
      <c r="N212" s="1" t="s">
        <v>17</v>
      </c>
    </row>
    <row r="213" spans="1:14" x14ac:dyDescent="0.2">
      <c r="A213" s="1" t="s">
        <v>1031</v>
      </c>
      <c r="B213" s="1" t="s">
        <v>1304</v>
      </c>
      <c r="C213" s="1">
        <f t="shared" si="6"/>
        <v>1</v>
      </c>
      <c r="E213" s="1" t="s">
        <v>1032</v>
      </c>
      <c r="F213" s="1">
        <v>9.6120797011208001</v>
      </c>
      <c r="G213" s="1">
        <v>36</v>
      </c>
      <c r="H213" s="1">
        <v>6.2696540880503096E-3</v>
      </c>
      <c r="I213" s="1">
        <v>2.5623671191212302E-4</v>
      </c>
      <c r="J213" s="1">
        <v>2.2968746842460901E-2</v>
      </c>
      <c r="L213" s="1" t="s">
        <v>1033</v>
      </c>
      <c r="M213" s="1">
        <v>16</v>
      </c>
      <c r="N213" s="1" t="s">
        <v>13</v>
      </c>
    </row>
    <row r="214" spans="1:14" x14ac:dyDescent="0.2">
      <c r="A214" s="1" t="s">
        <v>1044</v>
      </c>
      <c r="B214" s="1" t="s">
        <v>1304</v>
      </c>
      <c r="C214" s="1">
        <f t="shared" si="6"/>
        <v>1</v>
      </c>
      <c r="E214" s="1" t="s">
        <v>1045</v>
      </c>
      <c r="F214" s="1">
        <v>15.664129883308</v>
      </c>
      <c r="G214" s="1">
        <v>50</v>
      </c>
      <c r="H214" s="1">
        <v>1.2422360248447201E-2</v>
      </c>
      <c r="I214" s="1">
        <v>6.3113268548896798E-3</v>
      </c>
      <c r="J214" s="1">
        <v>8.8648022913352196E-3</v>
      </c>
      <c r="L214" s="1" t="s">
        <v>1046</v>
      </c>
      <c r="M214" s="1">
        <v>17</v>
      </c>
      <c r="N214" s="1" t="s">
        <v>17</v>
      </c>
    </row>
    <row r="215" spans="1:14" x14ac:dyDescent="0.2">
      <c r="A215" s="1" t="s">
        <v>1038</v>
      </c>
      <c r="B215" s="1" t="s">
        <v>1304</v>
      </c>
      <c r="C215" s="1">
        <f t="shared" si="6"/>
        <v>1</v>
      </c>
      <c r="E215" s="1" t="s">
        <v>1039</v>
      </c>
      <c r="F215" s="1">
        <v>9.1941631923764096</v>
      </c>
      <c r="G215" s="1">
        <v>50</v>
      </c>
      <c r="H215" s="1">
        <v>6.2111801242236003E-3</v>
      </c>
      <c r="I215" s="1">
        <v>2.8295897849243501E-4</v>
      </c>
      <c r="J215" s="1">
        <v>6.2351552009934797E-4</v>
      </c>
      <c r="L215" s="1" t="s">
        <v>1040</v>
      </c>
      <c r="M215" s="1">
        <v>17</v>
      </c>
      <c r="N215" s="1" t="s">
        <v>13</v>
      </c>
    </row>
    <row r="216" spans="1:14" x14ac:dyDescent="0.2">
      <c r="A216" s="1" t="s">
        <v>1041</v>
      </c>
      <c r="B216" s="1" t="s">
        <v>1304</v>
      </c>
      <c r="C216" s="1">
        <f t="shared" si="6"/>
        <v>1</v>
      </c>
      <c r="E216" s="1" t="s">
        <v>1042</v>
      </c>
      <c r="F216" s="1">
        <v>8.9604132807058292</v>
      </c>
      <c r="G216" s="1">
        <v>50</v>
      </c>
      <c r="H216" s="1">
        <v>6.2111801242236003E-3</v>
      </c>
      <c r="I216" s="1">
        <v>4.7548985114826301E-3</v>
      </c>
      <c r="J216" s="1">
        <v>9.1127465460179198E-3</v>
      </c>
      <c r="L216" s="1" t="s">
        <v>1043</v>
      </c>
      <c r="M216" s="1">
        <v>17</v>
      </c>
      <c r="N216" s="1" t="s">
        <v>17</v>
      </c>
    </row>
    <row r="217" spans="1:14" x14ac:dyDescent="0.2">
      <c r="A217" s="1" t="s">
        <v>1050</v>
      </c>
      <c r="B217" s="1" t="s">
        <v>1304</v>
      </c>
      <c r="C217" s="1">
        <f t="shared" si="6"/>
        <v>1</v>
      </c>
      <c r="E217" s="1" t="s">
        <v>1051</v>
      </c>
      <c r="F217" s="1">
        <v>4.3451867142052896</v>
      </c>
      <c r="G217" s="1">
        <v>36</v>
      </c>
      <c r="H217" s="1">
        <v>6.1539044156631098E-3</v>
      </c>
      <c r="I217" s="1">
        <v>2.65819684001197E-3</v>
      </c>
      <c r="J217" s="1">
        <v>6.6228908941326804E-3</v>
      </c>
      <c r="K217" s="1" t="s">
        <v>769</v>
      </c>
      <c r="L217" s="1" t="s">
        <v>1049</v>
      </c>
      <c r="M217" s="1">
        <v>18</v>
      </c>
      <c r="N217" s="1" t="s">
        <v>17</v>
      </c>
    </row>
    <row r="218" spans="1:14" x14ac:dyDescent="0.2">
      <c r="A218" s="1" t="s">
        <v>1047</v>
      </c>
      <c r="B218" s="1" t="s">
        <v>1304</v>
      </c>
      <c r="C218" s="1">
        <f t="shared" si="6"/>
        <v>1</v>
      </c>
      <c r="E218" s="1" t="s">
        <v>1048</v>
      </c>
      <c r="F218" s="1">
        <v>8.3473323720259494</v>
      </c>
      <c r="G218" s="1">
        <v>36</v>
      </c>
      <c r="H218" s="1">
        <v>6.1539044156631098E-3</v>
      </c>
      <c r="I218" s="1">
        <v>3.6116178175272601E-4</v>
      </c>
      <c r="J218" s="1">
        <v>9.01368897956894E-4</v>
      </c>
      <c r="K218" s="1" t="s">
        <v>769</v>
      </c>
      <c r="L218" s="1" t="s">
        <v>1049</v>
      </c>
      <c r="M218" s="1">
        <v>18</v>
      </c>
      <c r="N218" s="1" t="s">
        <v>13</v>
      </c>
    </row>
    <row r="219" spans="1:14" x14ac:dyDescent="0.2">
      <c r="A219" s="1" t="s">
        <v>1055</v>
      </c>
      <c r="B219" s="1" t="s">
        <v>1304</v>
      </c>
      <c r="C219" s="1">
        <f t="shared" si="6"/>
        <v>1</v>
      </c>
      <c r="E219" s="1" t="s">
        <v>1056</v>
      </c>
      <c r="F219" s="1">
        <v>1.6435162183263501</v>
      </c>
      <c r="G219" s="1">
        <v>50</v>
      </c>
      <c r="H219" s="1">
        <v>1.2500000000000001E-2</v>
      </c>
      <c r="I219" s="1">
        <v>2.3377821685166699E-3</v>
      </c>
      <c r="J219" s="1">
        <v>2.3377821685166699E-3</v>
      </c>
      <c r="K219" s="1" t="s">
        <v>774</v>
      </c>
      <c r="L219" s="1" t="s">
        <v>1057</v>
      </c>
      <c r="M219" s="1">
        <v>19</v>
      </c>
      <c r="N219" s="1" t="s">
        <v>17</v>
      </c>
    </row>
    <row r="220" spans="1:14" x14ac:dyDescent="0.2">
      <c r="A220" s="1" t="s">
        <v>1052</v>
      </c>
      <c r="B220" s="1" t="s">
        <v>1304</v>
      </c>
      <c r="C220" s="1">
        <f t="shared" si="6"/>
        <v>1</v>
      </c>
      <c r="E220" s="1" t="s">
        <v>1053</v>
      </c>
      <c r="F220" s="1">
        <v>6.1472602739726003</v>
      </c>
      <c r="G220" s="1">
        <v>50</v>
      </c>
      <c r="H220" s="1">
        <v>1.2422360248447201E-2</v>
      </c>
      <c r="I220" s="1">
        <v>4.0605894742056598E-4</v>
      </c>
      <c r="J220" s="1">
        <v>1.32872469507076E-2</v>
      </c>
      <c r="L220" s="1" t="s">
        <v>1054</v>
      </c>
      <c r="M220" s="1">
        <v>19</v>
      </c>
      <c r="N220" s="1" t="s">
        <v>13</v>
      </c>
    </row>
    <row r="221" spans="1:14" x14ac:dyDescent="0.2">
      <c r="A221" s="1" t="s">
        <v>1058</v>
      </c>
      <c r="B221" s="1" t="s">
        <v>1304</v>
      </c>
      <c r="C221" s="1">
        <f t="shared" si="6"/>
        <v>1</v>
      </c>
      <c r="E221" s="1" t="s">
        <v>1059</v>
      </c>
      <c r="F221" s="1">
        <v>5.0348988910632704</v>
      </c>
      <c r="G221" s="1">
        <v>49</v>
      </c>
      <c r="H221" s="1">
        <v>6.2111801242236003E-3</v>
      </c>
      <c r="I221" s="1">
        <v>2.34965817736781E-2</v>
      </c>
      <c r="J221" s="1">
        <v>2.34965817736781E-2</v>
      </c>
      <c r="L221" s="1" t="s">
        <v>1060</v>
      </c>
      <c r="M221" s="1">
        <v>19</v>
      </c>
      <c r="N221" s="1" t="s">
        <v>17</v>
      </c>
    </row>
    <row r="222" spans="1:14" x14ac:dyDescent="0.2">
      <c r="A222" s="1" t="s">
        <v>1064</v>
      </c>
      <c r="B222" s="1" t="s">
        <v>1304</v>
      </c>
      <c r="C222" s="1">
        <f t="shared" ref="C222:C253" si="7">COUNTIF(A:A,A222)</f>
        <v>1</v>
      </c>
      <c r="E222" s="1" t="s">
        <v>1065</v>
      </c>
      <c r="F222" s="1">
        <v>2.6938312538172902</v>
      </c>
      <c r="G222" s="1">
        <v>17</v>
      </c>
      <c r="H222" s="1">
        <v>6.2111801242236003E-3</v>
      </c>
      <c r="I222" s="1">
        <v>2.1126073055193002E-2</v>
      </c>
      <c r="J222" s="1">
        <v>4.5051498434285402E-2</v>
      </c>
      <c r="K222" s="1" t="s">
        <v>180</v>
      </c>
      <c r="L222" s="1" t="s">
        <v>1066</v>
      </c>
      <c r="M222" s="1">
        <v>20</v>
      </c>
      <c r="N222" s="1" t="s">
        <v>17</v>
      </c>
    </row>
    <row r="223" spans="1:14" x14ac:dyDescent="0.2">
      <c r="A223" s="1" t="s">
        <v>1061</v>
      </c>
      <c r="B223" s="1" t="s">
        <v>1304</v>
      </c>
      <c r="C223" s="1">
        <f t="shared" si="7"/>
        <v>1</v>
      </c>
      <c r="E223" s="1" t="s">
        <v>1062</v>
      </c>
      <c r="F223" s="1">
        <v>6.6083047945205502</v>
      </c>
      <c r="G223" s="1">
        <v>35</v>
      </c>
      <c r="H223" s="1">
        <v>6.2500000000000003E-3</v>
      </c>
      <c r="I223" s="1">
        <v>9.5741034817241604E-4</v>
      </c>
      <c r="J223" s="1">
        <v>1.60238114597107E-3</v>
      </c>
      <c r="K223" s="1" t="s">
        <v>276</v>
      </c>
      <c r="L223" s="1" t="s">
        <v>1063</v>
      </c>
      <c r="M223" s="1">
        <v>20</v>
      </c>
      <c r="N223" s="1" t="s">
        <v>13</v>
      </c>
    </row>
    <row r="224" spans="1:14" x14ac:dyDescent="0.2">
      <c r="A224" s="1" t="s">
        <v>1076</v>
      </c>
      <c r="B224" s="1" t="s">
        <v>1304</v>
      </c>
      <c r="C224" s="1">
        <f t="shared" si="7"/>
        <v>1</v>
      </c>
      <c r="E224" s="1" t="s">
        <v>1077</v>
      </c>
      <c r="F224" s="1">
        <v>5.1161069376933304</v>
      </c>
      <c r="G224" s="1">
        <v>50</v>
      </c>
      <c r="H224" s="1">
        <v>6.6228070175438601E-3</v>
      </c>
      <c r="I224" s="1">
        <v>9.2816763856092294E-3</v>
      </c>
      <c r="J224" s="1">
        <v>9.2816763856092294E-3</v>
      </c>
      <c r="K224" s="1" t="s">
        <v>139</v>
      </c>
      <c r="L224" s="1" t="s">
        <v>1078</v>
      </c>
      <c r="M224" s="1">
        <v>21</v>
      </c>
      <c r="N224" s="1" t="s">
        <v>17</v>
      </c>
    </row>
    <row r="225" spans="1:14" x14ac:dyDescent="0.2">
      <c r="A225" s="1" t="s">
        <v>1073</v>
      </c>
      <c r="B225" s="1" t="s">
        <v>1304</v>
      </c>
      <c r="C225" s="1">
        <f t="shared" si="7"/>
        <v>1</v>
      </c>
      <c r="E225" s="1" t="s">
        <v>1074</v>
      </c>
      <c r="F225" s="1">
        <v>5.1999775432292799</v>
      </c>
      <c r="G225" s="1">
        <v>50</v>
      </c>
      <c r="H225" s="1">
        <v>6.6228070175438601E-3</v>
      </c>
      <c r="I225" s="1">
        <v>7.6520807248211002E-3</v>
      </c>
      <c r="J225" s="1">
        <v>7.6520807248211002E-3</v>
      </c>
      <c r="K225" s="1" t="s">
        <v>139</v>
      </c>
      <c r="L225" s="1" t="s">
        <v>1075</v>
      </c>
      <c r="M225" s="1">
        <v>21</v>
      </c>
      <c r="N225" s="1" t="s">
        <v>17</v>
      </c>
    </row>
    <row r="226" spans="1:14" x14ac:dyDescent="0.2">
      <c r="A226" s="1" t="s">
        <v>1089</v>
      </c>
      <c r="B226" s="1" t="s">
        <v>1304</v>
      </c>
      <c r="C226" s="1">
        <f t="shared" si="7"/>
        <v>1</v>
      </c>
      <c r="E226" s="1" t="s">
        <v>1090</v>
      </c>
      <c r="F226" s="1">
        <v>1.75247861954136</v>
      </c>
      <c r="G226" s="1">
        <v>48</v>
      </c>
      <c r="H226" s="1">
        <v>6.2305900621118003E-3</v>
      </c>
      <c r="I226" s="1">
        <v>4.2710911465217001E-2</v>
      </c>
      <c r="J226" s="1">
        <v>4.2710911465217001E-2</v>
      </c>
      <c r="K226" s="1" t="s">
        <v>1091</v>
      </c>
      <c r="L226" s="1" t="s">
        <v>1075</v>
      </c>
      <c r="M226" s="1">
        <v>21</v>
      </c>
      <c r="N226" s="1" t="s">
        <v>17</v>
      </c>
    </row>
    <row r="227" spans="1:14" x14ac:dyDescent="0.2">
      <c r="A227" s="1" t="s">
        <v>1084</v>
      </c>
      <c r="B227" s="1" t="s">
        <v>1304</v>
      </c>
      <c r="C227" s="1">
        <f t="shared" si="7"/>
        <v>1</v>
      </c>
      <c r="E227" s="1" t="s">
        <v>1085</v>
      </c>
      <c r="F227" s="1">
        <v>3.6045298879202998</v>
      </c>
      <c r="G227" s="1">
        <v>50</v>
      </c>
      <c r="H227" s="1">
        <v>6.6228070175438601E-3</v>
      </c>
      <c r="I227" s="1">
        <v>2.32397868343629E-2</v>
      </c>
      <c r="J227" s="1">
        <v>2.32397868343629E-2</v>
      </c>
      <c r="K227" s="1" t="s">
        <v>139</v>
      </c>
      <c r="L227" s="1" t="s">
        <v>1086</v>
      </c>
      <c r="M227" s="1">
        <v>21</v>
      </c>
      <c r="N227" s="1" t="s">
        <v>17</v>
      </c>
    </row>
    <row r="228" spans="1:14" x14ac:dyDescent="0.2">
      <c r="A228" s="1" t="s">
        <v>1087</v>
      </c>
      <c r="B228" s="1" t="s">
        <v>1304</v>
      </c>
      <c r="C228" s="1">
        <f t="shared" si="7"/>
        <v>1</v>
      </c>
      <c r="E228" s="1" t="s">
        <v>1088</v>
      </c>
      <c r="F228" s="1">
        <v>3.1719863013698602</v>
      </c>
      <c r="G228" s="1">
        <v>50</v>
      </c>
      <c r="H228" s="1">
        <v>6.2305900621118003E-3</v>
      </c>
      <c r="I228" s="1">
        <v>3.4184586142445399E-2</v>
      </c>
      <c r="J228" s="1">
        <v>3.4184586142445399E-2</v>
      </c>
      <c r="K228" s="1" t="s">
        <v>139</v>
      </c>
      <c r="L228" s="1" t="s">
        <v>1075</v>
      </c>
      <c r="M228" s="1">
        <v>21</v>
      </c>
      <c r="N228" s="1" t="s">
        <v>17</v>
      </c>
    </row>
    <row r="229" spans="1:14" x14ac:dyDescent="0.2">
      <c r="A229" s="1" t="s">
        <v>1079</v>
      </c>
      <c r="B229" s="1" t="s">
        <v>1304</v>
      </c>
      <c r="C229" s="1">
        <f t="shared" si="7"/>
        <v>1</v>
      </c>
      <c r="E229" s="1" t="s">
        <v>1080</v>
      </c>
      <c r="F229" s="1">
        <v>4.6646857373086199</v>
      </c>
      <c r="G229" s="1">
        <v>50</v>
      </c>
      <c r="H229" s="1">
        <v>6.6228070175438601E-3</v>
      </c>
      <c r="I229" s="1">
        <v>1.06446095824934E-2</v>
      </c>
      <c r="J229" s="1">
        <v>1.06446095824934E-2</v>
      </c>
      <c r="K229" s="1" t="s">
        <v>139</v>
      </c>
      <c r="L229" s="1" t="s">
        <v>1081</v>
      </c>
      <c r="M229" s="1">
        <v>21</v>
      </c>
      <c r="N229" s="1" t="s">
        <v>17</v>
      </c>
    </row>
    <row r="230" spans="1:14" x14ac:dyDescent="0.2">
      <c r="A230" s="1" t="s">
        <v>1082</v>
      </c>
      <c r="B230" s="1" t="s">
        <v>1304</v>
      </c>
      <c r="C230" s="1">
        <f t="shared" si="7"/>
        <v>1</v>
      </c>
      <c r="E230" s="1" t="s">
        <v>1083</v>
      </c>
      <c r="F230" s="1">
        <v>4.17366618601298</v>
      </c>
      <c r="G230" s="1">
        <v>50</v>
      </c>
      <c r="H230" s="1">
        <v>6.6228070175438601E-3</v>
      </c>
      <c r="I230" s="1">
        <v>1.55165853571758E-2</v>
      </c>
      <c r="J230" s="1">
        <v>1.55165853571758E-2</v>
      </c>
      <c r="K230" s="1" t="s">
        <v>139</v>
      </c>
      <c r="L230" s="1" t="s">
        <v>1081</v>
      </c>
      <c r="M230" s="1">
        <v>21</v>
      </c>
      <c r="N230" s="1" t="s">
        <v>17</v>
      </c>
    </row>
    <row r="231" spans="1:14" x14ac:dyDescent="0.2">
      <c r="A231" s="1" t="s">
        <v>1070</v>
      </c>
      <c r="B231" s="1" t="s">
        <v>1304</v>
      </c>
      <c r="C231" s="1">
        <f t="shared" si="7"/>
        <v>1</v>
      </c>
      <c r="E231" s="1" t="s">
        <v>1071</v>
      </c>
      <c r="F231" s="1">
        <v>9.3293714746172398</v>
      </c>
      <c r="G231" s="1">
        <v>50</v>
      </c>
      <c r="H231" s="1">
        <v>6.6890380313199098E-3</v>
      </c>
      <c r="I231" s="1">
        <v>1.27732676222535E-3</v>
      </c>
      <c r="J231" s="1">
        <v>1.27732676222535E-3</v>
      </c>
      <c r="K231" s="1" t="s">
        <v>139</v>
      </c>
      <c r="L231" s="1" t="s">
        <v>1072</v>
      </c>
      <c r="M231" s="1">
        <v>21</v>
      </c>
      <c r="N231" s="1" t="s">
        <v>17</v>
      </c>
    </row>
    <row r="232" spans="1:14" x14ac:dyDescent="0.2">
      <c r="A232" s="1" t="s">
        <v>1067</v>
      </c>
      <c r="B232" s="1" t="s">
        <v>1304</v>
      </c>
      <c r="C232" s="1">
        <f t="shared" si="7"/>
        <v>1</v>
      </c>
      <c r="E232" s="1" t="s">
        <v>1068</v>
      </c>
      <c r="F232" s="1">
        <v>9.9124571917808204</v>
      </c>
      <c r="G232" s="1">
        <v>50</v>
      </c>
      <c r="H232" s="1">
        <v>6.6890380313199098E-3</v>
      </c>
      <c r="I232" s="1">
        <v>1.1647914800950599E-3</v>
      </c>
      <c r="J232" s="1">
        <v>1.1647914800950599E-3</v>
      </c>
      <c r="K232" s="1" t="s">
        <v>139</v>
      </c>
      <c r="L232" s="1" t="s">
        <v>1069</v>
      </c>
      <c r="M232" s="1">
        <v>21</v>
      </c>
      <c r="N232" s="1" t="s">
        <v>13</v>
      </c>
    </row>
    <row r="233" spans="1:14" x14ac:dyDescent="0.2">
      <c r="A233" s="1" t="s">
        <v>1092</v>
      </c>
      <c r="B233" s="1" t="s">
        <v>1304</v>
      </c>
      <c r="C233" s="1">
        <f t="shared" si="7"/>
        <v>1</v>
      </c>
      <c r="E233" s="1" t="s">
        <v>1093</v>
      </c>
      <c r="F233" s="1">
        <v>8.5729359496482793</v>
      </c>
      <c r="G233" s="1">
        <v>50</v>
      </c>
      <c r="H233" s="1">
        <v>6.2111801242236003E-3</v>
      </c>
      <c r="I233" s="1">
        <v>1.65783474865634E-3</v>
      </c>
      <c r="J233" s="1">
        <v>1.65783474865634E-3</v>
      </c>
      <c r="K233" s="1" t="s">
        <v>1094</v>
      </c>
      <c r="L233" s="1" t="s">
        <v>1095</v>
      </c>
      <c r="M233" s="1">
        <v>22</v>
      </c>
      <c r="N233" s="1" t="s">
        <v>13</v>
      </c>
    </row>
    <row r="234" spans="1:14" x14ac:dyDescent="0.2">
      <c r="A234" s="1" t="s">
        <v>1099</v>
      </c>
      <c r="B234" s="1" t="s">
        <v>1304</v>
      </c>
      <c r="C234" s="1">
        <f t="shared" si="7"/>
        <v>1</v>
      </c>
      <c r="E234" s="1" t="s">
        <v>1100</v>
      </c>
      <c r="F234" s="1">
        <v>3.2700889704843901</v>
      </c>
      <c r="G234" s="1">
        <v>50</v>
      </c>
      <c r="H234" s="1">
        <v>6.2111801242236003E-3</v>
      </c>
      <c r="I234" s="1">
        <v>3.2163643812600597E-2</v>
      </c>
      <c r="J234" s="1">
        <v>3.2163643812600597E-2</v>
      </c>
      <c r="K234" s="1" t="s">
        <v>1094</v>
      </c>
      <c r="L234" s="1" t="s">
        <v>1095</v>
      </c>
      <c r="M234" s="1">
        <v>22</v>
      </c>
      <c r="N234" s="1" t="s">
        <v>17</v>
      </c>
    </row>
    <row r="235" spans="1:14" x14ac:dyDescent="0.2">
      <c r="A235" s="1" t="s">
        <v>1096</v>
      </c>
      <c r="B235" s="1" t="s">
        <v>1304</v>
      </c>
      <c r="C235" s="1">
        <f t="shared" si="7"/>
        <v>1</v>
      </c>
      <c r="E235" s="1" t="s">
        <v>1097</v>
      </c>
      <c r="F235" s="1">
        <v>1.5939629655124901</v>
      </c>
      <c r="G235" s="1">
        <v>50</v>
      </c>
      <c r="H235" s="1">
        <v>6.2111801242236003E-3</v>
      </c>
      <c r="I235" s="1">
        <v>3.0320816527138902E-3</v>
      </c>
      <c r="J235" s="1">
        <v>3.0320816527138902E-3</v>
      </c>
      <c r="K235" s="1" t="s">
        <v>1094</v>
      </c>
      <c r="L235" s="1" t="s">
        <v>1098</v>
      </c>
      <c r="M235" s="1">
        <v>22</v>
      </c>
      <c r="N235" s="1" t="s">
        <v>17</v>
      </c>
    </row>
    <row r="236" spans="1:14" x14ac:dyDescent="0.2">
      <c r="A236" s="1" t="s">
        <v>1101</v>
      </c>
      <c r="B236" s="1" t="s">
        <v>1304</v>
      </c>
      <c r="C236" s="1">
        <f t="shared" si="7"/>
        <v>1</v>
      </c>
      <c r="E236" s="1" t="s">
        <v>1102</v>
      </c>
      <c r="F236" s="1">
        <v>4.9562285958904102</v>
      </c>
      <c r="G236" s="1">
        <v>50</v>
      </c>
      <c r="H236" s="1">
        <v>6.2111801242236003E-3</v>
      </c>
      <c r="I236" s="1">
        <v>1.78146046425869E-3</v>
      </c>
      <c r="J236" s="1">
        <v>1.78146046425869E-3</v>
      </c>
      <c r="K236" s="1" t="s">
        <v>1103</v>
      </c>
      <c r="L236" s="1" t="s">
        <v>1104</v>
      </c>
      <c r="M236" s="1">
        <v>23</v>
      </c>
      <c r="N236" s="1" t="s">
        <v>13</v>
      </c>
    </row>
    <row r="237" spans="1:14" x14ac:dyDescent="0.2">
      <c r="A237" s="1" t="s">
        <v>1107</v>
      </c>
      <c r="B237" s="1" t="s">
        <v>1304</v>
      </c>
      <c r="C237" s="1">
        <f t="shared" si="7"/>
        <v>1</v>
      </c>
      <c r="E237" s="1" t="s">
        <v>1108</v>
      </c>
      <c r="F237" s="1">
        <v>7.0488584474885796</v>
      </c>
      <c r="G237" s="1">
        <v>44</v>
      </c>
      <c r="H237" s="1">
        <v>6.2305900621118003E-3</v>
      </c>
      <c r="I237" s="1">
        <v>2.38148302771183E-3</v>
      </c>
      <c r="J237" s="1">
        <v>3.9808389572930196E-3</v>
      </c>
      <c r="K237" s="1" t="s">
        <v>276</v>
      </c>
      <c r="L237" s="1" t="s">
        <v>1109</v>
      </c>
      <c r="M237" s="1">
        <v>26</v>
      </c>
      <c r="N237" s="1" t="s">
        <v>13</v>
      </c>
    </row>
    <row r="238" spans="1:14" x14ac:dyDescent="0.2">
      <c r="A238" s="1" t="s">
        <v>1113</v>
      </c>
      <c r="B238" s="1" t="s">
        <v>1304</v>
      </c>
      <c r="C238" s="1">
        <f t="shared" si="7"/>
        <v>1</v>
      </c>
      <c r="E238" s="1" t="s">
        <v>1114</v>
      </c>
      <c r="F238" s="1">
        <v>8.9604132807058292</v>
      </c>
      <c r="G238" s="1">
        <v>50</v>
      </c>
      <c r="H238" s="1">
        <v>6.2111801242236003E-3</v>
      </c>
      <c r="I238" s="1">
        <v>5.1685385123916997E-3</v>
      </c>
      <c r="J238" s="1">
        <v>9.9022837781896998E-3</v>
      </c>
      <c r="L238" s="1" t="s">
        <v>1115</v>
      </c>
      <c r="M238" s="1">
        <v>28</v>
      </c>
      <c r="N238" s="1" t="s">
        <v>13</v>
      </c>
    </row>
    <row r="239" spans="1:14" x14ac:dyDescent="0.2">
      <c r="A239" s="1" t="s">
        <v>1118</v>
      </c>
      <c r="B239" s="1" t="s">
        <v>1304</v>
      </c>
      <c r="C239" s="1">
        <f t="shared" si="7"/>
        <v>1</v>
      </c>
      <c r="E239" s="1" t="s">
        <v>1119</v>
      </c>
      <c r="F239" s="1">
        <v>4.6646857373086199</v>
      </c>
      <c r="G239" s="1">
        <v>49</v>
      </c>
      <c r="H239" s="1">
        <v>6.2111801242236003E-3</v>
      </c>
      <c r="I239" s="1">
        <v>5.3391637501685003E-3</v>
      </c>
      <c r="J239" s="1">
        <v>5.3391637501685003E-3</v>
      </c>
      <c r="L239" s="1" t="s">
        <v>1120</v>
      </c>
      <c r="M239" s="1">
        <v>30</v>
      </c>
      <c r="N239" s="1" t="s">
        <v>13</v>
      </c>
    </row>
    <row r="240" spans="1:14" x14ac:dyDescent="0.2">
      <c r="A240" s="1" t="s">
        <v>677</v>
      </c>
      <c r="B240" s="1" t="s">
        <v>1304</v>
      </c>
      <c r="C240" s="1">
        <f t="shared" si="7"/>
        <v>1</v>
      </c>
      <c r="E240" s="1" t="s">
        <v>678</v>
      </c>
      <c r="F240" s="1">
        <v>2.1688795223041799</v>
      </c>
      <c r="G240" s="1">
        <v>50</v>
      </c>
      <c r="H240" s="1">
        <v>6.2111801242236003E-3</v>
      </c>
      <c r="I240" s="1">
        <v>5.5133866827182E-3</v>
      </c>
      <c r="J240" s="1">
        <v>1.0917717958206501E-2</v>
      </c>
      <c r="K240" s="1" t="s">
        <v>1121</v>
      </c>
      <c r="L240" s="1" t="s">
        <v>1122</v>
      </c>
      <c r="M240" s="1">
        <v>31</v>
      </c>
      <c r="N240" s="1" t="s">
        <v>13</v>
      </c>
    </row>
    <row r="241" spans="1:14" x14ac:dyDescent="0.2">
      <c r="A241" s="1" t="s">
        <v>1123</v>
      </c>
      <c r="B241" s="1" t="s">
        <v>1304</v>
      </c>
      <c r="C241" s="1">
        <f t="shared" si="7"/>
        <v>1</v>
      </c>
      <c r="E241" s="1" t="s">
        <v>1124</v>
      </c>
      <c r="F241" s="1">
        <v>7.6896637608966403</v>
      </c>
      <c r="G241" s="1">
        <v>50</v>
      </c>
      <c r="H241" s="1">
        <v>6.2111801242236003E-3</v>
      </c>
      <c r="I241" s="1">
        <v>5.5828960298126302E-3</v>
      </c>
      <c r="J241" s="1">
        <v>5.5828960298126302E-3</v>
      </c>
      <c r="K241" s="1" t="s">
        <v>976</v>
      </c>
      <c r="L241" s="1" t="s">
        <v>1125</v>
      </c>
      <c r="M241" s="1">
        <v>32</v>
      </c>
      <c r="N241" s="1" t="s">
        <v>13</v>
      </c>
    </row>
    <row r="242" spans="1:14" x14ac:dyDescent="0.2">
      <c r="A242" s="1" t="s">
        <v>1126</v>
      </c>
      <c r="B242" s="1" t="s">
        <v>1304</v>
      </c>
      <c r="C242" s="1">
        <f t="shared" si="7"/>
        <v>1</v>
      </c>
      <c r="E242" s="1" t="s">
        <v>1127</v>
      </c>
      <c r="F242" s="1">
        <v>9.1374090985963097</v>
      </c>
      <c r="G242" s="1">
        <v>50</v>
      </c>
      <c r="H242" s="1">
        <v>1.8072945019052801E-2</v>
      </c>
      <c r="I242" s="1">
        <v>8.0196000043149997E-3</v>
      </c>
      <c r="J242" s="1">
        <v>3.6711272184865702E-2</v>
      </c>
      <c r="K242" s="1" t="s">
        <v>276</v>
      </c>
      <c r="L242" s="1" t="s">
        <v>1128</v>
      </c>
      <c r="M242" s="1">
        <v>33</v>
      </c>
      <c r="N242" s="1" t="s">
        <v>17</v>
      </c>
    </row>
    <row r="243" spans="1:14" x14ac:dyDescent="0.2">
      <c r="A243" s="1" t="s">
        <v>1132</v>
      </c>
      <c r="B243" s="1" t="s">
        <v>1304</v>
      </c>
      <c r="C243" s="1">
        <f t="shared" si="7"/>
        <v>1</v>
      </c>
      <c r="E243" s="1" t="s">
        <v>1133</v>
      </c>
      <c r="F243" s="1">
        <v>3.2785388127853898</v>
      </c>
      <c r="G243" s="1">
        <v>50</v>
      </c>
      <c r="H243" s="1">
        <v>6.2111801242236003E-3</v>
      </c>
      <c r="I243" s="1">
        <v>1.48966751398122E-2</v>
      </c>
      <c r="J243" s="1">
        <v>1.48966751398122E-2</v>
      </c>
      <c r="K243" s="1" t="s">
        <v>1134</v>
      </c>
      <c r="L243" s="1" t="s">
        <v>1135</v>
      </c>
      <c r="M243" s="1">
        <v>35</v>
      </c>
      <c r="N243" s="1" t="s">
        <v>17</v>
      </c>
    </row>
    <row r="244" spans="1:14" x14ac:dyDescent="0.2">
      <c r="A244" s="1" t="s">
        <v>1129</v>
      </c>
      <c r="B244" s="1" t="s">
        <v>1304</v>
      </c>
      <c r="C244" s="1">
        <f t="shared" si="7"/>
        <v>1</v>
      </c>
      <c r="E244" s="1" t="s">
        <v>1130</v>
      </c>
      <c r="F244" s="1">
        <v>6.2195809830781599</v>
      </c>
      <c r="G244" s="1">
        <v>50</v>
      </c>
      <c r="H244" s="1">
        <v>1.26582278481013E-2</v>
      </c>
      <c r="I244" s="1">
        <v>7.7417913726849702E-3</v>
      </c>
      <c r="J244" s="1">
        <v>1.2357985721585901E-2</v>
      </c>
      <c r="L244" s="1" t="s">
        <v>1131</v>
      </c>
      <c r="M244" s="1">
        <v>35</v>
      </c>
      <c r="N244" s="1" t="s">
        <v>13</v>
      </c>
    </row>
    <row r="245" spans="1:14" x14ac:dyDescent="0.2">
      <c r="A245" s="1" t="s">
        <v>1136</v>
      </c>
      <c r="B245" s="1" t="s">
        <v>1304</v>
      </c>
      <c r="C245" s="1">
        <f t="shared" si="7"/>
        <v>1</v>
      </c>
      <c r="E245" s="1" t="s">
        <v>1137</v>
      </c>
      <c r="F245" s="1">
        <v>20.139595564253099</v>
      </c>
      <c r="G245" s="1">
        <v>45</v>
      </c>
      <c r="H245" s="1">
        <v>6.2111801242236003E-3</v>
      </c>
      <c r="I245" s="1">
        <v>7.8948491890483002E-3</v>
      </c>
      <c r="J245" s="1">
        <v>1.14838089324035E-2</v>
      </c>
      <c r="L245" s="1" t="s">
        <v>1138</v>
      </c>
      <c r="M245" s="1">
        <v>36</v>
      </c>
      <c r="N245" s="1" t="s">
        <v>13</v>
      </c>
    </row>
    <row r="246" spans="1:14" x14ac:dyDescent="0.2">
      <c r="A246" s="1" t="s">
        <v>1139</v>
      </c>
      <c r="B246" s="1" t="s">
        <v>1304</v>
      </c>
      <c r="C246" s="1">
        <f t="shared" si="7"/>
        <v>1</v>
      </c>
      <c r="E246" s="1" t="s">
        <v>1140</v>
      </c>
      <c r="F246" s="1">
        <v>3.8526149409350601</v>
      </c>
      <c r="G246" s="1">
        <v>50</v>
      </c>
      <c r="H246" s="1">
        <v>1.2422360248447201E-2</v>
      </c>
      <c r="I246" s="1">
        <v>1.7786020240165699E-2</v>
      </c>
      <c r="J246" s="1">
        <v>3.56977310684813E-2</v>
      </c>
      <c r="K246" s="1" t="s">
        <v>1141</v>
      </c>
      <c r="L246" s="1" t="s">
        <v>1142</v>
      </c>
      <c r="M246" s="1">
        <v>36</v>
      </c>
      <c r="N246" s="1" t="s">
        <v>17</v>
      </c>
    </row>
    <row r="247" spans="1:14" x14ac:dyDescent="0.2">
      <c r="A247" s="1" t="s">
        <v>1143</v>
      </c>
      <c r="B247" s="1" t="s">
        <v>1304</v>
      </c>
      <c r="C247" s="1">
        <f t="shared" si="7"/>
        <v>1</v>
      </c>
      <c r="E247" s="1" t="s">
        <v>1144</v>
      </c>
      <c r="F247" s="1">
        <v>2.7824441240086499</v>
      </c>
      <c r="G247" s="1">
        <v>20</v>
      </c>
      <c r="H247" s="1">
        <v>6.2111801242236003E-3</v>
      </c>
      <c r="I247" s="1">
        <v>8.3951566000439702E-3</v>
      </c>
      <c r="J247" s="1">
        <v>1.93219229231563E-2</v>
      </c>
      <c r="K247" s="1" t="s">
        <v>1145</v>
      </c>
      <c r="L247" s="1" t="s">
        <v>1146</v>
      </c>
      <c r="M247" s="1">
        <v>37</v>
      </c>
      <c r="N247" s="1" t="s">
        <v>13</v>
      </c>
    </row>
    <row r="248" spans="1:14" x14ac:dyDescent="0.2">
      <c r="A248" s="1" t="s">
        <v>1147</v>
      </c>
      <c r="B248" s="1" t="s">
        <v>1304</v>
      </c>
      <c r="C248" s="1">
        <f t="shared" si="7"/>
        <v>1</v>
      </c>
      <c r="E248" s="1" t="s">
        <v>1148</v>
      </c>
      <c r="F248" s="1">
        <v>2.9700246267508099</v>
      </c>
      <c r="G248" s="1">
        <v>23</v>
      </c>
      <c r="H248" s="1">
        <v>6.3291139240506302E-3</v>
      </c>
      <c r="I248" s="1">
        <v>9.0408235909140398E-3</v>
      </c>
      <c r="J248" s="1">
        <v>9.0408235909140398E-3</v>
      </c>
      <c r="K248" s="1" t="s">
        <v>1149</v>
      </c>
      <c r="L248" s="1" t="s">
        <v>1150</v>
      </c>
      <c r="M248" s="1">
        <v>38</v>
      </c>
      <c r="N248" s="1" t="s">
        <v>13</v>
      </c>
    </row>
    <row r="249" spans="1:14" x14ac:dyDescent="0.2">
      <c r="A249" s="1" t="s">
        <v>1154</v>
      </c>
      <c r="B249" s="1" t="s">
        <v>1304</v>
      </c>
      <c r="C249" s="1">
        <f t="shared" si="7"/>
        <v>1</v>
      </c>
      <c r="E249" s="1" t="s">
        <v>1155</v>
      </c>
      <c r="F249" s="1">
        <v>6.2195809830781599</v>
      </c>
      <c r="G249" s="1">
        <v>50</v>
      </c>
      <c r="H249" s="1">
        <v>1.2422360248447201E-2</v>
      </c>
      <c r="I249" s="1">
        <v>1.8231678868854101E-2</v>
      </c>
      <c r="J249" s="1">
        <v>3.62880345314237E-2</v>
      </c>
      <c r="K249" s="1" t="s">
        <v>863</v>
      </c>
      <c r="L249" s="1" t="s">
        <v>1153</v>
      </c>
      <c r="M249" s="1">
        <v>39</v>
      </c>
      <c r="N249" s="1" t="s">
        <v>17</v>
      </c>
    </row>
    <row r="250" spans="1:14" x14ac:dyDescent="0.2">
      <c r="A250" s="1" t="s">
        <v>1151</v>
      </c>
      <c r="B250" s="1" t="s">
        <v>1304</v>
      </c>
      <c r="C250" s="1">
        <f t="shared" si="7"/>
        <v>1</v>
      </c>
      <c r="E250" s="1" t="s">
        <v>1152</v>
      </c>
      <c r="F250" s="1">
        <v>7.8320649416539796</v>
      </c>
      <c r="G250" s="1">
        <v>50</v>
      </c>
      <c r="H250" s="1">
        <v>1.2422360248447201E-2</v>
      </c>
      <c r="I250" s="1">
        <v>9.0781463761585805E-3</v>
      </c>
      <c r="J250" s="1">
        <v>1.8087502161037598E-2</v>
      </c>
      <c r="K250" s="1" t="s">
        <v>863</v>
      </c>
      <c r="L250" s="1" t="s">
        <v>1153</v>
      </c>
      <c r="M250" s="1">
        <v>39</v>
      </c>
      <c r="N250" s="1" t="s">
        <v>13</v>
      </c>
    </row>
    <row r="251" spans="1:14" x14ac:dyDescent="0.2">
      <c r="A251" s="1" t="s">
        <v>1156</v>
      </c>
      <c r="B251" s="1" t="s">
        <v>1304</v>
      </c>
      <c r="C251" s="1">
        <f t="shared" si="7"/>
        <v>1</v>
      </c>
      <c r="E251" s="1" t="s">
        <v>1157</v>
      </c>
      <c r="F251" s="1">
        <v>3.1251096565220302</v>
      </c>
      <c r="G251" s="1">
        <v>23</v>
      </c>
      <c r="H251" s="1">
        <v>6.17283950617284E-3</v>
      </c>
      <c r="I251" s="1">
        <v>1.2816917148465799E-2</v>
      </c>
      <c r="J251" s="1">
        <v>2.28328299998404E-2</v>
      </c>
      <c r="K251" s="1" t="s">
        <v>1158</v>
      </c>
      <c r="L251" s="1" t="s">
        <v>1159</v>
      </c>
      <c r="M251" s="1">
        <v>41</v>
      </c>
      <c r="N251" s="1" t="s">
        <v>13</v>
      </c>
    </row>
    <row r="252" spans="1:14" x14ac:dyDescent="0.2">
      <c r="A252" s="1" t="s">
        <v>1160</v>
      </c>
      <c r="B252" s="1" t="s">
        <v>1304</v>
      </c>
      <c r="C252" s="1">
        <f t="shared" si="7"/>
        <v>1</v>
      </c>
      <c r="E252" s="1" t="s">
        <v>1161</v>
      </c>
      <c r="F252" s="1">
        <v>2.5477801617428599</v>
      </c>
      <c r="G252" s="1">
        <v>50</v>
      </c>
      <c r="H252" s="1">
        <v>3.1951817068191099E-2</v>
      </c>
      <c r="I252" s="1">
        <v>3.3021048991584603E-2</v>
      </c>
      <c r="J252" s="1">
        <v>3.3021048991584603E-2</v>
      </c>
      <c r="K252" s="1" t="s">
        <v>1162</v>
      </c>
      <c r="L252" s="1" t="s">
        <v>1163</v>
      </c>
      <c r="M252" s="1">
        <v>42</v>
      </c>
      <c r="N252" s="1" t="s">
        <v>17</v>
      </c>
    </row>
    <row r="253" spans="1:14" x14ac:dyDescent="0.2">
      <c r="A253" s="1" t="s">
        <v>1164</v>
      </c>
      <c r="B253" s="1" t="s">
        <v>1304</v>
      </c>
      <c r="C253" s="1">
        <f t="shared" si="7"/>
        <v>1</v>
      </c>
      <c r="E253" s="1" t="s">
        <v>1165</v>
      </c>
      <c r="F253" s="1">
        <v>1.9949599379684699</v>
      </c>
      <c r="G253" s="1">
        <v>49</v>
      </c>
      <c r="H253" s="1">
        <v>6.2111801242236003E-3</v>
      </c>
      <c r="I253" s="1">
        <v>1.5524526531696E-2</v>
      </c>
      <c r="J253" s="1">
        <v>2.7641892477976399E-2</v>
      </c>
      <c r="K253" s="1" t="s">
        <v>738</v>
      </c>
      <c r="L253" s="1" t="s">
        <v>1166</v>
      </c>
      <c r="M253" s="1">
        <v>44</v>
      </c>
      <c r="N253" s="1" t="s">
        <v>13</v>
      </c>
    </row>
    <row r="254" spans="1:14" x14ac:dyDescent="0.2">
      <c r="A254" s="1" t="s">
        <v>1167</v>
      </c>
      <c r="B254" s="1" t="s">
        <v>1304</v>
      </c>
      <c r="C254" s="1">
        <f t="shared" ref="C254:C265" si="8">COUNTIF(A:A,A254)</f>
        <v>1</v>
      </c>
      <c r="E254" s="1" t="s">
        <v>1168</v>
      </c>
      <c r="F254" s="1">
        <v>3.5244292237442898</v>
      </c>
      <c r="G254" s="1">
        <v>49</v>
      </c>
      <c r="H254" s="1">
        <v>6.2111801242236003E-3</v>
      </c>
      <c r="I254" s="1">
        <v>1.6094265728681001E-2</v>
      </c>
      <c r="J254" s="1">
        <v>4.4177595470315897E-2</v>
      </c>
      <c r="K254" s="1" t="s">
        <v>276</v>
      </c>
      <c r="L254" s="1" t="s">
        <v>1169</v>
      </c>
      <c r="M254" s="1">
        <v>45</v>
      </c>
      <c r="N254" s="1" t="s">
        <v>13</v>
      </c>
    </row>
    <row r="255" spans="1:14" x14ac:dyDescent="0.2">
      <c r="A255" s="1" t="s">
        <v>1173</v>
      </c>
      <c r="B255" s="1" t="s">
        <v>1304</v>
      </c>
      <c r="C255" s="1">
        <f t="shared" si="8"/>
        <v>1</v>
      </c>
      <c r="E255" s="1" t="s">
        <v>1174</v>
      </c>
      <c r="F255" s="1">
        <v>2.9644731788503398</v>
      </c>
      <c r="G255" s="1">
        <v>15</v>
      </c>
      <c r="H255" s="1">
        <v>6.2111801242236003E-3</v>
      </c>
      <c r="I255" s="1">
        <v>2.1065512855970001E-2</v>
      </c>
      <c r="J255" s="1">
        <v>2.1065512855970001E-2</v>
      </c>
      <c r="K255" s="1" t="s">
        <v>867</v>
      </c>
      <c r="L255" s="1" t="s">
        <v>1175</v>
      </c>
      <c r="M255" s="1">
        <v>46</v>
      </c>
      <c r="N255" s="1" t="s">
        <v>17</v>
      </c>
    </row>
    <row r="256" spans="1:14" x14ac:dyDescent="0.2">
      <c r="A256" s="1" t="s">
        <v>1176</v>
      </c>
      <c r="B256" s="1" t="s">
        <v>1304</v>
      </c>
      <c r="C256" s="1">
        <f t="shared" si="8"/>
        <v>1</v>
      </c>
      <c r="E256" s="1" t="s">
        <v>1177</v>
      </c>
      <c r="F256" s="1">
        <v>2.3671539562461699</v>
      </c>
      <c r="G256" s="1">
        <v>15</v>
      </c>
      <c r="H256" s="1">
        <v>6.2111801242236003E-3</v>
      </c>
      <c r="I256" s="1">
        <v>4.1502829894869697E-2</v>
      </c>
      <c r="J256" s="1">
        <v>4.1502829894869697E-2</v>
      </c>
      <c r="K256" s="1" t="s">
        <v>867</v>
      </c>
      <c r="L256" s="1" t="s">
        <v>864</v>
      </c>
      <c r="M256" s="1">
        <v>46</v>
      </c>
      <c r="N256" s="1" t="s">
        <v>17</v>
      </c>
    </row>
    <row r="257" spans="1:14" x14ac:dyDescent="0.2">
      <c r="A257" s="1" t="s">
        <v>1170</v>
      </c>
      <c r="B257" s="1" t="s">
        <v>1304</v>
      </c>
      <c r="C257" s="1">
        <f t="shared" si="8"/>
        <v>1</v>
      </c>
      <c r="E257" s="1" t="s">
        <v>1171</v>
      </c>
      <c r="F257" s="1">
        <v>3.2367207156835298</v>
      </c>
      <c r="G257" s="1">
        <v>15</v>
      </c>
      <c r="H257" s="1">
        <v>6.2111801242236003E-3</v>
      </c>
      <c r="I257" s="1">
        <v>1.6156368239243601E-2</v>
      </c>
      <c r="J257" s="1">
        <v>1.6156368239243601E-2</v>
      </c>
      <c r="K257" s="1" t="s">
        <v>867</v>
      </c>
      <c r="L257" s="1" t="s">
        <v>1172</v>
      </c>
      <c r="M257" s="1">
        <v>46</v>
      </c>
      <c r="N257" s="1" t="s">
        <v>13</v>
      </c>
    </row>
    <row r="258" spans="1:14" x14ac:dyDescent="0.2">
      <c r="A258" s="1" t="s">
        <v>1178</v>
      </c>
      <c r="B258" s="1" t="s">
        <v>1304</v>
      </c>
      <c r="C258" s="1">
        <f t="shared" si="8"/>
        <v>1</v>
      </c>
      <c r="E258" s="1" t="s">
        <v>1179</v>
      </c>
      <c r="F258" s="1">
        <v>2.2657045009784702</v>
      </c>
      <c r="G258" s="1">
        <v>15</v>
      </c>
      <c r="H258" s="1">
        <v>6.2111801242236003E-3</v>
      </c>
      <c r="I258" s="1">
        <v>4.7349397636739503E-2</v>
      </c>
      <c r="J258" s="1">
        <v>4.7349397636739503E-2</v>
      </c>
      <c r="K258" s="1" t="s">
        <v>867</v>
      </c>
      <c r="L258" s="1" t="s">
        <v>1172</v>
      </c>
      <c r="M258" s="1">
        <v>46</v>
      </c>
      <c r="N258" s="1" t="s">
        <v>17</v>
      </c>
    </row>
    <row r="259" spans="1:14" x14ac:dyDescent="0.2">
      <c r="A259" s="1" t="s">
        <v>1180</v>
      </c>
      <c r="B259" s="1" t="s">
        <v>1304</v>
      </c>
      <c r="C259" s="1">
        <f t="shared" si="8"/>
        <v>1</v>
      </c>
      <c r="E259" s="1" t="s">
        <v>1181</v>
      </c>
      <c r="F259" s="1">
        <v>3.1405804964057999</v>
      </c>
      <c r="G259" s="1">
        <v>45</v>
      </c>
      <c r="H259" s="1">
        <v>6.2111801242236003E-3</v>
      </c>
      <c r="I259" s="1">
        <v>1.7697180649740501E-2</v>
      </c>
      <c r="J259" s="1">
        <v>1.7697180649740501E-2</v>
      </c>
      <c r="K259" s="1" t="s">
        <v>820</v>
      </c>
      <c r="L259" s="1" t="s">
        <v>1182</v>
      </c>
      <c r="M259" s="1">
        <v>47</v>
      </c>
      <c r="N259" s="1" t="s">
        <v>13</v>
      </c>
    </row>
    <row r="260" spans="1:14" x14ac:dyDescent="0.2">
      <c r="A260" s="1" t="s">
        <v>1183</v>
      </c>
      <c r="B260" s="1" t="s">
        <v>1304</v>
      </c>
      <c r="C260" s="1">
        <f t="shared" si="8"/>
        <v>1</v>
      </c>
      <c r="E260" s="1" t="s">
        <v>1184</v>
      </c>
      <c r="F260" s="1">
        <v>2.3496194824961898</v>
      </c>
      <c r="G260" s="1">
        <v>45</v>
      </c>
      <c r="H260" s="1">
        <v>6.2111801242236003E-3</v>
      </c>
      <c r="I260" s="1">
        <v>4.5343604478423498E-2</v>
      </c>
      <c r="J260" s="1">
        <v>4.5343604478423498E-2</v>
      </c>
      <c r="L260" s="1" t="s">
        <v>1185</v>
      </c>
      <c r="M260" s="1">
        <v>47</v>
      </c>
      <c r="N260" s="1" t="s">
        <v>17</v>
      </c>
    </row>
    <row r="261" spans="1:14" x14ac:dyDescent="0.2">
      <c r="A261" s="1" t="s">
        <v>1190</v>
      </c>
      <c r="B261" s="1" t="s">
        <v>1304</v>
      </c>
      <c r="C261" s="1">
        <f t="shared" si="8"/>
        <v>1</v>
      </c>
      <c r="E261" s="1" t="s">
        <v>1191</v>
      </c>
      <c r="F261" s="1">
        <v>4.6992389649923902</v>
      </c>
      <c r="G261" s="1">
        <v>17</v>
      </c>
      <c r="H261" s="1">
        <v>6.2500000000000003E-3</v>
      </c>
      <c r="I261" s="1">
        <v>2.57166877540367E-2</v>
      </c>
      <c r="J261" s="1">
        <v>2.57166877540367E-2</v>
      </c>
      <c r="K261" s="1" t="s">
        <v>1192</v>
      </c>
      <c r="L261" s="1" t="s">
        <v>1193</v>
      </c>
      <c r="M261" s="1">
        <v>49</v>
      </c>
      <c r="N261" s="1" t="s">
        <v>13</v>
      </c>
    </row>
    <row r="262" spans="1:14" x14ac:dyDescent="0.2">
      <c r="A262" s="1" t="s">
        <v>1194</v>
      </c>
      <c r="B262" s="1" t="s">
        <v>1304</v>
      </c>
      <c r="C262" s="1">
        <f t="shared" si="8"/>
        <v>1</v>
      </c>
      <c r="E262" s="1" t="s">
        <v>1195</v>
      </c>
      <c r="F262" s="1">
        <v>3.2433397764517999</v>
      </c>
      <c r="G262" s="1">
        <v>46</v>
      </c>
      <c r="H262" s="1">
        <v>6.2111801242236003E-3</v>
      </c>
      <c r="I262" s="1">
        <v>3.01503168175483E-2</v>
      </c>
      <c r="J262" s="1">
        <v>3.01503168175483E-2</v>
      </c>
      <c r="K262" s="1" t="s">
        <v>1036</v>
      </c>
      <c r="L262" s="1" t="s">
        <v>1196</v>
      </c>
      <c r="M262" s="1">
        <v>50</v>
      </c>
      <c r="N262" s="1" t="s">
        <v>13</v>
      </c>
    </row>
    <row r="263" spans="1:14" x14ac:dyDescent="0.2">
      <c r="A263" s="1" t="s">
        <v>1197</v>
      </c>
      <c r="B263" s="1" t="s">
        <v>1304</v>
      </c>
      <c r="C263" s="1">
        <f t="shared" si="8"/>
        <v>1</v>
      </c>
      <c r="E263" s="1" t="s">
        <v>1198</v>
      </c>
      <c r="F263" s="1">
        <v>1.93413798864016</v>
      </c>
      <c r="G263" s="1">
        <v>21</v>
      </c>
      <c r="H263" s="1">
        <v>6.3694267515923596E-3</v>
      </c>
      <c r="I263" s="1">
        <v>3.07106198432631E-2</v>
      </c>
      <c r="J263" s="1">
        <v>3.07106198432631E-2</v>
      </c>
      <c r="K263" s="1" t="s">
        <v>1199</v>
      </c>
      <c r="L263" s="1" t="s">
        <v>1200</v>
      </c>
      <c r="M263" s="1">
        <v>52</v>
      </c>
      <c r="N263" s="1" t="s">
        <v>13</v>
      </c>
    </row>
    <row r="264" spans="1:14" x14ac:dyDescent="0.2">
      <c r="A264" s="1" t="s">
        <v>1203</v>
      </c>
      <c r="B264" s="1" t="s">
        <v>1304</v>
      </c>
      <c r="C264" s="1">
        <f t="shared" si="8"/>
        <v>1</v>
      </c>
      <c r="E264" s="1" t="s">
        <v>1204</v>
      </c>
      <c r="F264" s="1">
        <v>4.1061311344593703</v>
      </c>
      <c r="G264" s="1">
        <v>50</v>
      </c>
      <c r="H264" s="1">
        <v>6.2111801242236003E-3</v>
      </c>
      <c r="I264" s="1">
        <v>3.73712039283009E-2</v>
      </c>
      <c r="J264" s="1">
        <v>3.73712039283009E-2</v>
      </c>
      <c r="K264" s="1" t="s">
        <v>976</v>
      </c>
      <c r="L264" s="1" t="s">
        <v>1205</v>
      </c>
      <c r="M264" s="1">
        <v>54</v>
      </c>
      <c r="N264" s="1" t="s">
        <v>13</v>
      </c>
    </row>
    <row r="265" spans="1:14" x14ac:dyDescent="0.2">
      <c r="A265" s="1" t="s">
        <v>1210</v>
      </c>
      <c r="B265" s="1" t="s">
        <v>1304</v>
      </c>
      <c r="C265" s="1">
        <f t="shared" si="8"/>
        <v>1</v>
      </c>
      <c r="E265" s="1" t="s">
        <v>1211</v>
      </c>
      <c r="F265" s="1">
        <v>11.1297764960346</v>
      </c>
      <c r="G265" s="1">
        <v>32</v>
      </c>
      <c r="H265" s="1">
        <v>6.2111801242236003E-3</v>
      </c>
      <c r="I265" s="1">
        <v>4.03203431197603E-2</v>
      </c>
      <c r="J265" s="1">
        <v>4.9540698831495401E-2</v>
      </c>
      <c r="K265" s="1" t="s">
        <v>1212</v>
      </c>
      <c r="L265" s="1" t="s">
        <v>1213</v>
      </c>
      <c r="M265" s="1">
        <v>58</v>
      </c>
      <c r="N265" s="1" t="s">
        <v>13</v>
      </c>
    </row>
    <row r="267" spans="1:14" x14ac:dyDescent="0.2">
      <c r="A267" s="1" t="s">
        <v>1260</v>
      </c>
      <c r="B267" s="1" t="s">
        <v>1305</v>
      </c>
      <c r="C267" s="1">
        <f t="shared" ref="C267:C280" si="9">COUNTIF(A:A,A267)</f>
        <v>1</v>
      </c>
      <c r="E267" s="1" t="s">
        <v>1261</v>
      </c>
      <c r="F267" s="1">
        <v>11.694696969697</v>
      </c>
      <c r="G267" s="1">
        <v>50</v>
      </c>
      <c r="H267" s="1">
        <v>1.38888888888889E-2</v>
      </c>
      <c r="I267" s="7">
        <v>1.6641047810413599E-5</v>
      </c>
      <c r="J267" s="1">
        <v>9.4625928530844301E-3</v>
      </c>
      <c r="L267" s="1" t="s">
        <v>1218</v>
      </c>
      <c r="M267" s="1">
        <v>1</v>
      </c>
      <c r="N267" s="1" t="s">
        <v>17</v>
      </c>
    </row>
    <row r="268" spans="1:14" x14ac:dyDescent="0.2">
      <c r="A268" s="1" t="s">
        <v>1253</v>
      </c>
      <c r="B268" s="1" t="s">
        <v>1305</v>
      </c>
      <c r="C268" s="1">
        <f t="shared" si="9"/>
        <v>1</v>
      </c>
      <c r="E268" s="1" t="s">
        <v>1254</v>
      </c>
      <c r="F268" s="1">
        <v>20.748655913978499</v>
      </c>
      <c r="G268" s="1">
        <v>50</v>
      </c>
      <c r="H268" s="1">
        <v>1.38888888888889E-2</v>
      </c>
      <c r="I268" s="7">
        <v>1.5500279789047E-6</v>
      </c>
      <c r="J268" s="1">
        <v>1.6172571585321099E-3</v>
      </c>
      <c r="K268" s="1" t="s">
        <v>1255</v>
      </c>
      <c r="L268" s="1" t="s">
        <v>1218</v>
      </c>
      <c r="M268" s="1">
        <v>1</v>
      </c>
      <c r="N268" s="1" t="s">
        <v>13</v>
      </c>
    </row>
    <row r="269" spans="1:14" x14ac:dyDescent="0.2">
      <c r="A269" s="1" t="s">
        <v>1262</v>
      </c>
      <c r="B269" s="1" t="s">
        <v>1305</v>
      </c>
      <c r="C269" s="1">
        <f t="shared" si="9"/>
        <v>1</v>
      </c>
      <c r="E269" s="1" t="s">
        <v>1263</v>
      </c>
      <c r="F269" s="1">
        <v>8.1418776371308006</v>
      </c>
      <c r="G269" s="1">
        <v>50</v>
      </c>
      <c r="H269" s="1">
        <v>1.38888888888889E-2</v>
      </c>
      <c r="I269" s="7">
        <v>7.12349646321249E-5</v>
      </c>
      <c r="J269" s="1">
        <v>2.79770757248783E-2</v>
      </c>
      <c r="K269" s="1" t="s">
        <v>1255</v>
      </c>
      <c r="L269" s="1" t="s">
        <v>1218</v>
      </c>
      <c r="M269" s="1">
        <v>1</v>
      </c>
      <c r="N269" s="1" t="s">
        <v>17</v>
      </c>
    </row>
    <row r="270" spans="1:14" x14ac:dyDescent="0.2">
      <c r="A270" s="1" t="s">
        <v>1264</v>
      </c>
      <c r="B270" s="1" t="s">
        <v>1305</v>
      </c>
      <c r="C270" s="1">
        <f t="shared" si="9"/>
        <v>1</v>
      </c>
      <c r="E270" s="1" t="s">
        <v>1265</v>
      </c>
      <c r="F270" s="1">
        <v>7.61193293885602</v>
      </c>
      <c r="G270" s="1">
        <v>50</v>
      </c>
      <c r="H270" s="1">
        <v>1.38888888888889E-2</v>
      </c>
      <c r="I270" s="1">
        <v>1.0490026805921101E-4</v>
      </c>
      <c r="J270" s="1">
        <v>3.7337176805726298E-2</v>
      </c>
      <c r="K270" s="1" t="s">
        <v>1255</v>
      </c>
      <c r="L270" s="1" t="s">
        <v>1218</v>
      </c>
      <c r="M270" s="1">
        <v>1</v>
      </c>
      <c r="N270" s="1" t="s">
        <v>17</v>
      </c>
    </row>
    <row r="271" spans="1:14" x14ac:dyDescent="0.2">
      <c r="A271" s="1" t="s">
        <v>1258</v>
      </c>
      <c r="B271" s="1" t="s">
        <v>1305</v>
      </c>
      <c r="C271" s="1">
        <f t="shared" si="9"/>
        <v>1</v>
      </c>
      <c r="E271" s="1" t="s">
        <v>1259</v>
      </c>
      <c r="F271" s="1">
        <v>14.2935185185185</v>
      </c>
      <c r="G271" s="1">
        <v>50</v>
      </c>
      <c r="H271" s="1">
        <v>1.38888888888889E-2</v>
      </c>
      <c r="I271" s="7">
        <v>8.1127749482155494E-6</v>
      </c>
      <c r="J271" s="1">
        <v>5.5406647218557504E-3</v>
      </c>
      <c r="L271" s="1" t="s">
        <v>1218</v>
      </c>
      <c r="M271" s="1">
        <v>1</v>
      </c>
      <c r="N271" s="1" t="s">
        <v>17</v>
      </c>
    </row>
    <row r="272" spans="1:14" x14ac:dyDescent="0.2">
      <c r="A272" s="1" t="s">
        <v>1256</v>
      </c>
      <c r="B272" s="1" t="s">
        <v>1305</v>
      </c>
      <c r="C272" s="1">
        <f t="shared" si="9"/>
        <v>1</v>
      </c>
      <c r="E272" s="1" t="s">
        <v>1257</v>
      </c>
      <c r="F272" s="1">
        <v>14.454119850187301</v>
      </c>
      <c r="G272" s="1">
        <v>50</v>
      </c>
      <c r="H272" s="1">
        <v>1.38888888888889E-2</v>
      </c>
      <c r="I272" s="7">
        <v>7.0998503014591804E-6</v>
      </c>
      <c r="J272" s="1">
        <v>5.01681950899083E-3</v>
      </c>
      <c r="L272" s="1" t="s">
        <v>1218</v>
      </c>
      <c r="M272" s="1">
        <v>1</v>
      </c>
      <c r="N272" s="1" t="s">
        <v>17</v>
      </c>
    </row>
    <row r="273" spans="1:14" x14ac:dyDescent="0.2">
      <c r="A273" s="1" t="s">
        <v>1266</v>
      </c>
      <c r="B273" s="1" t="s">
        <v>1305</v>
      </c>
      <c r="C273" s="1">
        <f t="shared" si="9"/>
        <v>1</v>
      </c>
      <c r="E273" s="1" t="s">
        <v>1267</v>
      </c>
      <c r="F273" s="1">
        <v>6.7000868055555598</v>
      </c>
      <c r="G273" s="1">
        <v>39</v>
      </c>
      <c r="H273" s="1">
        <v>1.4285714285714299E-2</v>
      </c>
      <c r="I273" s="1">
        <v>2.43642871994242E-4</v>
      </c>
      <c r="J273" s="1">
        <v>2.11939838418428E-2</v>
      </c>
      <c r="L273" s="1" t="s">
        <v>1268</v>
      </c>
      <c r="M273" s="1">
        <v>1</v>
      </c>
      <c r="N273" s="1" t="s">
        <v>17</v>
      </c>
    </row>
    <row r="274" spans="1:14" x14ac:dyDescent="0.2">
      <c r="A274" s="1" t="s">
        <v>1271</v>
      </c>
      <c r="B274" s="1" t="s">
        <v>1305</v>
      </c>
      <c r="C274" s="1">
        <f t="shared" si="9"/>
        <v>1</v>
      </c>
      <c r="E274" s="1" t="s">
        <v>1272</v>
      </c>
      <c r="F274" s="1">
        <v>8.8514908256880709</v>
      </c>
      <c r="G274" s="1">
        <v>50</v>
      </c>
      <c r="H274" s="1">
        <v>1.38888888888889E-2</v>
      </c>
      <c r="I274" s="1">
        <v>9.2072968583472806E-3</v>
      </c>
      <c r="J274" s="1">
        <v>9.2072968583472806E-3</v>
      </c>
      <c r="K274" s="1" t="s">
        <v>1269</v>
      </c>
      <c r="L274" s="1" t="s">
        <v>1273</v>
      </c>
      <c r="M274" s="1">
        <v>2</v>
      </c>
      <c r="N274" s="1" t="s">
        <v>17</v>
      </c>
    </row>
    <row r="275" spans="1:14" x14ac:dyDescent="0.2">
      <c r="A275" s="1" t="s">
        <v>1274</v>
      </c>
      <c r="B275" s="1" t="s">
        <v>1305</v>
      </c>
      <c r="C275" s="1">
        <f t="shared" si="9"/>
        <v>1</v>
      </c>
      <c r="E275" s="1" t="s">
        <v>1275</v>
      </c>
      <c r="F275" s="1">
        <v>5.3900139664804501</v>
      </c>
      <c r="G275" s="1">
        <v>49</v>
      </c>
      <c r="H275" s="1">
        <v>1.38888888888889E-2</v>
      </c>
      <c r="I275" s="1">
        <v>3.9964026619778402E-2</v>
      </c>
      <c r="J275" s="1">
        <v>3.9964026619778402E-2</v>
      </c>
      <c r="K275" s="1" t="s">
        <v>1276</v>
      </c>
      <c r="L275" s="1" t="s">
        <v>1277</v>
      </c>
      <c r="M275" s="1">
        <v>2</v>
      </c>
      <c r="N275" s="1" t="s">
        <v>17</v>
      </c>
    </row>
    <row r="276" spans="1:14" x14ac:dyDescent="0.2">
      <c r="A276" s="1" t="s">
        <v>669</v>
      </c>
      <c r="B276" s="1" t="s">
        <v>1305</v>
      </c>
      <c r="C276" s="1">
        <f t="shared" si="9"/>
        <v>1</v>
      </c>
      <c r="E276" s="1" t="s">
        <v>670</v>
      </c>
      <c r="F276" s="1">
        <v>9.2770432692307701</v>
      </c>
      <c r="G276" s="1">
        <v>50</v>
      </c>
      <c r="H276" s="1">
        <v>2.7777777777777801E-2</v>
      </c>
      <c r="I276" s="7">
        <v>6.3550615127672404E-5</v>
      </c>
      <c r="J276" s="1">
        <v>7.7711843366274104E-3</v>
      </c>
      <c r="K276" s="1" t="s">
        <v>1269</v>
      </c>
      <c r="L276" s="1" t="s">
        <v>1270</v>
      </c>
      <c r="M276" s="1">
        <v>2</v>
      </c>
      <c r="N276" s="1" t="s">
        <v>13</v>
      </c>
    </row>
    <row r="277" spans="1:14" x14ac:dyDescent="0.2">
      <c r="A277" s="1" t="s">
        <v>1283</v>
      </c>
      <c r="B277" s="1" t="s">
        <v>1305</v>
      </c>
      <c r="C277" s="1">
        <f t="shared" si="9"/>
        <v>1</v>
      </c>
      <c r="E277" s="1" t="s">
        <v>1284</v>
      </c>
      <c r="F277" s="1">
        <v>5.6753676470588204</v>
      </c>
      <c r="G277" s="1">
        <v>44</v>
      </c>
      <c r="H277" s="1">
        <v>1.41851106639839E-2</v>
      </c>
      <c r="I277" s="1">
        <v>9.0920937952585594E-3</v>
      </c>
      <c r="J277" s="1">
        <v>9.0920937952585594E-3</v>
      </c>
      <c r="K277" s="1" t="s">
        <v>1285</v>
      </c>
      <c r="L277" s="1" t="s">
        <v>1286</v>
      </c>
      <c r="M277" s="1">
        <v>3</v>
      </c>
      <c r="N277" s="1" t="s">
        <v>17</v>
      </c>
    </row>
    <row r="278" spans="1:14" x14ac:dyDescent="0.2">
      <c r="A278" s="1" t="s">
        <v>1279</v>
      </c>
      <c r="B278" s="1" t="s">
        <v>1305</v>
      </c>
      <c r="C278" s="1">
        <f t="shared" si="9"/>
        <v>1</v>
      </c>
      <c r="E278" s="1" t="s">
        <v>1280</v>
      </c>
      <c r="F278" s="1">
        <v>6.7848980309423403</v>
      </c>
      <c r="G278" s="1">
        <v>50</v>
      </c>
      <c r="H278" s="1">
        <v>2.39529546758462E-2</v>
      </c>
      <c r="I278" s="1">
        <v>3.8090606979626602E-4</v>
      </c>
      <c r="J278" s="1">
        <v>2.4701278492586302E-2</v>
      </c>
      <c r="K278" s="1" t="s">
        <v>1281</v>
      </c>
      <c r="L278" s="1" t="s">
        <v>1282</v>
      </c>
      <c r="M278" s="1">
        <v>3</v>
      </c>
      <c r="N278" s="1" t="s">
        <v>13</v>
      </c>
    </row>
    <row r="279" spans="1:14" x14ac:dyDescent="0.2">
      <c r="A279" s="1" t="s">
        <v>1287</v>
      </c>
      <c r="B279" s="1" t="s">
        <v>1305</v>
      </c>
      <c r="C279" s="1">
        <f t="shared" si="9"/>
        <v>1</v>
      </c>
      <c r="E279" s="1" t="s">
        <v>1288</v>
      </c>
      <c r="F279" s="1">
        <v>68.915178571428598</v>
      </c>
      <c r="G279" s="1">
        <v>50</v>
      </c>
      <c r="H279" s="1">
        <v>1.38888888888889E-2</v>
      </c>
      <c r="I279" s="1">
        <v>1.50510697758498E-2</v>
      </c>
      <c r="J279" s="1">
        <v>3.00865377891118E-2</v>
      </c>
      <c r="K279" s="1" t="s">
        <v>628</v>
      </c>
      <c r="L279" s="1" t="s">
        <v>1289</v>
      </c>
      <c r="M279" s="1">
        <v>4</v>
      </c>
      <c r="N279" s="1" t="s">
        <v>13</v>
      </c>
    </row>
    <row r="280" spans="1:14" x14ac:dyDescent="0.2">
      <c r="A280" s="1" t="s">
        <v>1290</v>
      </c>
      <c r="B280" s="1" t="s">
        <v>1305</v>
      </c>
      <c r="C280" s="1">
        <f t="shared" si="9"/>
        <v>1</v>
      </c>
      <c r="E280" s="1" t="s">
        <v>1291</v>
      </c>
      <c r="F280" s="1">
        <v>5.7429315476190501</v>
      </c>
      <c r="G280" s="1">
        <v>41</v>
      </c>
      <c r="H280" s="1">
        <v>1.38888888888889E-2</v>
      </c>
      <c r="I280" s="1">
        <v>1.8175592385479999E-2</v>
      </c>
      <c r="J280" s="1">
        <v>2.83178052202132E-2</v>
      </c>
      <c r="K280" s="1" t="s">
        <v>276</v>
      </c>
      <c r="L280" s="1" t="s">
        <v>1292</v>
      </c>
      <c r="M280" s="1">
        <v>5</v>
      </c>
      <c r="N280" s="1" t="s">
        <v>13</v>
      </c>
    </row>
  </sheetData>
  <sortState xmlns:xlrd2="http://schemas.microsoft.com/office/spreadsheetml/2017/richdata2" ref="A2:N23">
    <sortCondition descending="1" ref="C2:C23"/>
    <sortCondition ref="E2:E2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0183C-E492-F540-9443-0D5FAFFC718F}">
  <dimension ref="A1:I98"/>
  <sheetViews>
    <sheetView zoomScale="200" zoomScaleNormal="200" workbookViewId="0">
      <selection activeCell="A92" sqref="A92"/>
    </sheetView>
  </sheetViews>
  <sheetFormatPr baseColWidth="10" defaultRowHeight="16" x14ac:dyDescent="0.2"/>
  <cols>
    <col min="1" max="1" width="136" bestFit="1" customWidth="1"/>
    <col min="2" max="2" width="19.5" customWidth="1"/>
    <col min="3" max="3" width="19.5" style="1" bestFit="1" customWidth="1"/>
    <col min="4" max="9" width="10.83203125" style="1"/>
  </cols>
  <sheetData>
    <row r="1" spans="1:2" x14ac:dyDescent="0.2">
      <c r="A1" s="3" t="s">
        <v>1308</v>
      </c>
    </row>
    <row r="2" spans="1:2" x14ac:dyDescent="0.2">
      <c r="A2" t="s">
        <v>54</v>
      </c>
      <c r="B2" t="s">
        <v>1294</v>
      </c>
    </row>
    <row r="3" spans="1:2" x14ac:dyDescent="0.2">
      <c r="A3" t="s">
        <v>117</v>
      </c>
      <c r="B3" t="s">
        <v>1294</v>
      </c>
    </row>
    <row r="4" spans="1:2" x14ac:dyDescent="0.2">
      <c r="A4" t="s">
        <v>114</v>
      </c>
      <c r="B4" t="s">
        <v>1294</v>
      </c>
    </row>
    <row r="5" spans="1:2" x14ac:dyDescent="0.2">
      <c r="A5" t="s">
        <v>637</v>
      </c>
      <c r="B5" t="s">
        <v>1294</v>
      </c>
    </row>
    <row r="6" spans="1:2" x14ac:dyDescent="0.2">
      <c r="A6" t="s">
        <v>430</v>
      </c>
      <c r="B6" t="s">
        <v>1294</v>
      </c>
    </row>
    <row r="7" spans="1:2" x14ac:dyDescent="0.2">
      <c r="A7" s="3" t="s">
        <v>1306</v>
      </c>
    </row>
    <row r="8" spans="1:2" x14ac:dyDescent="0.2">
      <c r="A8" t="s">
        <v>283</v>
      </c>
      <c r="B8" t="s">
        <v>1293</v>
      </c>
    </row>
    <row r="9" spans="1:2" x14ac:dyDescent="0.2">
      <c r="A9" t="s">
        <v>66</v>
      </c>
      <c r="B9" t="s">
        <v>1293</v>
      </c>
    </row>
    <row r="10" spans="1:2" x14ac:dyDescent="0.2">
      <c r="A10" t="s">
        <v>223</v>
      </c>
      <c r="B10" t="s">
        <v>1293</v>
      </c>
    </row>
    <row r="11" spans="1:2" x14ac:dyDescent="0.2">
      <c r="A11" t="s">
        <v>216</v>
      </c>
      <c r="B11" t="s">
        <v>1293</v>
      </c>
    </row>
    <row r="12" spans="1:2" x14ac:dyDescent="0.2">
      <c r="A12" t="s">
        <v>233</v>
      </c>
      <c r="B12" t="s">
        <v>1293</v>
      </c>
    </row>
    <row r="13" spans="1:2" x14ac:dyDescent="0.2">
      <c r="A13" t="s">
        <v>179</v>
      </c>
      <c r="B13" t="s">
        <v>1293</v>
      </c>
    </row>
    <row r="14" spans="1:2" x14ac:dyDescent="0.2">
      <c r="A14" t="s">
        <v>352</v>
      </c>
      <c r="B14" t="s">
        <v>1293</v>
      </c>
    </row>
    <row r="15" spans="1:2" x14ac:dyDescent="0.2">
      <c r="A15" t="s">
        <v>633</v>
      </c>
      <c r="B15" t="s">
        <v>1293</v>
      </c>
    </row>
    <row r="16" spans="1:2" x14ac:dyDescent="0.2">
      <c r="A16" s="3" t="s">
        <v>1310</v>
      </c>
    </row>
    <row r="17" spans="1:2" x14ac:dyDescent="0.2">
      <c r="A17" t="s">
        <v>1295</v>
      </c>
    </row>
    <row r="18" spans="1:2" x14ac:dyDescent="0.2">
      <c r="A18" s="3" t="s">
        <v>1307</v>
      </c>
    </row>
    <row r="19" spans="1:2" x14ac:dyDescent="0.2">
      <c r="A19" t="s">
        <v>835</v>
      </c>
      <c r="B19" t="s">
        <v>1293</v>
      </c>
    </row>
    <row r="20" spans="1:2" x14ac:dyDescent="0.2">
      <c r="A20" t="s">
        <v>195</v>
      </c>
      <c r="B20" t="s">
        <v>1293</v>
      </c>
    </row>
    <row r="21" spans="1:2" x14ac:dyDescent="0.2">
      <c r="A21" s="3" t="s">
        <v>1311</v>
      </c>
    </row>
    <row r="22" spans="1:2" x14ac:dyDescent="0.2">
      <c r="A22" s="1" t="s">
        <v>10</v>
      </c>
      <c r="B22" t="s">
        <v>13</v>
      </c>
    </row>
    <row r="23" spans="1:2" x14ac:dyDescent="0.2">
      <c r="A23" s="1" t="s">
        <v>44</v>
      </c>
      <c r="B23" t="s">
        <v>13</v>
      </c>
    </row>
    <row r="24" spans="1:2" x14ac:dyDescent="0.2">
      <c r="A24" s="1" t="s">
        <v>72</v>
      </c>
      <c r="B24" t="s">
        <v>13</v>
      </c>
    </row>
    <row r="25" spans="1:2" x14ac:dyDescent="0.2">
      <c r="A25" s="1" t="s">
        <v>90</v>
      </c>
      <c r="B25" t="s">
        <v>13</v>
      </c>
    </row>
    <row r="26" spans="1:2" x14ac:dyDescent="0.2">
      <c r="A26" s="1" t="s">
        <v>326</v>
      </c>
      <c r="B26" t="s">
        <v>13</v>
      </c>
    </row>
    <row r="27" spans="1:2" x14ac:dyDescent="0.2">
      <c r="A27" s="1" t="s">
        <v>108</v>
      </c>
      <c r="B27" t="s">
        <v>13</v>
      </c>
    </row>
    <row r="28" spans="1:2" x14ac:dyDescent="0.2">
      <c r="A28" s="1" t="s">
        <v>171</v>
      </c>
      <c r="B28" t="s">
        <v>13</v>
      </c>
    </row>
    <row r="29" spans="1:2" x14ac:dyDescent="0.2">
      <c r="A29" s="1" t="s">
        <v>188</v>
      </c>
      <c r="B29" t="s">
        <v>13</v>
      </c>
    </row>
    <row r="30" spans="1:2" x14ac:dyDescent="0.2">
      <c r="A30" s="1" t="s">
        <v>201</v>
      </c>
      <c r="B30" t="s">
        <v>13</v>
      </c>
    </row>
    <row r="31" spans="1:2" x14ac:dyDescent="0.2">
      <c r="A31" s="1" t="s">
        <v>213</v>
      </c>
      <c r="B31" t="s">
        <v>13</v>
      </c>
    </row>
    <row r="32" spans="1:2" x14ac:dyDescent="0.2">
      <c r="A32" s="1" t="s">
        <v>335</v>
      </c>
      <c r="B32" t="s">
        <v>13</v>
      </c>
    </row>
    <row r="33" spans="1:2" x14ac:dyDescent="0.2">
      <c r="A33" s="1" t="s">
        <v>355</v>
      </c>
      <c r="B33" t="s">
        <v>13</v>
      </c>
    </row>
    <row r="34" spans="1:2" x14ac:dyDescent="0.2">
      <c r="A34" s="1" t="s">
        <v>660</v>
      </c>
      <c r="B34" t="s">
        <v>13</v>
      </c>
    </row>
    <row r="35" spans="1:2" x14ac:dyDescent="0.2">
      <c r="A35" s="10" t="s">
        <v>1312</v>
      </c>
    </row>
    <row r="36" spans="1:2" x14ac:dyDescent="0.2">
      <c r="A36" s="1" t="s">
        <v>716</v>
      </c>
      <c r="B36" t="s">
        <v>13</v>
      </c>
    </row>
    <row r="37" spans="1:2" x14ac:dyDescent="0.2">
      <c r="A37" s="1" t="s">
        <v>728</v>
      </c>
      <c r="B37" t="s">
        <v>13</v>
      </c>
    </row>
    <row r="38" spans="1:2" x14ac:dyDescent="0.2">
      <c r="A38" s="1" t="s">
        <v>823</v>
      </c>
      <c r="B38" t="s">
        <v>13</v>
      </c>
    </row>
    <row r="39" spans="1:2" x14ac:dyDescent="0.2">
      <c r="A39" s="1" t="s">
        <v>846</v>
      </c>
      <c r="B39" t="s">
        <v>13</v>
      </c>
    </row>
    <row r="40" spans="1:2" x14ac:dyDescent="0.2">
      <c r="A40" s="1" t="s">
        <v>782</v>
      </c>
      <c r="B40" t="s">
        <v>13</v>
      </c>
    </row>
    <row r="41" spans="1:2" x14ac:dyDescent="0.2">
      <c r="A41" s="1" t="s">
        <v>797</v>
      </c>
      <c r="B41" t="s">
        <v>17</v>
      </c>
    </row>
    <row r="42" spans="1:2" x14ac:dyDescent="0.2">
      <c r="A42" s="1" t="s">
        <v>856</v>
      </c>
      <c r="B42" t="s">
        <v>17</v>
      </c>
    </row>
    <row r="43" spans="1:2" x14ac:dyDescent="0.2">
      <c r="A43" s="1" t="s">
        <v>875</v>
      </c>
      <c r="B43" t="s">
        <v>13</v>
      </c>
    </row>
    <row r="44" spans="1:2" x14ac:dyDescent="0.2">
      <c r="A44" s="1" t="s">
        <v>838</v>
      </c>
      <c r="B44" t="s">
        <v>13</v>
      </c>
    </row>
    <row r="45" spans="1:2" x14ac:dyDescent="0.2">
      <c r="A45" s="1" t="s">
        <v>841</v>
      </c>
      <c r="B45" t="s">
        <v>13</v>
      </c>
    </row>
    <row r="46" spans="1:2" x14ac:dyDescent="0.2">
      <c r="A46" s="1" t="s">
        <v>806</v>
      </c>
      <c r="B46" t="s">
        <v>13</v>
      </c>
    </row>
    <row r="47" spans="1:2" x14ac:dyDescent="0.2">
      <c r="A47" s="1" t="s">
        <v>286</v>
      </c>
      <c r="B47" t="s">
        <v>13</v>
      </c>
    </row>
    <row r="48" spans="1:2" x14ac:dyDescent="0.2">
      <c r="A48" s="1" t="s">
        <v>786</v>
      </c>
      <c r="B48" t="s">
        <v>13</v>
      </c>
    </row>
    <row r="49" spans="1:2" x14ac:dyDescent="0.2">
      <c r="A49" s="1" t="s">
        <v>711</v>
      </c>
      <c r="B49" t="s">
        <v>17</v>
      </c>
    </row>
    <row r="50" spans="1:2" x14ac:dyDescent="0.2">
      <c r="A50" s="1" t="s">
        <v>734</v>
      </c>
      <c r="B50" t="s">
        <v>13</v>
      </c>
    </row>
    <row r="51" spans="1:2" x14ac:dyDescent="0.2">
      <c r="A51" s="1" t="s">
        <v>862</v>
      </c>
      <c r="B51" t="s">
        <v>13</v>
      </c>
    </row>
    <row r="52" spans="1:2" x14ac:dyDescent="0.2">
      <c r="A52" s="1" t="s">
        <v>802</v>
      </c>
      <c r="B52" t="s">
        <v>13</v>
      </c>
    </row>
    <row r="53" spans="1:2" x14ac:dyDescent="0.2">
      <c r="A53" s="1" t="s">
        <v>256</v>
      </c>
      <c r="B53" t="s">
        <v>13</v>
      </c>
    </row>
    <row r="54" spans="1:2" x14ac:dyDescent="0.2">
      <c r="A54" s="1" t="s">
        <v>768</v>
      </c>
      <c r="B54" t="s">
        <v>13</v>
      </c>
    </row>
    <row r="55" spans="1:2" x14ac:dyDescent="0.2">
      <c r="A55" s="1" t="s">
        <v>773</v>
      </c>
      <c r="B55" t="s">
        <v>13</v>
      </c>
    </row>
    <row r="56" spans="1:2" x14ac:dyDescent="0.2">
      <c r="A56" s="1" t="s">
        <v>815</v>
      </c>
      <c r="B56" t="s">
        <v>13</v>
      </c>
    </row>
    <row r="57" spans="1:2" x14ac:dyDescent="0.2">
      <c r="A57" s="1" t="s">
        <v>858</v>
      </c>
      <c r="B57" t="s">
        <v>13</v>
      </c>
    </row>
    <row r="58" spans="1:2" x14ac:dyDescent="0.2">
      <c r="A58" s="1" t="s">
        <v>1093</v>
      </c>
      <c r="B58" t="s">
        <v>13</v>
      </c>
    </row>
    <row r="59" spans="1:2" x14ac:dyDescent="0.2">
      <c r="A59" s="1" t="s">
        <v>983</v>
      </c>
      <c r="B59" t="s">
        <v>13</v>
      </c>
    </row>
    <row r="60" spans="1:2" x14ac:dyDescent="0.2">
      <c r="A60" s="1" t="s">
        <v>1181</v>
      </c>
      <c r="B60" t="s">
        <v>13</v>
      </c>
    </row>
    <row r="61" spans="1:2" x14ac:dyDescent="0.2">
      <c r="A61" s="1" t="s">
        <v>1102</v>
      </c>
      <c r="B61" t="s">
        <v>13</v>
      </c>
    </row>
    <row r="62" spans="1:2" x14ac:dyDescent="0.2">
      <c r="A62" s="1" t="s">
        <v>1198</v>
      </c>
      <c r="B62" t="s">
        <v>13</v>
      </c>
    </row>
    <row r="63" spans="1:2" x14ac:dyDescent="0.2">
      <c r="A63" s="1" t="s">
        <v>1171</v>
      </c>
      <c r="B63" t="s">
        <v>13</v>
      </c>
    </row>
    <row r="64" spans="1:2" x14ac:dyDescent="0.2">
      <c r="A64" s="1" t="s">
        <v>959</v>
      </c>
      <c r="B64" t="s">
        <v>13</v>
      </c>
    </row>
    <row r="65" spans="1:2" x14ac:dyDescent="0.2">
      <c r="A65" s="1" t="s">
        <v>1032</v>
      </c>
      <c r="B65" t="s">
        <v>13</v>
      </c>
    </row>
    <row r="66" spans="1:2" x14ac:dyDescent="0.2">
      <c r="A66" s="1" t="s">
        <v>1062</v>
      </c>
      <c r="B66" t="s">
        <v>13</v>
      </c>
    </row>
    <row r="67" spans="1:2" x14ac:dyDescent="0.2">
      <c r="A67" s="1" t="s">
        <v>1068</v>
      </c>
      <c r="B67" t="s">
        <v>13</v>
      </c>
    </row>
    <row r="68" spans="1:2" x14ac:dyDescent="0.2">
      <c r="A68" s="1" t="s">
        <v>1211</v>
      </c>
      <c r="B68" t="s">
        <v>13</v>
      </c>
    </row>
    <row r="69" spans="1:2" x14ac:dyDescent="0.2">
      <c r="A69" s="1" t="s">
        <v>968</v>
      </c>
      <c r="B69" t="s">
        <v>13</v>
      </c>
    </row>
    <row r="70" spans="1:2" x14ac:dyDescent="0.2">
      <c r="A70" s="1" t="s">
        <v>1191</v>
      </c>
      <c r="B70" t="s">
        <v>13</v>
      </c>
    </row>
    <row r="71" spans="1:2" x14ac:dyDescent="0.2">
      <c r="A71" s="1" t="s">
        <v>1025</v>
      </c>
      <c r="B71" t="s">
        <v>13</v>
      </c>
    </row>
    <row r="72" spans="1:2" x14ac:dyDescent="0.2">
      <c r="A72" s="1" t="s">
        <v>1029</v>
      </c>
      <c r="B72" t="s">
        <v>13</v>
      </c>
    </row>
    <row r="73" spans="1:2" x14ac:dyDescent="0.2">
      <c r="A73" s="4" t="s">
        <v>1152</v>
      </c>
      <c r="B73" s="1" t="s">
        <v>13</v>
      </c>
    </row>
    <row r="74" spans="1:2" x14ac:dyDescent="0.2">
      <c r="A74" s="1" t="s">
        <v>1144</v>
      </c>
      <c r="B74" t="s">
        <v>13</v>
      </c>
    </row>
    <row r="75" spans="1:2" x14ac:dyDescent="0.2">
      <c r="A75" s="1" t="s">
        <v>1019</v>
      </c>
      <c r="B75" t="s">
        <v>13</v>
      </c>
    </row>
    <row r="76" spans="1:2" x14ac:dyDescent="0.2">
      <c r="A76" s="1" t="s">
        <v>944</v>
      </c>
      <c r="B76" t="s">
        <v>13</v>
      </c>
    </row>
    <row r="77" spans="1:2" x14ac:dyDescent="0.2">
      <c r="A77" s="1" t="s">
        <v>1053</v>
      </c>
      <c r="B77" t="s">
        <v>13</v>
      </c>
    </row>
    <row r="78" spans="1:2" x14ac:dyDescent="0.2">
      <c r="A78" s="1" t="s">
        <v>993</v>
      </c>
      <c r="B78" t="s">
        <v>13</v>
      </c>
    </row>
    <row r="79" spans="1:2" x14ac:dyDescent="0.2">
      <c r="A79" s="1" t="s">
        <v>1039</v>
      </c>
      <c r="B79" t="s">
        <v>13</v>
      </c>
    </row>
    <row r="80" spans="1:2" x14ac:dyDescent="0.2">
      <c r="A80" s="1" t="s">
        <v>934</v>
      </c>
      <c r="B80" t="s">
        <v>13</v>
      </c>
    </row>
    <row r="81" spans="1:2" x14ac:dyDescent="0.2">
      <c r="A81" s="1" t="s">
        <v>950</v>
      </c>
      <c r="B81" t="s">
        <v>13</v>
      </c>
    </row>
    <row r="82" spans="1:2" x14ac:dyDescent="0.2">
      <c r="A82" s="1" t="s">
        <v>979</v>
      </c>
      <c r="B82" t="s">
        <v>13</v>
      </c>
    </row>
    <row r="83" spans="1:2" x14ac:dyDescent="0.2">
      <c r="A83" s="1" t="s">
        <v>1114</v>
      </c>
      <c r="B83" t="s">
        <v>13</v>
      </c>
    </row>
    <row r="84" spans="1:2" x14ac:dyDescent="0.2">
      <c r="A84" s="1" t="s">
        <v>1148</v>
      </c>
      <c r="B84" t="s">
        <v>13</v>
      </c>
    </row>
    <row r="85" spans="1:2" x14ac:dyDescent="0.2">
      <c r="A85" s="1" t="s">
        <v>1157</v>
      </c>
      <c r="B85" t="s">
        <v>13</v>
      </c>
    </row>
    <row r="86" spans="1:2" x14ac:dyDescent="0.2">
      <c r="A86" s="1" t="s">
        <v>1165</v>
      </c>
      <c r="B86" t="s">
        <v>13</v>
      </c>
    </row>
    <row r="87" spans="1:2" x14ac:dyDescent="0.2">
      <c r="A87" s="1" t="s">
        <v>911</v>
      </c>
      <c r="B87" t="s">
        <v>13</v>
      </c>
    </row>
    <row r="88" spans="1:2" x14ac:dyDescent="0.2">
      <c r="A88" s="1" t="s">
        <v>1204</v>
      </c>
      <c r="B88" t="s">
        <v>13</v>
      </c>
    </row>
    <row r="89" spans="1:2" x14ac:dyDescent="0.2">
      <c r="A89" s="1" t="s">
        <v>1168</v>
      </c>
      <c r="B89" t="s">
        <v>13</v>
      </c>
    </row>
    <row r="90" spans="1:2" x14ac:dyDescent="0.2">
      <c r="A90" t="s">
        <v>1195</v>
      </c>
      <c r="B90" t="s">
        <v>13</v>
      </c>
    </row>
    <row r="91" spans="1:2" x14ac:dyDescent="0.2">
      <c r="A91" t="s">
        <v>1048</v>
      </c>
      <c r="B91" t="s">
        <v>13</v>
      </c>
    </row>
    <row r="92" spans="1:2" x14ac:dyDescent="0.2">
      <c r="A92" s="10" t="s">
        <v>1305</v>
      </c>
    </row>
    <row r="93" spans="1:2" x14ac:dyDescent="0.2">
      <c r="A93" t="s">
        <v>1224</v>
      </c>
      <c r="B93" t="s">
        <v>17</v>
      </c>
    </row>
    <row r="94" spans="1:2" x14ac:dyDescent="0.2">
      <c r="A94" t="s">
        <v>1267</v>
      </c>
      <c r="B94" t="s">
        <v>17</v>
      </c>
    </row>
    <row r="95" spans="1:2" x14ac:dyDescent="0.2">
      <c r="A95" t="s">
        <v>1251</v>
      </c>
      <c r="B95" t="s">
        <v>13</v>
      </c>
    </row>
    <row r="96" spans="1:2" x14ac:dyDescent="0.2">
      <c r="A96" t="s">
        <v>1254</v>
      </c>
      <c r="B96" t="s">
        <v>13</v>
      </c>
    </row>
    <row r="97" spans="1:2" x14ac:dyDescent="0.2">
      <c r="A97" t="s">
        <v>1238</v>
      </c>
      <c r="B97" t="s">
        <v>13</v>
      </c>
    </row>
    <row r="98" spans="1:2" x14ac:dyDescent="0.2">
      <c r="A98" t="s">
        <v>1280</v>
      </c>
      <c r="B98" t="s">
        <v>13</v>
      </c>
    </row>
  </sheetData>
  <sortState xmlns:xlrd2="http://schemas.microsoft.com/office/spreadsheetml/2017/richdata2" ref="A69:D91">
    <sortCondition ref="C69:C9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Suppl Data 4</vt:lpstr>
      <vt:lpstr>Signaling Pathways</vt:lpstr>
      <vt:lpstr>GO Terms</vt:lpstr>
      <vt:lpstr>Summary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Àlex Bayés</cp:lastModifiedBy>
  <dcterms:created xsi:type="dcterms:W3CDTF">2022-07-26T09:40:11Z</dcterms:created>
  <dcterms:modified xsi:type="dcterms:W3CDTF">2025-10-08T17:51:49Z</dcterms:modified>
</cp:coreProperties>
</file>