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on-my.sharepoint.com/personal/lucas_porz_hereon_de/Documents/Dump_mine_paper/dump_mine_paper_revision/"/>
    </mc:Choice>
  </mc:AlternateContent>
  <xr:revisionPtr revIDLastSave="49" documentId="8_{CB6D10DB-DE61-443F-9BDF-37AC7994443F}" xr6:coauthVersionLast="47" xr6:coauthVersionMax="47" xr10:uidLastSave="{2CA6327F-D7DE-4729-8A73-3AC780C99D42}"/>
  <bookViews>
    <workbookView xWindow="1140" yWindow="1140" windowWidth="21600" windowHeight="12000" activeTab="1" xr2:uid="{F3D16C43-983D-4220-B15D-AD7CDA5B45AB}"/>
  </bookViews>
  <sheets>
    <sheet name="Fig2_extr" sheetId="1" r:id="rId1"/>
    <sheet name="Fig3b_dum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2" l="1"/>
  <c r="H29" i="2"/>
  <c r="I21" i="2"/>
  <c r="I22" i="2"/>
  <c r="I24" i="2"/>
  <c r="I25" i="2"/>
  <c r="I26" i="2"/>
  <c r="I28" i="2"/>
  <c r="I20" i="2"/>
  <c r="H21" i="2"/>
  <c r="H22" i="2"/>
  <c r="H24" i="2"/>
  <c r="H25" i="2"/>
  <c r="H26" i="2"/>
  <c r="H28" i="2"/>
  <c r="H2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6CF44E-0A0C-402D-B80F-0DD96558D69C}" keepAlive="1" name="Abfrage - Textdokument (neu)" description="Verbindung mit der Abfrage 'Textdokument (neu)' in der Arbeitsmappe." type="5" refreshedVersion="0" background="1">
    <dbPr connection="Provider=Microsoft.Mashup.OleDb.1;Data Source=$Workbook$;Location=&quot;Textdokument (neu)&quot;;Extended Properties=&quot;&quot;" command="SELECT * FROM [Textdokument (neu)]"/>
  </connection>
  <connection id="2" xr16:uid="{3C512024-9DF8-44F7-AB82-8818C4E72AC8}" keepAlive="1" name="Abfrage - Textdokument (neu) (2)" description="Verbindung mit der Abfrage 'Textdokument (neu) (2)' in der Arbeitsmappe." type="5" refreshedVersion="0" background="1">
    <dbPr connection="Provider=Microsoft.Mashup.OleDb.1;Data Source=$Workbook$;Location=&quot;Textdokument (neu) (2)&quot;;Extended Properties=&quot;&quot;" command="SELECT * FROM [Textdokument (neu) (2)]"/>
  </connection>
  <connection id="3" xr16:uid="{D25EECE4-29FA-4C4D-8398-0F44AC73FF87}" keepAlive="1" name="Abfrage - Textdokument (neu) (3)" description="Verbindung mit der Abfrage 'Textdokument (neu) (3)' in der Arbeitsmappe." type="5" refreshedVersion="0" background="1">
    <dbPr connection="Provider=Microsoft.Mashup.OleDb.1;Data Source=$Workbook$;Location=&quot;Textdokument (neu) (3)&quot;;Extended Properties=&quot;&quot;" command="SELECT * FROM [Textdokument (neu) (3)]"/>
  </connection>
</connections>
</file>

<file path=xl/sharedStrings.xml><?xml version="1.0" encoding="utf-8"?>
<sst xmlns="http://schemas.openxmlformats.org/spreadsheetml/2006/main" count="62" uniqueCount="14">
  <si>
    <t>Year</t>
  </si>
  <si>
    <t>medium_reactivity (tC)</t>
  </si>
  <si>
    <t>low_reactivity (tC)</t>
  </si>
  <si>
    <t>bulk_mass (t)</t>
  </si>
  <si>
    <t>dumped_mean (tC)</t>
  </si>
  <si>
    <t>dumped_bulk_coarse (t)</t>
  </si>
  <si>
    <t>dumped_min (tC)</t>
  </si>
  <si>
    <t>dumped_max (tC)</t>
  </si>
  <si>
    <t>dumped_bulk_fine (t)</t>
  </si>
  <si>
    <t>dumped_bulk_total (t)</t>
  </si>
  <si>
    <t>NaN</t>
  </si>
  <si>
    <t>high_reactivity (tC)</t>
  </si>
  <si>
    <t>relOC_min</t>
  </si>
  <si>
    <t>relOC_max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</si>
</sst>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793A-21A4-4C99-8DF3-8EC8B0CA6DEC}">
  <dimension ref="A1:E33"/>
  <sheetViews>
    <sheetView workbookViewId="0">
      <selection activeCell="D1" sqref="D1"/>
    </sheetView>
  </sheetViews>
  <sheetFormatPr baseColWidth="10" defaultRowHeight="15" x14ac:dyDescent="0.25"/>
  <cols>
    <col min="2" max="2" width="17.7109375" bestFit="1" customWidth="1"/>
    <col min="3" max="3" width="21.85546875" bestFit="1" customWidth="1"/>
    <col min="4" max="4" width="17.140625" bestFit="1" customWidth="1"/>
    <col min="5" max="5" width="13" bestFit="1" customWidth="1"/>
  </cols>
  <sheetData>
    <row r="1" spans="1:5" x14ac:dyDescent="0.25">
      <c r="A1" t="s">
        <v>0</v>
      </c>
      <c r="B1" t="s">
        <v>11</v>
      </c>
      <c r="C1" t="s">
        <v>1</v>
      </c>
      <c r="D1" t="s">
        <v>2</v>
      </c>
      <c r="E1" t="s">
        <v>3</v>
      </c>
    </row>
    <row r="2" spans="1:5" x14ac:dyDescent="0.25">
      <c r="A2">
        <v>1992</v>
      </c>
      <c r="B2">
        <v>1664.67266147789</v>
      </c>
      <c r="C2">
        <v>5788.3047130557597</v>
      </c>
      <c r="D2">
        <v>51814.701071323703</v>
      </c>
      <c r="E2">
        <v>57455141.872269601</v>
      </c>
    </row>
    <row r="3" spans="1:5" x14ac:dyDescent="0.25">
      <c r="A3">
        <v>1993</v>
      </c>
      <c r="B3">
        <v>1488.90253621697</v>
      </c>
      <c r="C3">
        <v>5177.1268713058298</v>
      </c>
      <c r="D3">
        <v>46343.669613656901</v>
      </c>
      <c r="E3">
        <v>51388545.286964498</v>
      </c>
    </row>
    <row r="4" spans="1:5" x14ac:dyDescent="0.25">
      <c r="A4">
        <v>1994</v>
      </c>
      <c r="B4">
        <v>1706.02114004276</v>
      </c>
      <c r="C4">
        <v>5932.0792814097704</v>
      </c>
      <c r="D4">
        <v>53101.716294298902</v>
      </c>
      <c r="E4">
        <v>58882258.900813803</v>
      </c>
    </row>
    <row r="5" spans="1:5" x14ac:dyDescent="0.25">
      <c r="A5">
        <v>1995</v>
      </c>
      <c r="B5">
        <v>2017.7577373213001</v>
      </c>
      <c r="C5">
        <v>7016.0319749425798</v>
      </c>
      <c r="D5">
        <v>62804.848312241404</v>
      </c>
      <c r="E5">
        <v>69641653.728332803</v>
      </c>
    </row>
    <row r="6" spans="1:5" x14ac:dyDescent="0.25">
      <c r="A6">
        <v>1996</v>
      </c>
      <c r="B6">
        <v>2374.2865099579199</v>
      </c>
      <c r="C6">
        <v>8255.7334626574902</v>
      </c>
      <c r="D6">
        <v>73902.184266020602</v>
      </c>
      <c r="E6">
        <v>81947022.638035893</v>
      </c>
    </row>
    <row r="7" spans="1:5" x14ac:dyDescent="0.25">
      <c r="A7">
        <v>1997</v>
      </c>
      <c r="B7">
        <v>2376.0755203754402</v>
      </c>
      <c r="C7">
        <v>8261.9541075152301</v>
      </c>
      <c r="D7">
        <v>73957.8691115416</v>
      </c>
      <c r="E7">
        <v>82008769.220248803</v>
      </c>
    </row>
    <row r="8" spans="1:5" x14ac:dyDescent="0.25">
      <c r="A8">
        <v>1998</v>
      </c>
      <c r="B8">
        <v>1829.0097252462399</v>
      </c>
      <c r="C8">
        <v>6359.7281662982496</v>
      </c>
      <c r="D8">
        <v>56929.866371471297</v>
      </c>
      <c r="E8">
        <v>63127133.448859803</v>
      </c>
    </row>
    <row r="9" spans="1:5" x14ac:dyDescent="0.25">
      <c r="A9">
        <v>1999</v>
      </c>
      <c r="B9">
        <v>2617.5155725668901</v>
      </c>
      <c r="C9">
        <v>9101.4756689371006</v>
      </c>
      <c r="D9">
        <v>81472.946652274695</v>
      </c>
      <c r="E9">
        <v>90341922.5021635</v>
      </c>
    </row>
    <row r="10" spans="1:5" x14ac:dyDescent="0.25">
      <c r="A10">
        <v>2000</v>
      </c>
      <c r="B10">
        <v>2378.88303122651</v>
      </c>
      <c r="C10">
        <v>8271.71622391643</v>
      </c>
      <c r="D10">
        <v>74045.255862624399</v>
      </c>
      <c r="E10">
        <v>82105668.7116559</v>
      </c>
    </row>
    <row r="11" spans="1:5" x14ac:dyDescent="0.25">
      <c r="A11">
        <v>2001</v>
      </c>
      <c r="B11">
        <v>2812.8375554640402</v>
      </c>
      <c r="C11">
        <v>9780.6381135003794</v>
      </c>
      <c r="D11">
        <v>87552.550403014</v>
      </c>
      <c r="E11">
        <v>97083339.297082096</v>
      </c>
    </row>
    <row r="12" spans="1:5" x14ac:dyDescent="0.25">
      <c r="A12">
        <v>2002</v>
      </c>
      <c r="B12">
        <v>2625.1516324188901</v>
      </c>
      <c r="C12">
        <v>9128.0273401775394</v>
      </c>
      <c r="D12">
        <v>81710.627109069595</v>
      </c>
      <c r="E12">
        <v>90605476.360104695</v>
      </c>
    </row>
    <row r="13" spans="1:5" x14ac:dyDescent="0.25">
      <c r="A13">
        <v>2003</v>
      </c>
      <c r="B13">
        <v>2183.2597829286601</v>
      </c>
      <c r="C13">
        <v>7591.5062365063804</v>
      </c>
      <c r="D13">
        <v>67956.274906959807</v>
      </c>
      <c r="E13">
        <v>75353853.928749204</v>
      </c>
    </row>
    <row r="14" spans="1:5" x14ac:dyDescent="0.25">
      <c r="A14">
        <v>2004</v>
      </c>
      <c r="B14">
        <v>2215.5442550392099</v>
      </c>
      <c r="C14">
        <v>7703.7639592409596</v>
      </c>
      <c r="D14">
        <v>68961.163321579705</v>
      </c>
      <c r="E14">
        <v>76468132.410223201</v>
      </c>
    </row>
    <row r="15" spans="1:5" x14ac:dyDescent="0.25">
      <c r="A15">
        <v>2005</v>
      </c>
      <c r="B15">
        <v>2705.8876957545299</v>
      </c>
      <c r="C15">
        <v>9408.7581689666295</v>
      </c>
      <c r="D15">
        <v>84223.622657213898</v>
      </c>
      <c r="E15">
        <v>93392031.387108907</v>
      </c>
    </row>
    <row r="16" spans="1:5" x14ac:dyDescent="0.25">
      <c r="A16">
        <v>2006</v>
      </c>
      <c r="B16">
        <v>2323.9431143465699</v>
      </c>
      <c r="C16">
        <v>8080.6822824274404</v>
      </c>
      <c r="D16">
        <v>72335.192715740995</v>
      </c>
      <c r="E16">
        <v>80209451.640375599</v>
      </c>
    </row>
    <row r="17" spans="1:5" x14ac:dyDescent="0.25">
      <c r="A17">
        <v>2007</v>
      </c>
      <c r="B17">
        <v>2460.4247917123398</v>
      </c>
      <c r="C17">
        <v>8555.2485768247407</v>
      </c>
      <c r="D17">
        <v>76583.329588573397</v>
      </c>
      <c r="E17">
        <v>84920031.874842897</v>
      </c>
    </row>
    <row r="18" spans="1:5" x14ac:dyDescent="0.25">
      <c r="A18">
        <v>2008</v>
      </c>
      <c r="B18">
        <v>2280.3007982532699</v>
      </c>
      <c r="C18">
        <v>7928.93171321509</v>
      </c>
      <c r="D18">
        <v>70976.779368322299</v>
      </c>
      <c r="E18">
        <v>78703164.2357703</v>
      </c>
    </row>
    <row r="19" spans="1:5" x14ac:dyDescent="0.25">
      <c r="A19">
        <v>2009</v>
      </c>
      <c r="B19">
        <v>7780.9533871617496</v>
      </c>
      <c r="C19">
        <v>27055.486766383601</v>
      </c>
      <c r="D19">
        <v>242190.421657889</v>
      </c>
      <c r="E19">
        <v>268554768.21731502</v>
      </c>
    </row>
    <row r="20" spans="1:5" x14ac:dyDescent="0.25">
      <c r="A20">
        <v>2010</v>
      </c>
      <c r="B20">
        <v>6788.8514331830902</v>
      </c>
      <c r="C20">
        <v>23605.806508555401</v>
      </c>
      <c r="D20">
        <v>211310.196754067</v>
      </c>
      <c r="E20">
        <v>234312986.13206401</v>
      </c>
    </row>
    <row r="21" spans="1:5" x14ac:dyDescent="0.25">
      <c r="A21">
        <v>2011</v>
      </c>
      <c r="B21">
        <v>4123.1976427352402</v>
      </c>
      <c r="C21">
        <v>14336.947377459999</v>
      </c>
      <c r="D21">
        <v>128338.89704576699</v>
      </c>
      <c r="E21">
        <v>142309602.970498</v>
      </c>
    </row>
    <row r="22" spans="1:5" x14ac:dyDescent="0.25">
      <c r="A22">
        <v>2012</v>
      </c>
      <c r="B22">
        <v>3694.11693638103</v>
      </c>
      <c r="C22">
        <v>12844.972449088</v>
      </c>
      <c r="D22">
        <v>114983.305253037</v>
      </c>
      <c r="E22">
        <v>127500149.17893501</v>
      </c>
    </row>
    <row r="23" spans="1:5" x14ac:dyDescent="0.25">
      <c r="A23">
        <v>2013</v>
      </c>
      <c r="B23">
        <v>4115.5933600572298</v>
      </c>
      <c r="C23">
        <v>14310.506199994299</v>
      </c>
      <c r="D23">
        <v>128102.205687195</v>
      </c>
      <c r="E23">
        <v>142047145.88195899</v>
      </c>
    </row>
    <row r="24" spans="1:5" x14ac:dyDescent="0.25">
      <c r="A24">
        <v>2014</v>
      </c>
      <c r="B24">
        <v>4512.2772622379398</v>
      </c>
      <c r="C24">
        <v>15689.832810997401</v>
      </c>
      <c r="D24">
        <v>140449.412610778</v>
      </c>
      <c r="E24">
        <v>155738444.12074</v>
      </c>
    </row>
    <row r="25" spans="1:5" x14ac:dyDescent="0.25">
      <c r="A25">
        <v>2015</v>
      </c>
      <c r="B25">
        <v>3347.0188184939698</v>
      </c>
      <c r="C25">
        <v>11638.0626955063</v>
      </c>
      <c r="D25">
        <v>104179.508424434</v>
      </c>
      <c r="E25">
        <v>115520273.454243</v>
      </c>
    </row>
    <row r="26" spans="1:5" x14ac:dyDescent="0.25">
      <c r="A26">
        <v>2016</v>
      </c>
      <c r="B26">
        <v>2528.8586903177702</v>
      </c>
      <c r="C26">
        <v>8793.2030209608693</v>
      </c>
      <c r="D26">
        <v>78713.407219714107</v>
      </c>
      <c r="E26">
        <v>87281985.335264698</v>
      </c>
    </row>
    <row r="27" spans="1:5" x14ac:dyDescent="0.25">
      <c r="A27">
        <v>2017</v>
      </c>
      <c r="B27">
        <v>2603.2367490060301</v>
      </c>
      <c r="C27">
        <v>9051.8261590803995</v>
      </c>
      <c r="D27">
        <v>81028.503133992097</v>
      </c>
      <c r="E27">
        <v>89849097.785062701</v>
      </c>
    </row>
    <row r="28" spans="1:5" x14ac:dyDescent="0.25">
      <c r="A28">
        <v>2018</v>
      </c>
      <c r="B28">
        <v>3173.4697348403502</v>
      </c>
      <c r="C28">
        <v>11034.607732794901</v>
      </c>
      <c r="D28">
        <v>98777.609241004597</v>
      </c>
      <c r="E28">
        <v>109530334.739043</v>
      </c>
    </row>
    <row r="29" spans="1:5" x14ac:dyDescent="0.25">
      <c r="A29">
        <v>2019</v>
      </c>
      <c r="B29">
        <v>3297.4331824608498</v>
      </c>
      <c r="C29">
        <v>11465.646353607801</v>
      </c>
      <c r="D29">
        <v>102636.10294421999</v>
      </c>
      <c r="E29">
        <v>113808856.057275</v>
      </c>
    </row>
    <row r="30" spans="1:5" x14ac:dyDescent="0.25">
      <c r="A30">
        <v>2020</v>
      </c>
      <c r="B30">
        <v>3148.6768179834398</v>
      </c>
      <c r="C30">
        <v>10948.3992181637</v>
      </c>
      <c r="D30">
        <v>98005.903424386706</v>
      </c>
      <c r="E30">
        <v>108674622.62914599</v>
      </c>
    </row>
    <row r="31" spans="1:5" x14ac:dyDescent="0.25">
      <c r="A31">
        <v>2021</v>
      </c>
      <c r="B31">
        <v>3223.0551237725899</v>
      </c>
      <c r="C31">
        <v>11207.0232154883</v>
      </c>
      <c r="D31">
        <v>100321.007029942</v>
      </c>
      <c r="E31">
        <v>111241743.60747699</v>
      </c>
    </row>
    <row r="32" spans="1:5" x14ac:dyDescent="0.25">
      <c r="A32">
        <v>2022</v>
      </c>
      <c r="B32">
        <v>3669.3242172048199</v>
      </c>
      <c r="C32">
        <v>12758.764621820799</v>
      </c>
      <c r="D32">
        <v>114211.60558944099</v>
      </c>
      <c r="E32">
        <v>126644443.891865</v>
      </c>
    </row>
    <row r="33" spans="1:5" x14ac:dyDescent="0.25">
      <c r="A33">
        <v>2023</v>
      </c>
      <c r="B33">
        <v>2504.0659711415601</v>
      </c>
      <c r="C33">
        <v>8706.9951936936795</v>
      </c>
      <c r="D33">
        <v>77941.707556117806</v>
      </c>
      <c r="E33">
        <v>86426280.048194304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4F40-45F2-4105-8CB7-BF38E8696D55}">
  <dimension ref="A1:I29"/>
  <sheetViews>
    <sheetView tabSelected="1" topLeftCell="A13" workbookViewId="0">
      <selection activeCell="I29" sqref="I29"/>
    </sheetView>
  </sheetViews>
  <sheetFormatPr baseColWidth="10" defaultRowHeight="15" x14ac:dyDescent="0.25"/>
  <cols>
    <col min="2" max="2" width="17.85546875" bestFit="1" customWidth="1"/>
    <col min="3" max="3" width="16.28515625" bestFit="1" customWidth="1"/>
    <col min="4" max="4" width="16.5703125" bestFit="1" customWidth="1"/>
    <col min="5" max="5" width="19.7109375" bestFit="1" customWidth="1"/>
    <col min="6" max="6" width="22.5703125" bestFit="1" customWidth="1"/>
    <col min="7" max="7" width="20.42578125" bestFit="1" customWidth="1"/>
  </cols>
  <sheetData>
    <row r="1" spans="1:9" x14ac:dyDescent="0.25">
      <c r="A1" t="s">
        <v>0</v>
      </c>
      <c r="B1" t="s">
        <v>4</v>
      </c>
      <c r="C1" t="s">
        <v>6</v>
      </c>
      <c r="D1" t="s">
        <v>7</v>
      </c>
      <c r="E1" t="s">
        <v>8</v>
      </c>
      <c r="F1" t="s">
        <v>5</v>
      </c>
      <c r="G1" t="s">
        <v>9</v>
      </c>
      <c r="H1" t="s">
        <v>12</v>
      </c>
      <c r="I1" t="s">
        <v>13</v>
      </c>
    </row>
    <row r="2" spans="1:9" x14ac:dyDescent="0.25">
      <c r="A2">
        <v>1995</v>
      </c>
      <c r="B2">
        <v>722732.58</v>
      </c>
      <c r="C2">
        <v>240910.86</v>
      </c>
      <c r="D2">
        <v>1204554.3</v>
      </c>
      <c r="E2" t="s">
        <v>10</v>
      </c>
      <c r="F2" t="s">
        <v>10</v>
      </c>
      <c r="G2">
        <v>24091086</v>
      </c>
    </row>
    <row r="3" spans="1:9" x14ac:dyDescent="0.25">
      <c r="A3">
        <v>1996</v>
      </c>
      <c r="B3">
        <v>673415.46</v>
      </c>
      <c r="C3">
        <v>224471.82</v>
      </c>
      <c r="D3">
        <v>1122359.1000000001</v>
      </c>
      <c r="E3" t="s">
        <v>10</v>
      </c>
      <c r="F3" t="s">
        <v>10</v>
      </c>
      <c r="G3">
        <v>22447182</v>
      </c>
    </row>
    <row r="4" spans="1:9" x14ac:dyDescent="0.25">
      <c r="A4">
        <v>1997</v>
      </c>
      <c r="B4">
        <v>894414.21</v>
      </c>
      <c r="C4">
        <v>298138.07</v>
      </c>
      <c r="D4">
        <v>1490690.35</v>
      </c>
      <c r="E4" t="s">
        <v>10</v>
      </c>
      <c r="F4" t="s">
        <v>10</v>
      </c>
      <c r="G4">
        <v>29813807</v>
      </c>
    </row>
    <row r="5" spans="1:9" x14ac:dyDescent="0.25">
      <c r="A5">
        <v>1998</v>
      </c>
      <c r="B5">
        <v>720814.41</v>
      </c>
      <c r="C5">
        <v>240271.47</v>
      </c>
      <c r="D5">
        <v>1201357.3500000001</v>
      </c>
      <c r="E5" t="s">
        <v>10</v>
      </c>
      <c r="F5" t="s">
        <v>10</v>
      </c>
      <c r="G5">
        <v>24027147</v>
      </c>
    </row>
    <row r="6" spans="1:9" x14ac:dyDescent="0.25">
      <c r="A6">
        <v>1999</v>
      </c>
      <c r="B6">
        <v>911137.74</v>
      </c>
      <c r="C6">
        <v>303712.58</v>
      </c>
      <c r="D6">
        <v>1518562.9</v>
      </c>
      <c r="E6" t="s">
        <v>10</v>
      </c>
      <c r="F6" t="s">
        <v>10</v>
      </c>
      <c r="G6">
        <v>30371258</v>
      </c>
    </row>
    <row r="7" spans="1:9" x14ac:dyDescent="0.25">
      <c r="A7">
        <v>2000</v>
      </c>
      <c r="B7">
        <v>901781.76</v>
      </c>
      <c r="C7">
        <v>300593.91999999998</v>
      </c>
      <c r="D7">
        <v>1502969.6</v>
      </c>
      <c r="E7" t="s">
        <v>10</v>
      </c>
      <c r="F7" t="s">
        <v>10</v>
      </c>
      <c r="G7">
        <v>30059392</v>
      </c>
    </row>
    <row r="8" spans="1:9" x14ac:dyDescent="0.25">
      <c r="A8">
        <v>2001</v>
      </c>
      <c r="B8">
        <v>632009.97</v>
      </c>
      <c r="C8">
        <v>210669.99</v>
      </c>
      <c r="D8">
        <v>1053349.95</v>
      </c>
      <c r="E8" t="s">
        <v>10</v>
      </c>
      <c r="F8" t="s">
        <v>10</v>
      </c>
      <c r="G8">
        <v>21066999</v>
      </c>
    </row>
    <row r="9" spans="1:9" x14ac:dyDescent="0.25">
      <c r="A9">
        <v>2002</v>
      </c>
      <c r="B9">
        <v>666276.81000000006</v>
      </c>
      <c r="C9">
        <v>222092.27</v>
      </c>
      <c r="D9">
        <v>1110461.3500000001</v>
      </c>
      <c r="E9" t="s">
        <v>10</v>
      </c>
      <c r="F9" t="s">
        <v>10</v>
      </c>
      <c r="G9">
        <v>22209227</v>
      </c>
    </row>
    <row r="10" spans="1:9" x14ac:dyDescent="0.25">
      <c r="A10">
        <v>2003</v>
      </c>
      <c r="B10">
        <v>569721.24</v>
      </c>
      <c r="C10">
        <v>189907.08</v>
      </c>
      <c r="D10">
        <v>949535.4</v>
      </c>
      <c r="E10" t="s">
        <v>10</v>
      </c>
      <c r="F10" t="s">
        <v>10</v>
      </c>
      <c r="G10">
        <v>18990708</v>
      </c>
    </row>
    <row r="11" spans="1:9" x14ac:dyDescent="0.25">
      <c r="A11">
        <v>2004</v>
      </c>
      <c r="B11">
        <v>643424.93999999994</v>
      </c>
      <c r="C11">
        <v>214474.98</v>
      </c>
      <c r="D11">
        <v>1072374.8999999999</v>
      </c>
      <c r="E11" t="s">
        <v>10</v>
      </c>
      <c r="F11" t="s">
        <v>10</v>
      </c>
      <c r="G11">
        <v>21447498</v>
      </c>
    </row>
    <row r="12" spans="1:9" x14ac:dyDescent="0.25">
      <c r="A12">
        <v>2005</v>
      </c>
      <c r="B12">
        <v>714634.8</v>
      </c>
      <c r="C12">
        <v>238211.6</v>
      </c>
      <c r="D12">
        <v>1191058</v>
      </c>
      <c r="E12" t="s">
        <v>10</v>
      </c>
      <c r="F12" t="s">
        <v>10</v>
      </c>
      <c r="G12">
        <v>23821160</v>
      </c>
    </row>
    <row r="13" spans="1:9" x14ac:dyDescent="0.25">
      <c r="A13">
        <v>2006</v>
      </c>
      <c r="B13">
        <v>808608.96</v>
      </c>
      <c r="C13">
        <v>269536.32</v>
      </c>
      <c r="D13">
        <v>1347681.6</v>
      </c>
      <c r="E13" t="s">
        <v>10</v>
      </c>
      <c r="F13" t="s">
        <v>10</v>
      </c>
      <c r="G13">
        <v>26953632</v>
      </c>
    </row>
    <row r="14" spans="1:9" x14ac:dyDescent="0.25">
      <c r="A14">
        <v>2007</v>
      </c>
      <c r="B14">
        <v>1274538.33</v>
      </c>
      <c r="C14">
        <v>424846.11</v>
      </c>
      <c r="D14">
        <v>2124230.5499999998</v>
      </c>
      <c r="E14" t="s">
        <v>10</v>
      </c>
      <c r="F14" t="s">
        <v>10</v>
      </c>
      <c r="G14">
        <v>42484611</v>
      </c>
    </row>
    <row r="15" spans="1:9" x14ac:dyDescent="0.25">
      <c r="A15">
        <v>2008</v>
      </c>
      <c r="B15">
        <v>1992115.98</v>
      </c>
      <c r="C15">
        <v>664038.66</v>
      </c>
      <c r="D15">
        <v>3320193.3</v>
      </c>
      <c r="E15" t="s">
        <v>10</v>
      </c>
      <c r="F15" t="s">
        <v>10</v>
      </c>
      <c r="G15">
        <v>66403866</v>
      </c>
    </row>
    <row r="16" spans="1:9" x14ac:dyDescent="0.25">
      <c r="A16">
        <v>2009</v>
      </c>
      <c r="B16">
        <v>1815745.5</v>
      </c>
      <c r="C16">
        <v>605248.5</v>
      </c>
      <c r="D16">
        <v>3026242.5</v>
      </c>
      <c r="E16" t="s">
        <v>10</v>
      </c>
      <c r="F16" t="s">
        <v>10</v>
      </c>
      <c r="G16">
        <v>60524850</v>
      </c>
    </row>
    <row r="17" spans="1:9" x14ac:dyDescent="0.25">
      <c r="A17">
        <v>2010</v>
      </c>
      <c r="B17">
        <v>2254139.31</v>
      </c>
      <c r="C17">
        <v>751379.77</v>
      </c>
      <c r="D17">
        <v>3756898.85</v>
      </c>
      <c r="E17" t="s">
        <v>10</v>
      </c>
      <c r="F17" t="s">
        <v>10</v>
      </c>
      <c r="G17">
        <v>75137977</v>
      </c>
    </row>
    <row r="18" spans="1:9" x14ac:dyDescent="0.25">
      <c r="A18">
        <v>2011</v>
      </c>
      <c r="B18">
        <v>2425466.37</v>
      </c>
      <c r="C18">
        <v>808488.79</v>
      </c>
      <c r="D18">
        <v>4042443.95</v>
      </c>
      <c r="E18" t="s">
        <v>10</v>
      </c>
      <c r="F18" t="s">
        <v>10</v>
      </c>
      <c r="G18">
        <v>80848879</v>
      </c>
    </row>
    <row r="19" spans="1:9" x14ac:dyDescent="0.25">
      <c r="A19">
        <v>2012</v>
      </c>
      <c r="B19">
        <v>2330184.6</v>
      </c>
      <c r="C19">
        <v>776728.2</v>
      </c>
      <c r="D19">
        <v>3883641</v>
      </c>
      <c r="E19" t="s">
        <v>10</v>
      </c>
      <c r="F19" t="s">
        <v>10</v>
      </c>
      <c r="G19">
        <v>77672820</v>
      </c>
    </row>
    <row r="20" spans="1:9" x14ac:dyDescent="0.25">
      <c r="A20">
        <v>2013</v>
      </c>
      <c r="B20">
        <v>2684010.9698174298</v>
      </c>
      <c r="C20">
        <v>903838.47993914504</v>
      </c>
      <c r="D20">
        <v>4464183.4596957201</v>
      </c>
      <c r="E20">
        <v>42441476.996957302</v>
      </c>
      <c r="F20">
        <v>45191923.996957198</v>
      </c>
      <c r="G20">
        <v>87633400.9939145</v>
      </c>
      <c r="H20">
        <f>C20/(E20+F20)</f>
        <v>1.0313858297042585E-2</v>
      </c>
      <c r="I20">
        <f>D20/(E20+F20)</f>
        <v>5.0941574891127703E-2</v>
      </c>
    </row>
    <row r="21" spans="1:9" x14ac:dyDescent="0.25">
      <c r="A21">
        <v>2014</v>
      </c>
      <c r="B21">
        <v>2314699.4852</v>
      </c>
      <c r="C21">
        <v>745654.10840000003</v>
      </c>
      <c r="D21">
        <v>3883744.8620000002</v>
      </c>
      <c r="E21">
        <v>45056421.420000002</v>
      </c>
      <c r="F21">
        <v>37282705.420000002</v>
      </c>
      <c r="G21">
        <v>82339126.840000004</v>
      </c>
      <c r="H21">
        <f t="shared" ref="H21:H28" si="0">C21/(E21+F21)</f>
        <v>9.0558904012783912E-3</v>
      </c>
      <c r="I21">
        <f t="shared" ref="I21:I28" si="1">D21/(E21+F21)</f>
        <v>4.7167671203835179E-2</v>
      </c>
    </row>
    <row r="22" spans="1:9" x14ac:dyDescent="0.25">
      <c r="A22">
        <v>2015</v>
      </c>
      <c r="B22">
        <v>2812752.6478352998</v>
      </c>
      <c r="C22">
        <v>871440.24670000002</v>
      </c>
      <c r="D22">
        <v>4754065.0489705997</v>
      </c>
      <c r="E22">
        <v>63415203.108530097</v>
      </c>
      <c r="F22">
        <v>43572012.335000001</v>
      </c>
      <c r="G22">
        <v>106987215.44352999</v>
      </c>
      <c r="H22">
        <f t="shared" si="0"/>
        <v>8.1452745833913483E-3</v>
      </c>
      <c r="I22">
        <f t="shared" si="1"/>
        <v>4.4435823750174019E-2</v>
      </c>
    </row>
    <row r="23" spans="1:9" x14ac:dyDescent="0.25">
      <c r="A23">
        <v>2016</v>
      </c>
      <c r="B23" t="s">
        <v>10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</row>
    <row r="24" spans="1:9" x14ac:dyDescent="0.25">
      <c r="A24">
        <v>2017</v>
      </c>
      <c r="B24">
        <v>2316753.738988</v>
      </c>
      <c r="C24">
        <v>755292.00031100004</v>
      </c>
      <c r="D24">
        <v>3878215.4776650001</v>
      </c>
      <c r="E24">
        <v>42852373.821050003</v>
      </c>
      <c r="F24">
        <v>37764600.015550002</v>
      </c>
      <c r="G24">
        <v>80616973.836600006</v>
      </c>
      <c r="H24">
        <f t="shared" si="0"/>
        <v>9.3688954616663912E-3</v>
      </c>
      <c r="I24">
        <f t="shared" si="1"/>
        <v>4.8106686384999174E-2</v>
      </c>
    </row>
    <row r="25" spans="1:9" x14ac:dyDescent="0.25">
      <c r="A25">
        <v>2018</v>
      </c>
      <c r="B25">
        <v>1178053.32</v>
      </c>
      <c r="C25">
        <v>353033.89</v>
      </c>
      <c r="D25">
        <v>2003072.75</v>
      </c>
      <c r="E25">
        <v>29546859.5</v>
      </c>
      <c r="F25">
        <v>17651694.5</v>
      </c>
      <c r="G25">
        <v>47198554</v>
      </c>
      <c r="H25">
        <f t="shared" si="0"/>
        <v>7.4797607147032517E-3</v>
      </c>
      <c r="I25">
        <f t="shared" si="1"/>
        <v>4.2439282144109754E-2</v>
      </c>
    </row>
    <row r="26" spans="1:9" x14ac:dyDescent="0.25">
      <c r="A26">
        <v>2019</v>
      </c>
      <c r="B26">
        <v>1649860.6983195301</v>
      </c>
      <c r="C26">
        <v>500367.95699999999</v>
      </c>
      <c r="D26">
        <v>2799353.4396390598</v>
      </c>
      <c r="E26">
        <v>39894080.581953101</v>
      </c>
      <c r="F26">
        <v>25018397.850000001</v>
      </c>
      <c r="G26">
        <v>64912478.431953102</v>
      </c>
      <c r="H26">
        <f t="shared" si="0"/>
        <v>7.7083477489544505E-3</v>
      </c>
      <c r="I26">
        <f t="shared" si="1"/>
        <v>4.3125043246863316E-2</v>
      </c>
    </row>
    <row r="27" spans="1:9" x14ac:dyDescent="0.25">
      <c r="A27">
        <v>2020</v>
      </c>
      <c r="B27" t="s">
        <v>10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</row>
    <row r="28" spans="1:9" x14ac:dyDescent="0.25">
      <c r="A28">
        <v>2021</v>
      </c>
      <c r="B28">
        <v>1689322.5993840001</v>
      </c>
      <c r="C28">
        <v>508814.363128</v>
      </c>
      <c r="D28">
        <v>2869830.8356400002</v>
      </c>
      <c r="E28">
        <v>41728669.156400003</v>
      </c>
      <c r="F28">
        <v>25440718.156399999</v>
      </c>
      <c r="G28">
        <v>67169387.312800005</v>
      </c>
      <c r="H28">
        <f t="shared" si="0"/>
        <v>7.5750931113679936E-3</v>
      </c>
      <c r="I28">
        <f t="shared" si="1"/>
        <v>4.2725279334103979E-2</v>
      </c>
    </row>
    <row r="29" spans="1:9" x14ac:dyDescent="0.25">
      <c r="H29">
        <f>AVERAGE(H20:H28)</f>
        <v>8.5210171883434889E-3</v>
      </c>
      <c r="I29">
        <f>AVERAGE(I20:I28)</f>
        <v>4.5563051565030446E-2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767628-FCC4-4FB6-AD12-A61FC1E827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Fig2_extr</vt:lpstr>
      <vt:lpstr>Fig3b_dump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Porz,  Lucas</dc:creator>
  <cp:lastModifiedBy>Porz, Lucas</cp:lastModifiedBy>
  <dcterms:created xsi:type="dcterms:W3CDTF">2025-07-14T09:47:40Z</dcterms:created>
  <dcterms:modified xsi:type="dcterms:W3CDTF">2025-10-15T14:09:51Z</dcterms:modified>
</cp:coreProperties>
</file>