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umd0-my.sharepoint.com/personal/lyang016_umd_edu/Documents/Data/2024-02-07.cattlePanSV/0.ms.a/a.v2_check/others/"/>
    </mc:Choice>
  </mc:AlternateContent>
  <xr:revisionPtr revIDLastSave="0" documentId="8_{7C9EE653-D124-A044-9BE3-76DB5E380225}" xr6:coauthVersionLast="47" xr6:coauthVersionMax="47" xr10:uidLastSave="{00000000-0000-0000-0000-000000000000}"/>
  <bookViews>
    <workbookView xWindow="11980" yWindow="5980" windowWidth="27640" windowHeight="16680" xr2:uid="{A2794EA7-ACF8-1A46-B149-1295135619E6}"/>
  </bookViews>
  <sheets>
    <sheet name="S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1" l="1"/>
  <c r="H5" i="1" s="1"/>
  <c r="G4" i="1"/>
  <c r="G5" i="1" s="1"/>
  <c r="F4" i="1"/>
  <c r="F5" i="1" s="1"/>
  <c r="E4" i="1"/>
  <c r="E5" i="1" s="1"/>
  <c r="H3" i="1"/>
  <c r="G3" i="1"/>
  <c r="F3" i="1"/>
  <c r="E3" i="1"/>
</calcChain>
</file>

<file path=xl/sharedStrings.xml><?xml version="1.0" encoding="utf-8"?>
<sst xmlns="http://schemas.openxmlformats.org/spreadsheetml/2006/main" count="180" uniqueCount="34">
  <si>
    <t>sample</t>
  </si>
  <si>
    <t>Allele</t>
  </si>
  <si>
    <t>location</t>
  </si>
  <si>
    <t>calculation</t>
  </si>
  <si>
    <t>SNV</t>
  </si>
  <si>
    <t>DEL</t>
  </si>
  <si>
    <t>INS</t>
  </si>
  <si>
    <t>COMPLEX</t>
  </si>
  <si>
    <t>average</t>
  </si>
  <si>
    <t>Convert to bi−allelic</t>
  </si>
  <si>
    <t>autosome</t>
  </si>
  <si>
    <t>count</t>
  </si>
  <si>
    <t>length</t>
  </si>
  <si>
    <t>% for ARS_UCD2.0</t>
  </si>
  <si>
    <t>sample_4232</t>
  </si>
  <si>
    <t>sample_4245</t>
  </si>
  <si>
    <t>sample_4294</t>
  </si>
  <si>
    <t>sample_4298</t>
  </si>
  <si>
    <t>sample_4420</t>
  </si>
  <si>
    <t>sample_4443</t>
  </si>
  <si>
    <t>sample_4450</t>
  </si>
  <si>
    <t>sample_4494</t>
  </si>
  <si>
    <t>sample_4611</t>
  </si>
  <si>
    <t>sample_4681</t>
  </si>
  <si>
    <t>sample_4801</t>
  </si>
  <si>
    <t>sample_4816</t>
  </si>
  <si>
    <t>sample_4828</t>
  </si>
  <si>
    <t>sample_4837</t>
  </si>
  <si>
    <t>sample_4852</t>
  </si>
  <si>
    <t>sample_4873</t>
  </si>
  <si>
    <t>sample_4879</t>
  </si>
  <si>
    <t>sample_4889</t>
  </si>
  <si>
    <t>sample_4890</t>
  </si>
  <si>
    <t>sample_4896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</si>
</sst>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164" fontId="2" fillId="0" borderId="1" xfId="1" applyNumberFormat="1" applyFont="1" applyBorder="1"/>
    <xf numFmtId="0" fontId="2" fillId="0" borderId="1" xfId="0" applyFont="1" applyBorder="1" applyAlignment="1">
      <alignment horizontal="center"/>
    </xf>
    <xf numFmtId="164" fontId="0" fillId="0" borderId="0" xfId="1" applyNumberFormat="1" applyFont="1" applyBorder="1"/>
    <xf numFmtId="10" fontId="0" fillId="0" borderId="0" xfId="2" applyNumberFormat="1" applyFont="1" applyBorder="1"/>
    <xf numFmtId="164" fontId="0" fillId="0" borderId="2" xfId="1" applyNumberFormat="1" applyFont="1" applyBorder="1"/>
    <xf numFmtId="0" fontId="0" fillId="0" borderId="2" xfId="0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0D9C5-D794-004D-915A-EAD05FFF63E0}">
  <sheetPr codeName="Sheet7"/>
  <dimension ref="A1:H45"/>
  <sheetViews>
    <sheetView tabSelected="1" workbookViewId="0"/>
  </sheetViews>
  <sheetFormatPr baseColWidth="10" defaultColWidth="8.83203125" defaultRowHeight="15" x14ac:dyDescent="0.2"/>
  <cols>
    <col min="1" max="1" width="14" bestFit="1" customWidth="1"/>
    <col min="2" max="2" width="18.5" bestFit="1" customWidth="1"/>
    <col min="3" max="3" width="11.33203125" bestFit="1" customWidth="1"/>
    <col min="4" max="4" width="18" bestFit="1" customWidth="1"/>
    <col min="5" max="5" width="10.5" bestFit="1" customWidth="1"/>
    <col min="6" max="8" width="11.5" bestFit="1" customWidth="1"/>
  </cols>
  <sheetData>
    <row r="1" spans="1:8" ht="16" thickBot="1" x14ac:dyDescent="0.25"/>
    <row r="2" spans="1:8" x14ac:dyDescent="0.2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">
      <c r="A3" s="3" t="s">
        <v>8</v>
      </c>
      <c r="B3" t="s">
        <v>9</v>
      </c>
      <c r="C3" s="3" t="s">
        <v>10</v>
      </c>
      <c r="D3" s="3" t="s">
        <v>11</v>
      </c>
      <c r="E3" s="3">
        <f>AVERAGE(E6:E25)</f>
        <v>6254361.0499999998</v>
      </c>
      <c r="F3" s="3">
        <f>AVERAGE(F6:F25)</f>
        <v>540876.69999999995</v>
      </c>
      <c r="G3" s="3">
        <f>AVERAGE(G6:G25)</f>
        <v>612450.44999999995</v>
      </c>
      <c r="H3" s="3">
        <f>AVERAGE(H6:H25)</f>
        <v>219791.95</v>
      </c>
    </row>
    <row r="4" spans="1:8" x14ac:dyDescent="0.2">
      <c r="A4" s="3" t="s">
        <v>8</v>
      </c>
      <c r="B4" t="s">
        <v>9</v>
      </c>
      <c r="C4" s="3" t="s">
        <v>10</v>
      </c>
      <c r="D4" s="3" t="s">
        <v>12</v>
      </c>
      <c r="E4" s="3">
        <f>AVERAGE(E26:E45)</f>
        <v>6254361.0499999998</v>
      </c>
      <c r="F4" s="3">
        <f>AVERAGE(F26:F45)</f>
        <v>14625236.300000001</v>
      </c>
      <c r="G4" s="3">
        <f>AVERAGE(G26:G45)</f>
        <v>16200299.699999999</v>
      </c>
      <c r="H4" s="3">
        <f>AVERAGE(H26:H45)</f>
        <v>12316971.1</v>
      </c>
    </row>
    <row r="5" spans="1:8" x14ac:dyDescent="0.2">
      <c r="A5" s="3" t="s">
        <v>8</v>
      </c>
      <c r="B5" t="s">
        <v>9</v>
      </c>
      <c r="C5" s="3" t="s">
        <v>10</v>
      </c>
      <c r="D5" s="3" t="s">
        <v>13</v>
      </c>
      <c r="E5" s="4">
        <f>E4/2489385779</f>
        <v>2.5124113356638565E-3</v>
      </c>
      <c r="F5" s="4">
        <f>F4/2489385779</f>
        <v>5.8750381011154641E-3</v>
      </c>
      <c r="G5" s="4">
        <f>G4/2489385779</f>
        <v>6.5077497576561836E-3</v>
      </c>
      <c r="H5" s="4">
        <f>H4/2489385779</f>
        <v>4.947795236842638E-3</v>
      </c>
    </row>
    <row r="6" spans="1:8" x14ac:dyDescent="0.2">
      <c r="A6" s="3" t="s">
        <v>14</v>
      </c>
      <c r="B6" t="s">
        <v>9</v>
      </c>
      <c r="C6" s="3" t="s">
        <v>10</v>
      </c>
      <c r="D6" s="3" t="s">
        <v>11</v>
      </c>
      <c r="E6" s="3">
        <v>6424433</v>
      </c>
      <c r="F6" s="3">
        <v>545893</v>
      </c>
      <c r="G6" s="3">
        <v>621064</v>
      </c>
      <c r="H6" s="3">
        <v>226959</v>
      </c>
    </row>
    <row r="7" spans="1:8" x14ac:dyDescent="0.2">
      <c r="A7" s="3" t="s">
        <v>15</v>
      </c>
      <c r="B7" t="s">
        <v>9</v>
      </c>
      <c r="C7" s="3" t="s">
        <v>10</v>
      </c>
      <c r="D7" s="3" t="s">
        <v>11</v>
      </c>
      <c r="E7" s="3">
        <v>6272052</v>
      </c>
      <c r="F7" s="3">
        <v>548110</v>
      </c>
      <c r="G7" s="3">
        <v>617733</v>
      </c>
      <c r="H7" s="3">
        <v>216015</v>
      </c>
    </row>
    <row r="8" spans="1:8" x14ac:dyDescent="0.2">
      <c r="A8" s="3" t="s">
        <v>16</v>
      </c>
      <c r="B8" t="s">
        <v>9</v>
      </c>
      <c r="C8" s="3" t="s">
        <v>10</v>
      </c>
      <c r="D8" s="3" t="s">
        <v>11</v>
      </c>
      <c r="E8" s="3">
        <v>6178498</v>
      </c>
      <c r="F8" s="3">
        <v>534980</v>
      </c>
      <c r="G8" s="3">
        <v>599029</v>
      </c>
      <c r="H8" s="3">
        <v>216379</v>
      </c>
    </row>
    <row r="9" spans="1:8" x14ac:dyDescent="0.2">
      <c r="A9" s="3" t="s">
        <v>17</v>
      </c>
      <c r="B9" t="s">
        <v>9</v>
      </c>
      <c r="C9" s="3" t="s">
        <v>10</v>
      </c>
      <c r="D9" s="3" t="s">
        <v>11</v>
      </c>
      <c r="E9" s="3">
        <v>6362824</v>
      </c>
      <c r="F9" s="3">
        <v>541146</v>
      </c>
      <c r="G9" s="3">
        <v>614412</v>
      </c>
      <c r="H9" s="3">
        <v>223808</v>
      </c>
    </row>
    <row r="10" spans="1:8" x14ac:dyDescent="0.2">
      <c r="A10" s="3" t="s">
        <v>18</v>
      </c>
      <c r="B10" t="s">
        <v>9</v>
      </c>
      <c r="C10" s="3" t="s">
        <v>10</v>
      </c>
      <c r="D10" s="3" t="s">
        <v>11</v>
      </c>
      <c r="E10" s="3">
        <v>6252754</v>
      </c>
      <c r="F10" s="3">
        <v>547295</v>
      </c>
      <c r="G10" s="3">
        <v>613557</v>
      </c>
      <c r="H10" s="3">
        <v>215494</v>
      </c>
    </row>
    <row r="11" spans="1:8" x14ac:dyDescent="0.2">
      <c r="A11" s="3" t="s">
        <v>19</v>
      </c>
      <c r="B11" t="s">
        <v>9</v>
      </c>
      <c r="C11" s="3" t="s">
        <v>10</v>
      </c>
      <c r="D11" s="3" t="s">
        <v>11</v>
      </c>
      <c r="E11" s="3">
        <v>6179832</v>
      </c>
      <c r="F11" s="3">
        <v>552342</v>
      </c>
      <c r="G11" s="3">
        <v>607445</v>
      </c>
      <c r="H11" s="3">
        <v>217874</v>
      </c>
    </row>
    <row r="12" spans="1:8" x14ac:dyDescent="0.2">
      <c r="A12" s="3" t="s">
        <v>20</v>
      </c>
      <c r="B12" t="s">
        <v>9</v>
      </c>
      <c r="C12" s="3" t="s">
        <v>10</v>
      </c>
      <c r="D12" s="3" t="s">
        <v>11</v>
      </c>
      <c r="E12" s="3">
        <v>6299784</v>
      </c>
      <c r="F12" s="3">
        <v>562061</v>
      </c>
      <c r="G12" s="3">
        <v>623660</v>
      </c>
      <c r="H12" s="3">
        <v>222118</v>
      </c>
    </row>
    <row r="13" spans="1:8" x14ac:dyDescent="0.2">
      <c r="A13" s="3" t="s">
        <v>21</v>
      </c>
      <c r="B13" t="s">
        <v>9</v>
      </c>
      <c r="C13" s="3" t="s">
        <v>10</v>
      </c>
      <c r="D13" s="3" t="s">
        <v>11</v>
      </c>
      <c r="E13" s="3">
        <v>6398061</v>
      </c>
      <c r="F13" s="3">
        <v>542801</v>
      </c>
      <c r="G13" s="3">
        <v>625760</v>
      </c>
      <c r="H13" s="3">
        <v>221428</v>
      </c>
    </row>
    <row r="14" spans="1:8" x14ac:dyDescent="0.2">
      <c r="A14" s="3" t="s">
        <v>22</v>
      </c>
      <c r="B14" t="s">
        <v>9</v>
      </c>
      <c r="C14" s="3" t="s">
        <v>10</v>
      </c>
      <c r="D14" s="3" t="s">
        <v>11</v>
      </c>
      <c r="E14" s="3">
        <v>6210098</v>
      </c>
      <c r="F14" s="3">
        <v>518008</v>
      </c>
      <c r="G14" s="3">
        <v>603408</v>
      </c>
      <c r="H14" s="3">
        <v>215704</v>
      </c>
    </row>
    <row r="15" spans="1:8" x14ac:dyDescent="0.2">
      <c r="A15" s="3" t="s">
        <v>23</v>
      </c>
      <c r="B15" t="s">
        <v>9</v>
      </c>
      <c r="C15" s="3" t="s">
        <v>10</v>
      </c>
      <c r="D15" s="3" t="s">
        <v>11</v>
      </c>
      <c r="E15" s="3">
        <v>6309729</v>
      </c>
      <c r="F15" s="3">
        <v>555349</v>
      </c>
      <c r="G15" s="3">
        <v>622730</v>
      </c>
      <c r="H15" s="3">
        <v>218889</v>
      </c>
    </row>
    <row r="16" spans="1:8" x14ac:dyDescent="0.2">
      <c r="A16" s="3" t="s">
        <v>24</v>
      </c>
      <c r="B16" t="s">
        <v>9</v>
      </c>
      <c r="C16" s="3" t="s">
        <v>10</v>
      </c>
      <c r="D16" s="3" t="s">
        <v>11</v>
      </c>
      <c r="E16" s="3">
        <v>6256218</v>
      </c>
      <c r="F16" s="3">
        <v>535895</v>
      </c>
      <c r="G16" s="3">
        <v>606806</v>
      </c>
      <c r="H16" s="3">
        <v>216356</v>
      </c>
    </row>
    <row r="17" spans="1:8" x14ac:dyDescent="0.2">
      <c r="A17" s="3" t="s">
        <v>25</v>
      </c>
      <c r="B17" t="s">
        <v>9</v>
      </c>
      <c r="C17" s="3" t="s">
        <v>10</v>
      </c>
      <c r="D17" s="3" t="s">
        <v>11</v>
      </c>
      <c r="E17" s="3">
        <v>6035698</v>
      </c>
      <c r="F17" s="3">
        <v>539805</v>
      </c>
      <c r="G17" s="3">
        <v>598825</v>
      </c>
      <c r="H17" s="3">
        <v>209091</v>
      </c>
    </row>
    <row r="18" spans="1:8" x14ac:dyDescent="0.2">
      <c r="A18" s="3" t="s">
        <v>26</v>
      </c>
      <c r="B18" t="s">
        <v>9</v>
      </c>
      <c r="C18" s="3" t="s">
        <v>10</v>
      </c>
      <c r="D18" s="3" t="s">
        <v>11</v>
      </c>
      <c r="E18" s="3">
        <v>6338401</v>
      </c>
      <c r="F18" s="3">
        <v>543153</v>
      </c>
      <c r="G18" s="3">
        <v>622589</v>
      </c>
      <c r="H18" s="3">
        <v>238855</v>
      </c>
    </row>
    <row r="19" spans="1:8" x14ac:dyDescent="0.2">
      <c r="A19" s="3" t="s">
        <v>27</v>
      </c>
      <c r="B19" t="s">
        <v>9</v>
      </c>
      <c r="C19" s="3" t="s">
        <v>10</v>
      </c>
      <c r="D19" s="3" t="s">
        <v>11</v>
      </c>
      <c r="E19" s="3">
        <v>6144308</v>
      </c>
      <c r="F19" s="3">
        <v>547660</v>
      </c>
      <c r="G19" s="3">
        <v>617539</v>
      </c>
      <c r="H19" s="3">
        <v>213337</v>
      </c>
    </row>
    <row r="20" spans="1:8" x14ac:dyDescent="0.2">
      <c r="A20" s="3" t="s">
        <v>28</v>
      </c>
      <c r="B20" t="s">
        <v>9</v>
      </c>
      <c r="C20" s="3" t="s">
        <v>10</v>
      </c>
      <c r="D20" s="3" t="s">
        <v>11</v>
      </c>
      <c r="E20" s="3">
        <v>6188549</v>
      </c>
      <c r="F20" s="3">
        <v>538886</v>
      </c>
      <c r="G20" s="3">
        <v>611592</v>
      </c>
      <c r="H20" s="3">
        <v>244032</v>
      </c>
    </row>
    <row r="21" spans="1:8" x14ac:dyDescent="0.2">
      <c r="A21" s="3" t="s">
        <v>29</v>
      </c>
      <c r="B21" t="s">
        <v>9</v>
      </c>
      <c r="C21" s="3" t="s">
        <v>10</v>
      </c>
      <c r="D21" s="3" t="s">
        <v>11</v>
      </c>
      <c r="E21" s="3">
        <v>6316923</v>
      </c>
      <c r="F21" s="3">
        <v>541036</v>
      </c>
      <c r="G21" s="3">
        <v>610261</v>
      </c>
      <c r="H21" s="3">
        <v>219146</v>
      </c>
    </row>
    <row r="22" spans="1:8" x14ac:dyDescent="0.2">
      <c r="A22" s="3" t="s">
        <v>30</v>
      </c>
      <c r="B22" t="s">
        <v>9</v>
      </c>
      <c r="C22" s="3" t="s">
        <v>10</v>
      </c>
      <c r="D22" s="3" t="s">
        <v>11</v>
      </c>
      <c r="E22" s="3">
        <v>6163117</v>
      </c>
      <c r="F22" s="3">
        <v>518397</v>
      </c>
      <c r="G22" s="3">
        <v>602568</v>
      </c>
      <c r="H22" s="3">
        <v>211395</v>
      </c>
    </row>
    <row r="23" spans="1:8" x14ac:dyDescent="0.2">
      <c r="A23" s="3" t="s">
        <v>31</v>
      </c>
      <c r="B23" t="s">
        <v>9</v>
      </c>
      <c r="C23" s="3" t="s">
        <v>10</v>
      </c>
      <c r="D23" s="3" t="s">
        <v>11</v>
      </c>
      <c r="E23" s="3">
        <v>6309868</v>
      </c>
      <c r="F23" s="3">
        <v>549893</v>
      </c>
      <c r="G23" s="3">
        <v>624106</v>
      </c>
      <c r="H23" s="3">
        <v>217757</v>
      </c>
    </row>
    <row r="24" spans="1:8" x14ac:dyDescent="0.2">
      <c r="A24" s="3" t="s">
        <v>32</v>
      </c>
      <c r="B24" t="s">
        <v>9</v>
      </c>
      <c r="C24" s="3" t="s">
        <v>10</v>
      </c>
      <c r="D24" s="3" t="s">
        <v>11</v>
      </c>
      <c r="E24" s="3">
        <v>6122722</v>
      </c>
      <c r="F24" s="3">
        <v>517025</v>
      </c>
      <c r="G24" s="3">
        <v>590847</v>
      </c>
      <c r="H24" s="3">
        <v>212958</v>
      </c>
    </row>
    <row r="25" spans="1:8" x14ac:dyDescent="0.2">
      <c r="A25" s="3" t="s">
        <v>33</v>
      </c>
      <c r="B25" t="s">
        <v>9</v>
      </c>
      <c r="C25" s="3" t="s">
        <v>10</v>
      </c>
      <c r="D25" s="3" t="s">
        <v>11</v>
      </c>
      <c r="E25" s="3">
        <v>6323352</v>
      </c>
      <c r="F25" s="3">
        <v>537799</v>
      </c>
      <c r="G25" s="3">
        <v>615078</v>
      </c>
      <c r="H25" s="3">
        <v>218244</v>
      </c>
    </row>
    <row r="26" spans="1:8" x14ac:dyDescent="0.2">
      <c r="A26" s="3" t="s">
        <v>14</v>
      </c>
      <c r="B26" t="s">
        <v>9</v>
      </c>
      <c r="C26" s="3" t="s">
        <v>10</v>
      </c>
      <c r="D26" s="3" t="s">
        <v>12</v>
      </c>
      <c r="E26" s="3">
        <v>6424433</v>
      </c>
      <c r="F26" s="3">
        <v>14793593</v>
      </c>
      <c r="G26" s="3">
        <v>17306462</v>
      </c>
      <c r="H26" s="3">
        <v>13926440</v>
      </c>
    </row>
    <row r="27" spans="1:8" x14ac:dyDescent="0.2">
      <c r="A27" s="3" t="s">
        <v>15</v>
      </c>
      <c r="B27" t="s">
        <v>9</v>
      </c>
      <c r="C27" s="3" t="s">
        <v>10</v>
      </c>
      <c r="D27" s="3" t="s">
        <v>12</v>
      </c>
      <c r="E27" s="3">
        <v>6272052</v>
      </c>
      <c r="F27" s="3">
        <v>14845094</v>
      </c>
      <c r="G27" s="3">
        <v>16891009</v>
      </c>
      <c r="H27" s="3">
        <v>12513683</v>
      </c>
    </row>
    <row r="28" spans="1:8" x14ac:dyDescent="0.2">
      <c r="A28" s="3" t="s">
        <v>16</v>
      </c>
      <c r="B28" t="s">
        <v>9</v>
      </c>
      <c r="C28" s="3" t="s">
        <v>10</v>
      </c>
      <c r="D28" s="3" t="s">
        <v>12</v>
      </c>
      <c r="E28" s="3">
        <v>6178498</v>
      </c>
      <c r="F28" s="3">
        <v>14157856</v>
      </c>
      <c r="G28" s="3">
        <v>16258120</v>
      </c>
      <c r="H28" s="3">
        <v>11748830</v>
      </c>
    </row>
    <row r="29" spans="1:8" x14ac:dyDescent="0.2">
      <c r="A29" s="3" t="s">
        <v>17</v>
      </c>
      <c r="B29" t="s">
        <v>9</v>
      </c>
      <c r="C29" s="3" t="s">
        <v>10</v>
      </c>
      <c r="D29" s="3" t="s">
        <v>12</v>
      </c>
      <c r="E29" s="3">
        <v>6362824</v>
      </c>
      <c r="F29" s="3">
        <v>14467040</v>
      </c>
      <c r="G29" s="3">
        <v>16126730</v>
      </c>
      <c r="H29" s="3">
        <v>12210078</v>
      </c>
    </row>
    <row r="30" spans="1:8" x14ac:dyDescent="0.2">
      <c r="A30" s="3" t="s">
        <v>18</v>
      </c>
      <c r="B30" t="s">
        <v>9</v>
      </c>
      <c r="C30" s="3" t="s">
        <v>10</v>
      </c>
      <c r="D30" s="3" t="s">
        <v>12</v>
      </c>
      <c r="E30" s="3">
        <v>6252754</v>
      </c>
      <c r="F30" s="3">
        <v>14852659</v>
      </c>
      <c r="G30" s="3">
        <v>16559173</v>
      </c>
      <c r="H30" s="3">
        <v>12311165</v>
      </c>
    </row>
    <row r="31" spans="1:8" x14ac:dyDescent="0.2">
      <c r="A31" s="3" t="s">
        <v>19</v>
      </c>
      <c r="B31" t="s">
        <v>9</v>
      </c>
      <c r="C31" s="3" t="s">
        <v>10</v>
      </c>
      <c r="D31" s="3" t="s">
        <v>12</v>
      </c>
      <c r="E31" s="3">
        <v>6179832</v>
      </c>
      <c r="F31" s="3">
        <v>14530658</v>
      </c>
      <c r="G31" s="3">
        <v>16297341</v>
      </c>
      <c r="H31" s="3">
        <v>11918268</v>
      </c>
    </row>
    <row r="32" spans="1:8" x14ac:dyDescent="0.2">
      <c r="A32" s="3" t="s">
        <v>20</v>
      </c>
      <c r="B32" t="s">
        <v>9</v>
      </c>
      <c r="C32" s="3" t="s">
        <v>10</v>
      </c>
      <c r="D32" s="3" t="s">
        <v>12</v>
      </c>
      <c r="E32" s="3">
        <v>6299784</v>
      </c>
      <c r="F32" s="3">
        <v>14838330</v>
      </c>
      <c r="G32" s="3">
        <v>16634952</v>
      </c>
      <c r="H32" s="3">
        <v>12154691</v>
      </c>
    </row>
    <row r="33" spans="1:8" x14ac:dyDescent="0.2">
      <c r="A33" s="3" t="s">
        <v>21</v>
      </c>
      <c r="B33" t="s">
        <v>9</v>
      </c>
      <c r="C33" s="3" t="s">
        <v>10</v>
      </c>
      <c r="D33" s="3" t="s">
        <v>12</v>
      </c>
      <c r="E33" s="3">
        <v>6398061</v>
      </c>
      <c r="F33" s="3">
        <v>14633963</v>
      </c>
      <c r="G33" s="3">
        <v>17839499</v>
      </c>
      <c r="H33" s="3">
        <v>12651656</v>
      </c>
    </row>
    <row r="34" spans="1:8" x14ac:dyDescent="0.2">
      <c r="A34" s="3" t="s">
        <v>22</v>
      </c>
      <c r="B34" t="s">
        <v>9</v>
      </c>
      <c r="C34" s="3" t="s">
        <v>10</v>
      </c>
      <c r="D34" s="3" t="s">
        <v>12</v>
      </c>
      <c r="E34" s="3">
        <v>6210098</v>
      </c>
      <c r="F34" s="3">
        <v>15175948</v>
      </c>
      <c r="G34" s="3">
        <v>15620939</v>
      </c>
      <c r="H34" s="3">
        <v>13169246</v>
      </c>
    </row>
    <row r="35" spans="1:8" x14ac:dyDescent="0.2">
      <c r="A35" s="3" t="s">
        <v>23</v>
      </c>
      <c r="B35" t="s">
        <v>9</v>
      </c>
      <c r="C35" s="3" t="s">
        <v>10</v>
      </c>
      <c r="D35" s="3" t="s">
        <v>12</v>
      </c>
      <c r="E35" s="3">
        <v>6309729</v>
      </c>
      <c r="F35" s="3">
        <v>14836340</v>
      </c>
      <c r="G35" s="3">
        <v>16192748</v>
      </c>
      <c r="H35" s="3">
        <v>11650133</v>
      </c>
    </row>
    <row r="36" spans="1:8" x14ac:dyDescent="0.2">
      <c r="A36" s="3" t="s">
        <v>24</v>
      </c>
      <c r="B36" t="s">
        <v>9</v>
      </c>
      <c r="C36" s="3" t="s">
        <v>10</v>
      </c>
      <c r="D36" s="3" t="s">
        <v>12</v>
      </c>
      <c r="E36" s="3">
        <v>6256218</v>
      </c>
      <c r="F36" s="3">
        <v>14187336</v>
      </c>
      <c r="G36" s="3">
        <v>15931355</v>
      </c>
      <c r="H36" s="3">
        <v>12515712</v>
      </c>
    </row>
    <row r="37" spans="1:8" x14ac:dyDescent="0.2">
      <c r="A37" s="3" t="s">
        <v>25</v>
      </c>
      <c r="B37" t="s">
        <v>9</v>
      </c>
      <c r="C37" s="3" t="s">
        <v>10</v>
      </c>
      <c r="D37" s="3" t="s">
        <v>12</v>
      </c>
      <c r="E37" s="3">
        <v>6035698</v>
      </c>
      <c r="F37" s="3">
        <v>14256290</v>
      </c>
      <c r="G37" s="3">
        <v>15994426</v>
      </c>
      <c r="H37" s="3">
        <v>11679880</v>
      </c>
    </row>
    <row r="38" spans="1:8" x14ac:dyDescent="0.2">
      <c r="A38" s="3" t="s">
        <v>26</v>
      </c>
      <c r="B38" t="s">
        <v>9</v>
      </c>
      <c r="C38" s="3" t="s">
        <v>10</v>
      </c>
      <c r="D38" s="3" t="s">
        <v>12</v>
      </c>
      <c r="E38" s="3">
        <v>6338401</v>
      </c>
      <c r="F38" s="3">
        <v>14831836</v>
      </c>
      <c r="G38" s="3">
        <v>16288711</v>
      </c>
      <c r="H38" s="3">
        <v>11047644</v>
      </c>
    </row>
    <row r="39" spans="1:8" x14ac:dyDescent="0.2">
      <c r="A39" s="3" t="s">
        <v>27</v>
      </c>
      <c r="B39" t="s">
        <v>9</v>
      </c>
      <c r="C39" s="3" t="s">
        <v>10</v>
      </c>
      <c r="D39" s="3" t="s">
        <v>12</v>
      </c>
      <c r="E39" s="3">
        <v>6144308</v>
      </c>
      <c r="F39" s="3">
        <v>14412314</v>
      </c>
      <c r="G39" s="3">
        <v>15363991</v>
      </c>
      <c r="H39" s="3">
        <v>12027596</v>
      </c>
    </row>
    <row r="40" spans="1:8" x14ac:dyDescent="0.2">
      <c r="A40" s="3" t="s">
        <v>28</v>
      </c>
      <c r="B40" t="s">
        <v>9</v>
      </c>
      <c r="C40" s="3" t="s">
        <v>10</v>
      </c>
      <c r="D40" s="3" t="s">
        <v>12</v>
      </c>
      <c r="E40" s="3">
        <v>6188549</v>
      </c>
      <c r="F40" s="3">
        <v>14782464</v>
      </c>
      <c r="G40" s="3">
        <v>15679296</v>
      </c>
      <c r="H40" s="3">
        <v>11446503</v>
      </c>
    </row>
    <row r="41" spans="1:8" x14ac:dyDescent="0.2">
      <c r="A41" s="3" t="s">
        <v>29</v>
      </c>
      <c r="B41" t="s">
        <v>9</v>
      </c>
      <c r="C41" s="3" t="s">
        <v>10</v>
      </c>
      <c r="D41" s="3" t="s">
        <v>12</v>
      </c>
      <c r="E41" s="3">
        <v>6316923</v>
      </c>
      <c r="F41" s="3">
        <v>15013133</v>
      </c>
      <c r="G41" s="3">
        <v>15948342</v>
      </c>
      <c r="H41" s="3">
        <v>12658133</v>
      </c>
    </row>
    <row r="42" spans="1:8" x14ac:dyDescent="0.2">
      <c r="A42" s="3" t="s">
        <v>30</v>
      </c>
      <c r="B42" t="s">
        <v>9</v>
      </c>
      <c r="C42" s="3" t="s">
        <v>10</v>
      </c>
      <c r="D42" s="3" t="s">
        <v>12</v>
      </c>
      <c r="E42" s="3">
        <v>6163117</v>
      </c>
      <c r="F42" s="3">
        <v>14217189</v>
      </c>
      <c r="G42" s="3">
        <v>15468327</v>
      </c>
      <c r="H42" s="3">
        <v>13351786</v>
      </c>
    </row>
    <row r="43" spans="1:8" x14ac:dyDescent="0.2">
      <c r="A43" s="3" t="s">
        <v>31</v>
      </c>
      <c r="B43" t="s">
        <v>9</v>
      </c>
      <c r="C43" s="3" t="s">
        <v>10</v>
      </c>
      <c r="D43" s="3" t="s">
        <v>12</v>
      </c>
      <c r="E43" s="3">
        <v>6309868</v>
      </c>
      <c r="F43" s="3">
        <v>14343517</v>
      </c>
      <c r="G43" s="3">
        <v>15996838</v>
      </c>
      <c r="H43" s="3">
        <v>12788985</v>
      </c>
    </row>
    <row r="44" spans="1:8" x14ac:dyDescent="0.2">
      <c r="A44" s="3" t="s">
        <v>32</v>
      </c>
      <c r="B44" t="s">
        <v>9</v>
      </c>
      <c r="C44" s="3" t="s">
        <v>10</v>
      </c>
      <c r="D44" s="3" t="s">
        <v>12</v>
      </c>
      <c r="E44" s="3">
        <v>6122722</v>
      </c>
      <c r="F44" s="3">
        <v>14668111</v>
      </c>
      <c r="G44" s="3">
        <v>15272364</v>
      </c>
      <c r="H44" s="3">
        <v>11991433</v>
      </c>
    </row>
    <row r="45" spans="1:8" ht="16" thickBot="1" x14ac:dyDescent="0.25">
      <c r="A45" s="5" t="s">
        <v>33</v>
      </c>
      <c r="B45" s="6" t="s">
        <v>9</v>
      </c>
      <c r="C45" s="5" t="s">
        <v>10</v>
      </c>
      <c r="D45" s="5" t="s">
        <v>12</v>
      </c>
      <c r="E45" s="5">
        <v>6323352</v>
      </c>
      <c r="F45" s="5">
        <v>14661055</v>
      </c>
      <c r="G45" s="5">
        <v>16335371</v>
      </c>
      <c r="H45" s="5">
        <v>12577560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 Yang</dc:creator>
  <cp:lastModifiedBy>Liu Yang</cp:lastModifiedBy>
  <dcterms:created xsi:type="dcterms:W3CDTF">2025-11-15T17:08:05Z</dcterms:created>
  <dcterms:modified xsi:type="dcterms:W3CDTF">2025-11-15T17:08:06Z</dcterms:modified>
</cp:coreProperties>
</file>