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102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vumc365.sharepoint.com/sites/Research-Hohman/Shared Documents/CNT/Team/Alex_Contreras/01_APOE_Stratified_GWAS/manuscript/6_FinalAcceptance/"/>
    </mc:Choice>
  </mc:AlternateContent>
  <xr:revisionPtr revIDLastSave="3" documentId="8_{C0EB54BB-EA79-4A47-AAE6-50EC9BF65D69}" xr6:coauthVersionLast="47" xr6:coauthVersionMax="47" xr10:uidLastSave="{0C83483B-8A1A-254B-88ED-6833EB512C65}"/>
  <bookViews>
    <workbookView xWindow="2760" yWindow="1180" windowWidth="27840" windowHeight="19920" firstSheet="1" activeTab="1" xr2:uid="{103B4A80-6209-5544-84DE-9154E8235FF4}"/>
  </bookViews>
  <sheets>
    <sheet name="Index" sheetId="19" r:id="rId1"/>
    <sheet name="S3" sheetId="6" r:id="rId2"/>
  </sheet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<sst xmlns="http://schemas.openxmlformats.org/spreadsheetml/2006/main" count="217" uniqueCount="82">
  <si>
    <t>-</t>
  </si>
  <si>
    <t>rsid</t>
  </si>
  <si>
    <t>Chromosome</t>
  </si>
  <si>
    <t>Position</t>
  </si>
  <si>
    <t xml:space="preserve">Gene </t>
  </si>
  <si>
    <t>Beta</t>
  </si>
  <si>
    <t>p.value</t>
  </si>
  <si>
    <t>rs7154494</t>
  </si>
  <si>
    <t>SLC25A21</t>
  </si>
  <si>
    <t>A</t>
  </si>
  <si>
    <t>G</t>
  </si>
  <si>
    <t>rs7144852</t>
  </si>
  <si>
    <t>rs1652275</t>
  </si>
  <si>
    <t>C</t>
  </si>
  <si>
    <t>rs1631933</t>
  </si>
  <si>
    <t>rs61926244</t>
  </si>
  <si>
    <t>SLCO1A2</t>
  </si>
  <si>
    <t>T</t>
  </si>
  <si>
    <t>rs13226508</t>
  </si>
  <si>
    <t>LOC105379720</t>
  </si>
  <si>
    <t>rs73084991</t>
  </si>
  <si>
    <t>rs35961829</t>
  </si>
  <si>
    <t>rs34732265</t>
  </si>
  <si>
    <t>rs7782952</t>
  </si>
  <si>
    <t>rs58112409</t>
  </si>
  <si>
    <t>rs13234812</t>
  </si>
  <si>
    <t>Intergenic</t>
  </si>
  <si>
    <t>LOC101927668</t>
  </si>
  <si>
    <t>rs34359299</t>
  </si>
  <si>
    <t>rs13233581</t>
  </si>
  <si>
    <t>rs13240921</t>
  </si>
  <si>
    <t>rs35830333</t>
  </si>
  <si>
    <t>rs73072750</t>
  </si>
  <si>
    <t>rs34811148</t>
  </si>
  <si>
    <t>rs28609108</t>
  </si>
  <si>
    <t>GRIN3A</t>
  </si>
  <si>
    <t>rs2959641</t>
  </si>
  <si>
    <t>LOC100419366</t>
  </si>
  <si>
    <t>MTND5P40</t>
  </si>
  <si>
    <t>rs12595436</t>
  </si>
  <si>
    <t>MAF</t>
  </si>
  <si>
    <t>APOE4pos (n=791)</t>
  </si>
  <si>
    <t>Interaction (n=3473)</t>
  </si>
  <si>
    <t>APOE4neg (n=2682)</t>
  </si>
  <si>
    <t>APOE4neg (n=2559)</t>
  </si>
  <si>
    <t>APOE4pos (n=774)</t>
  </si>
  <si>
    <t>Interaction (n=3303)</t>
  </si>
  <si>
    <t>APOE4pos (n=800)</t>
  </si>
  <si>
    <t>APOE4neg (n=2697)</t>
  </si>
  <si>
    <t>Interaction (n=3497)</t>
  </si>
  <si>
    <t>Nearest Gene - Downstream</t>
  </si>
  <si>
    <t>Nearest Gene - Upstream</t>
  </si>
  <si>
    <t>Minor Allele (Alt)</t>
  </si>
  <si>
    <t>Major Allele (Ref)</t>
  </si>
  <si>
    <t>S1</t>
  </si>
  <si>
    <t>S2</t>
  </si>
  <si>
    <t>S3</t>
  </si>
  <si>
    <t>S4</t>
  </si>
  <si>
    <t>S5</t>
  </si>
  <si>
    <t>S6</t>
  </si>
  <si>
    <t>S7</t>
  </si>
  <si>
    <t>S8</t>
  </si>
  <si>
    <t>S9</t>
  </si>
  <si>
    <t>S10</t>
  </si>
  <si>
    <t>Baseline Executive Function</t>
  </si>
  <si>
    <t>Executive Function Decline</t>
  </si>
  <si>
    <t>Baseline Language</t>
  </si>
  <si>
    <t>Language Decline</t>
  </si>
  <si>
    <t>Baseline Memory</t>
  </si>
  <si>
    <t>Memory Decline</t>
  </si>
  <si>
    <t>Replication Statistics of Primary Associations in FHS</t>
  </si>
  <si>
    <t>Functional Annotation via eQTL Databases</t>
  </si>
  <si>
    <t>Gene-Level Association Testing Results</t>
  </si>
  <si>
    <t>Pathway-Level Association Testing Results</t>
  </si>
  <si>
    <t>Genetic Correlation Analyses for Baseline Cognitive Outcomes</t>
  </si>
  <si>
    <t>Associations by Self-Reported Race (NHW and NHB)</t>
  </si>
  <si>
    <t>Summary of Comorbidities by Cohort</t>
  </si>
  <si>
    <t>Variant-Level Associations and Sensitivity Analyses</t>
  </si>
  <si>
    <t>Associations with Known Alzheimer's Disease (AD) Risk Genes</t>
  </si>
  <si>
    <t>Index</t>
  </si>
  <si>
    <t>Demographics by Cognitive Domain (Baseline &amp; Decline)</t>
  </si>
  <si>
    <t>S3. Replication Statistics of Primary Associations in the Framingham Heart Study (FHS)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</si>
</sst>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00"/>
    <numFmt numFmtId="165" formatCode="0.0000"/>
  </numFmts>
  <fonts count="8">
    <font>
      <sz val="12"/>
      <color theme="1"/>
      <name val="Aptos Narrow"/>
      <family val="2"/>
      <scheme val="minor"/>
    </font>
    <font>
      <sz val="8"/>
      <name val="Aptos Narrow"/>
      <family val="2"/>
      <scheme val="minor"/>
    </font>
    <font>
      <b/>
      <sz val="12"/>
      <color theme="1"/>
      <name val="Aptos Narrow"/>
      <scheme val="minor"/>
    </font>
    <font>
      <sz val="12"/>
      <color theme="1"/>
      <name val="Aptos Narrow"/>
      <scheme val="minor"/>
    </font>
    <font>
      <sz val="12"/>
      <color rgb="FF000000"/>
      <name val="Aptos Narrow"/>
      <scheme val="minor"/>
    </font>
    <font>
      <sz val="12"/>
      <name val="Aptos Narrow"/>
      <scheme val="minor"/>
    </font>
    <font>
      <b/>
      <sz val="12"/>
      <color theme="0"/>
      <name val="Aptos Narrow"/>
      <scheme val="minor"/>
    </font>
    <font>
      <b/>
      <sz val="24"/>
      <color theme="1"/>
      <name val="Aptos Narrow"/>
      <scheme val="minor"/>
    </font>
  </fonts>
  <fills count="3">
    <fill>
      <patternFill patternType="none"/>
    </fill>
    <fill>
      <patternFill patternType="gray125"/>
    </fill>
    <fill>
      <patternFill patternType="solid">
        <fgColor theme="1"/>
        <bgColor theme="1"/>
      </patternFill>
    </fill>
  </fills>
  <borders count="18">
    <border>
      <left/>
      <right/>
      <top/>
      <bottom/>
      <diagonal/>
    </border>
    <border>
      <left/>
      <right style="thick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 style="thick">
        <color rgb="FF000000"/>
      </left>
      <right/>
      <top/>
      <bottom/>
      <diagonal/>
    </border>
    <border>
      <left style="thick">
        <color indexed="64"/>
      </left>
      <right/>
      <top/>
      <bottom/>
      <diagonal/>
    </border>
    <border>
      <left/>
      <right/>
      <top style="thick">
        <color indexed="64"/>
      </top>
      <bottom/>
      <diagonal/>
    </border>
    <border>
      <left/>
      <right/>
      <top/>
      <bottom style="thick">
        <color indexed="64"/>
      </bottom>
      <diagonal/>
    </border>
    <border>
      <left/>
      <right style="thick">
        <color indexed="64"/>
      </right>
      <top/>
      <bottom/>
      <diagonal/>
    </border>
    <border>
      <left style="thick">
        <color indexed="64"/>
      </left>
      <right/>
      <top style="thick">
        <color indexed="64"/>
      </top>
      <bottom/>
      <diagonal/>
    </border>
    <border>
      <left/>
      <right style="thick">
        <color indexed="64"/>
      </right>
      <top style="thick">
        <color indexed="64"/>
      </top>
      <bottom/>
      <diagonal/>
    </border>
    <border>
      <left style="thin">
        <color rgb="FF000000"/>
      </left>
      <right/>
      <top/>
      <bottom style="thick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/>
      <top/>
      <bottom style="thick">
        <color indexed="64"/>
      </bottom>
      <diagonal/>
    </border>
    <border>
      <left/>
      <right style="thin">
        <color indexed="64"/>
      </right>
      <top style="thick">
        <color indexed="64"/>
      </top>
      <bottom/>
      <diagonal/>
    </border>
    <border>
      <left/>
      <right style="thin">
        <color indexed="64"/>
      </right>
      <top/>
      <bottom style="thick">
        <color indexed="64"/>
      </bottom>
      <diagonal/>
    </border>
    <border>
      <left/>
      <right style="thick">
        <color rgb="FF000000"/>
      </right>
      <top/>
      <bottom style="thick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0" xfId="0" applyAlignment="1">
      <alignment horizontal="center"/>
    </xf>
    <xf numFmtId="0" fontId="3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/>
    <xf numFmtId="0" fontId="3" fillId="0" borderId="5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165" fontId="4" fillId="0" borderId="5" xfId="0" applyNumberFormat="1" applyFont="1" applyBorder="1" applyAlignment="1">
      <alignment horizontal="center" vertical="center"/>
    </xf>
    <xf numFmtId="11" fontId="3" fillId="0" borderId="12" xfId="0" applyNumberFormat="1" applyFont="1" applyBorder="1" applyAlignment="1">
      <alignment horizontal="center" vertical="center"/>
    </xf>
    <xf numFmtId="165" fontId="3" fillId="0" borderId="0" xfId="0" applyNumberFormat="1" applyFont="1" applyAlignment="1">
      <alignment horizontal="center" vertical="center"/>
    </xf>
    <xf numFmtId="11" fontId="3" fillId="0" borderId="8" xfId="0" applyNumberFormat="1" applyFont="1" applyBorder="1" applyAlignment="1">
      <alignment horizontal="center" vertical="center"/>
    </xf>
    <xf numFmtId="165" fontId="4" fillId="0" borderId="0" xfId="0" applyNumberFormat="1" applyFont="1" applyAlignment="1">
      <alignment horizontal="center" vertical="center"/>
    </xf>
    <xf numFmtId="11" fontId="4" fillId="0" borderId="12" xfId="0" applyNumberFormat="1" applyFont="1" applyBorder="1" applyAlignment="1">
      <alignment horizontal="center" vertical="center"/>
    </xf>
    <xf numFmtId="11" fontId="3" fillId="0" borderId="0" xfId="0" applyNumberFormat="1" applyFont="1" applyAlignment="1">
      <alignment horizontal="center" vertical="center"/>
    </xf>
    <xf numFmtId="165" fontId="3" fillId="0" borderId="5" xfId="0" applyNumberFormat="1" applyFont="1" applyBorder="1" applyAlignment="1">
      <alignment horizontal="center" vertical="center"/>
    </xf>
    <xf numFmtId="0" fontId="3" fillId="0" borderId="14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3" fillId="0" borderId="13" xfId="0" applyFont="1" applyBorder="1" applyAlignment="1">
      <alignment horizontal="center"/>
    </xf>
    <xf numFmtId="165" fontId="4" fillId="0" borderId="14" xfId="0" applyNumberFormat="1" applyFont="1" applyBorder="1" applyAlignment="1">
      <alignment horizontal="center" vertical="center"/>
    </xf>
    <xf numFmtId="11" fontId="3" fillId="0" borderId="16" xfId="0" applyNumberFormat="1" applyFont="1" applyBorder="1" applyAlignment="1">
      <alignment horizontal="center" vertical="center"/>
    </xf>
    <xf numFmtId="165" fontId="3" fillId="0" borderId="7" xfId="0" applyNumberFormat="1" applyFont="1" applyBorder="1" applyAlignment="1">
      <alignment horizontal="center" vertical="center"/>
    </xf>
    <xf numFmtId="11" fontId="3" fillId="0" borderId="13" xfId="0" applyNumberFormat="1" applyFont="1" applyBorder="1" applyAlignment="1">
      <alignment horizontal="center" vertical="center"/>
    </xf>
    <xf numFmtId="165" fontId="4" fillId="0" borderId="7" xfId="0" applyNumberFormat="1" applyFont="1" applyBorder="1" applyAlignment="1">
      <alignment horizontal="center" vertical="center"/>
    </xf>
    <xf numFmtId="11" fontId="4" fillId="0" borderId="16" xfId="0" applyNumberFormat="1" applyFont="1" applyBorder="1" applyAlignment="1">
      <alignment horizontal="center" vertical="center"/>
    </xf>
    <xf numFmtId="11" fontId="3" fillId="0" borderId="7" xfId="0" applyNumberFormat="1" applyFont="1" applyBorder="1" applyAlignment="1">
      <alignment horizontal="center" vertical="center"/>
    </xf>
    <xf numFmtId="165" fontId="3" fillId="0" borderId="14" xfId="0" applyNumberFormat="1" applyFont="1" applyBorder="1" applyAlignment="1">
      <alignment horizontal="center" vertical="center"/>
    </xf>
    <xf numFmtId="0" fontId="3" fillId="0" borderId="12" xfId="0" applyFont="1" applyBorder="1" applyAlignment="1">
      <alignment horizontal="center"/>
    </xf>
    <xf numFmtId="0" fontId="6" fillId="2" borderId="9" xfId="0" applyFont="1" applyFill="1" applyBorder="1" applyAlignment="1">
      <alignment horizontal="center"/>
    </xf>
    <xf numFmtId="0" fontId="6" fillId="2" borderId="6" xfId="0" applyFont="1" applyFill="1" applyBorder="1" applyAlignment="1">
      <alignment horizontal="center"/>
    </xf>
    <xf numFmtId="0" fontId="6" fillId="2" borderId="10" xfId="0" applyFont="1" applyFill="1" applyBorder="1" applyAlignment="1">
      <alignment horizontal="center"/>
    </xf>
    <xf numFmtId="164" fontId="6" fillId="2" borderId="15" xfId="0" applyNumberFormat="1" applyFont="1" applyFill="1" applyBorder="1" applyAlignment="1">
      <alignment horizontal="center"/>
    </xf>
    <xf numFmtId="164" fontId="6" fillId="2" borderId="10" xfId="0" applyNumberFormat="1" applyFont="1" applyFill="1" applyBorder="1" applyAlignment="1">
      <alignment horizontal="center"/>
    </xf>
    <xf numFmtId="164" fontId="6" fillId="2" borderId="6" xfId="0" applyNumberFormat="1" applyFont="1" applyFill="1" applyBorder="1" applyAlignment="1">
      <alignment horizontal="center"/>
    </xf>
    <xf numFmtId="0" fontId="7" fillId="0" borderId="0" xfId="0" applyFont="1" applyAlignment="1">
      <alignment horizontal="center"/>
    </xf>
    <xf numFmtId="0" fontId="7" fillId="0" borderId="1" xfId="0" applyFont="1" applyBorder="1" applyAlignment="1">
      <alignment horizontal="center"/>
    </xf>
    <xf numFmtId="0" fontId="7" fillId="0" borderId="7" xfId="0" applyFont="1" applyBorder="1" applyAlignment="1">
      <alignment horizontal="center"/>
    </xf>
    <xf numFmtId="0" fontId="7" fillId="0" borderId="17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/>
    <xf numFmtId="0" fontId="5" fillId="0" borderId="1" xfId="0" applyFont="1" applyBorder="1"/>
    <xf numFmtId="0" fontId="5" fillId="0" borderId="2" xfId="0" applyFont="1" applyBorder="1"/>
    <xf numFmtId="0" fontId="2" fillId="0" borderId="7" xfId="0" applyFont="1" applyBorder="1" applyAlignment="1">
      <alignment horizontal="center"/>
    </xf>
    <xf numFmtId="0" fontId="5" fillId="0" borderId="16" xfId="0" applyFont="1" applyBorder="1"/>
    <xf numFmtId="0" fontId="2" fillId="0" borderId="11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</cellXfs>
  <cellStyles count="1">
    <cellStyle name="Normal" xfId="0" builtinId="0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7BF0A3-392C-3A42-B926-023A631C719A}">
  <dimension ref="B2:C18"/>
  <sheetViews>
    <sheetView workbookViewId="0">
      <selection activeCell="C21" sqref="C21"/>
    </sheetView>
  </sheetViews>
  <sheetFormatPr baseColWidth="10" defaultRowHeight="16"/>
  <cols>
    <col min="2" max="2" width="15.1640625" bestFit="1" customWidth="1"/>
    <col min="3" max="3" width="71.6640625" bestFit="1" customWidth="1"/>
  </cols>
  <sheetData>
    <row r="2" spans="2:3">
      <c r="B2" s="3" t="s">
        <v>79</v>
      </c>
    </row>
    <row r="3" spans="2:3">
      <c r="B3" s="1" t="s">
        <v>54</v>
      </c>
      <c r="C3" t="s">
        <v>80</v>
      </c>
    </row>
    <row r="4" spans="2:3" ht="16" customHeight="1">
      <c r="B4" s="1" t="s">
        <v>55</v>
      </c>
      <c r="C4" t="s">
        <v>77</v>
      </c>
    </row>
    <row r="5" spans="2:3" ht="17" customHeight="1">
      <c r="B5" s="1" t="s">
        <v>56</v>
      </c>
      <c r="C5" t="s">
        <v>70</v>
      </c>
    </row>
    <row r="6" spans="2:3" ht="16" customHeight="1">
      <c r="B6" s="1" t="s">
        <v>57</v>
      </c>
      <c r="C6" t="s">
        <v>71</v>
      </c>
    </row>
    <row r="7" spans="2:3" ht="16" customHeight="1">
      <c r="B7" s="1" t="s">
        <v>58</v>
      </c>
      <c r="C7" t="s">
        <v>72</v>
      </c>
    </row>
    <row r="8" spans="2:3">
      <c r="B8" s="1" t="s">
        <v>59</v>
      </c>
      <c r="C8" t="s">
        <v>73</v>
      </c>
    </row>
    <row r="9" spans="2:3">
      <c r="B9" s="1" t="s">
        <v>60</v>
      </c>
      <c r="C9" t="s">
        <v>74</v>
      </c>
    </row>
    <row r="10" spans="2:3">
      <c r="B10" s="1" t="s">
        <v>61</v>
      </c>
      <c r="C10" t="s">
        <v>76</v>
      </c>
    </row>
    <row r="11" spans="2:3">
      <c r="B11" s="1" t="s">
        <v>62</v>
      </c>
      <c r="C11" t="s">
        <v>75</v>
      </c>
    </row>
    <row r="12" spans="2:3">
      <c r="B12" s="1" t="s">
        <v>63</v>
      </c>
      <c r="C12" t="s">
        <v>78</v>
      </c>
    </row>
    <row r="16" spans="2:3">
      <c r="B16" s="1"/>
    </row>
    <row r="17" spans="2:2">
      <c r="B17" s="1"/>
    </row>
    <row r="18" spans="2:2">
      <c r="B18" s="1"/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0247E2-C54F-A940-B646-28AA5DBD208D}">
  <dimension ref="A1:AS25"/>
  <sheetViews>
    <sheetView tabSelected="1" topLeftCell="I1" workbookViewId="0">
      <selection activeCell="A23" sqref="A23:XFD23"/>
    </sheetView>
  </sheetViews>
  <sheetFormatPr baseColWidth="10" defaultRowHeight="16"/>
  <cols>
    <col min="1" max="1" width="17.83203125" style="4" customWidth="1"/>
    <col min="2" max="2" width="18.6640625" style="4" customWidth="1"/>
    <col min="3" max="3" width="12.83203125" style="4" bestFit="1" customWidth="1"/>
    <col min="4" max="4" width="13.6640625" style="4" bestFit="1" customWidth="1"/>
    <col min="5" max="5" width="24.33203125" style="4" bestFit="1" customWidth="1"/>
    <col min="6" max="6" width="22" style="4" bestFit="1" customWidth="1"/>
    <col min="7" max="7" width="18" style="4" bestFit="1" customWidth="1"/>
    <col min="8" max="8" width="19.33203125" style="4" bestFit="1" customWidth="1"/>
    <col min="9" max="9" width="19.83203125" style="4" bestFit="1" customWidth="1"/>
    <col min="10" max="10" width="10.83203125" style="4"/>
    <col min="11" max="46" width="11" style="4" bestFit="1" customWidth="1"/>
    <col min="47" max="16384" width="10.83203125" style="4"/>
  </cols>
  <sheetData>
    <row r="1" spans="1:45">
      <c r="A1" s="33" t="s">
        <v>81</v>
      </c>
      <c r="B1" s="33"/>
      <c r="C1" s="33"/>
      <c r="D1" s="33"/>
      <c r="E1" s="33"/>
      <c r="F1" s="33"/>
      <c r="G1" s="33"/>
      <c r="H1" s="33"/>
      <c r="I1" s="34"/>
      <c r="J1" s="37" t="s">
        <v>64</v>
      </c>
      <c r="K1" s="38"/>
      <c r="L1" s="38"/>
      <c r="M1" s="38"/>
      <c r="N1" s="38"/>
      <c r="O1" s="39"/>
      <c r="P1" s="37" t="s">
        <v>65</v>
      </c>
      <c r="Q1" s="38"/>
      <c r="R1" s="38"/>
      <c r="S1" s="38"/>
      <c r="T1" s="38"/>
      <c r="U1" s="39"/>
      <c r="V1" s="37" t="s">
        <v>66</v>
      </c>
      <c r="W1" s="38"/>
      <c r="X1" s="38"/>
      <c r="Y1" s="38"/>
      <c r="Z1" s="38"/>
      <c r="AA1" s="39"/>
      <c r="AB1" s="37" t="s">
        <v>67</v>
      </c>
      <c r="AC1" s="38"/>
      <c r="AD1" s="38"/>
      <c r="AE1" s="38"/>
      <c r="AF1" s="38"/>
      <c r="AG1" s="39"/>
      <c r="AH1" s="45" t="s">
        <v>68</v>
      </c>
      <c r="AI1" s="38"/>
      <c r="AJ1" s="38"/>
      <c r="AK1" s="38"/>
      <c r="AL1" s="38"/>
      <c r="AM1" s="39"/>
      <c r="AN1" s="37" t="s">
        <v>69</v>
      </c>
      <c r="AO1" s="38"/>
      <c r="AP1" s="38"/>
      <c r="AQ1" s="38"/>
      <c r="AR1" s="38"/>
      <c r="AS1" s="39"/>
    </row>
    <row r="2" spans="1:45" ht="17" thickBot="1">
      <c r="A2" s="35"/>
      <c r="B2" s="35"/>
      <c r="C2" s="35"/>
      <c r="D2" s="35"/>
      <c r="E2" s="35"/>
      <c r="F2" s="35"/>
      <c r="G2" s="35"/>
      <c r="H2" s="35"/>
      <c r="I2" s="36"/>
      <c r="J2" s="37" t="s">
        <v>43</v>
      </c>
      <c r="K2" s="40"/>
      <c r="L2" s="37" t="s">
        <v>41</v>
      </c>
      <c r="M2" s="40"/>
      <c r="N2" s="37" t="s">
        <v>42</v>
      </c>
      <c r="O2" s="39"/>
      <c r="P2" s="41" t="s">
        <v>43</v>
      </c>
      <c r="Q2" s="42"/>
      <c r="R2" s="41" t="s">
        <v>41</v>
      </c>
      <c r="S2" s="42"/>
      <c r="T2" s="37" t="s">
        <v>42</v>
      </c>
      <c r="U2" s="39"/>
      <c r="V2" s="43" t="s">
        <v>44</v>
      </c>
      <c r="W2" s="42"/>
      <c r="X2" s="37" t="s">
        <v>45</v>
      </c>
      <c r="Y2" s="40"/>
      <c r="Z2" s="44" t="s">
        <v>46</v>
      </c>
      <c r="AA2" s="39"/>
      <c r="AB2" s="43" t="s">
        <v>44</v>
      </c>
      <c r="AC2" s="42"/>
      <c r="AD2" s="37" t="s">
        <v>45</v>
      </c>
      <c r="AE2" s="40"/>
      <c r="AF2" s="44" t="s">
        <v>46</v>
      </c>
      <c r="AG2" s="39"/>
      <c r="AH2" s="43" t="s">
        <v>48</v>
      </c>
      <c r="AI2" s="42"/>
      <c r="AJ2" s="41" t="s">
        <v>47</v>
      </c>
      <c r="AK2" s="42"/>
      <c r="AL2" s="37" t="s">
        <v>49</v>
      </c>
      <c r="AM2" s="39"/>
      <c r="AN2" s="44" t="s">
        <v>48</v>
      </c>
      <c r="AO2" s="40"/>
      <c r="AP2" s="44" t="s">
        <v>47</v>
      </c>
      <c r="AQ2" s="40"/>
      <c r="AR2" s="44" t="s">
        <v>49</v>
      </c>
      <c r="AS2" s="39"/>
    </row>
    <row r="3" spans="1:45" ht="17" thickTop="1">
      <c r="A3" s="27" t="s">
        <v>1</v>
      </c>
      <c r="B3" s="28" t="s">
        <v>2</v>
      </c>
      <c r="C3" s="28" t="s">
        <v>3</v>
      </c>
      <c r="D3" s="28" t="s">
        <v>4</v>
      </c>
      <c r="E3" s="28" t="s">
        <v>50</v>
      </c>
      <c r="F3" s="28" t="s">
        <v>51</v>
      </c>
      <c r="G3" s="28" t="s">
        <v>40</v>
      </c>
      <c r="H3" s="28" t="s">
        <v>52</v>
      </c>
      <c r="I3" s="29" t="s">
        <v>53</v>
      </c>
      <c r="J3" s="27" t="s">
        <v>5</v>
      </c>
      <c r="K3" s="30" t="s">
        <v>6</v>
      </c>
      <c r="L3" s="28" t="s">
        <v>5</v>
      </c>
      <c r="M3" s="30" t="s">
        <v>6</v>
      </c>
      <c r="N3" s="28" t="s">
        <v>5</v>
      </c>
      <c r="O3" s="31" t="s">
        <v>6</v>
      </c>
      <c r="P3" s="28" t="s">
        <v>5</v>
      </c>
      <c r="Q3" s="30" t="s">
        <v>6</v>
      </c>
      <c r="R3" s="28" t="s">
        <v>5</v>
      </c>
      <c r="S3" s="30" t="s">
        <v>6</v>
      </c>
      <c r="T3" s="28" t="s">
        <v>5</v>
      </c>
      <c r="U3" s="32" t="s">
        <v>6</v>
      </c>
      <c r="V3" s="27" t="s">
        <v>5</v>
      </c>
      <c r="W3" s="30" t="s">
        <v>6</v>
      </c>
      <c r="X3" s="28" t="s">
        <v>5</v>
      </c>
      <c r="Y3" s="30" t="s">
        <v>6</v>
      </c>
      <c r="Z3" s="28" t="s">
        <v>5</v>
      </c>
      <c r="AA3" s="32" t="s">
        <v>6</v>
      </c>
      <c r="AB3" s="27" t="s">
        <v>5</v>
      </c>
      <c r="AC3" s="30" t="s">
        <v>6</v>
      </c>
      <c r="AD3" s="28" t="s">
        <v>5</v>
      </c>
      <c r="AE3" s="30" t="s">
        <v>6</v>
      </c>
      <c r="AF3" s="28" t="s">
        <v>5</v>
      </c>
      <c r="AG3" s="31" t="s">
        <v>6</v>
      </c>
      <c r="AH3" s="28" t="s">
        <v>5</v>
      </c>
      <c r="AI3" s="30" t="s">
        <v>6</v>
      </c>
      <c r="AJ3" s="28" t="s">
        <v>5</v>
      </c>
      <c r="AK3" s="30" t="s">
        <v>6</v>
      </c>
      <c r="AL3" s="28" t="s">
        <v>5</v>
      </c>
      <c r="AM3" s="31" t="s">
        <v>6</v>
      </c>
      <c r="AN3" s="28" t="s">
        <v>5</v>
      </c>
      <c r="AO3" s="30" t="s">
        <v>6</v>
      </c>
      <c r="AP3" s="28" t="s">
        <v>5</v>
      </c>
      <c r="AQ3" s="30" t="s">
        <v>6</v>
      </c>
      <c r="AR3" s="28" t="s">
        <v>5</v>
      </c>
      <c r="AS3" s="31" t="s">
        <v>6</v>
      </c>
    </row>
    <row r="4" spans="1:45" s="2" customFormat="1">
      <c r="A4" s="5" t="s">
        <v>18</v>
      </c>
      <c r="B4" s="2">
        <v>7</v>
      </c>
      <c r="C4" s="2">
        <v>19823361</v>
      </c>
      <c r="D4" s="2" t="s">
        <v>19</v>
      </c>
      <c r="E4" s="2" t="s">
        <v>0</v>
      </c>
      <c r="F4" s="2" t="s">
        <v>0</v>
      </c>
      <c r="G4" s="2">
        <v>0.11</v>
      </c>
      <c r="H4" s="2" t="s">
        <v>13</v>
      </c>
      <c r="I4" s="6" t="s">
        <v>17</v>
      </c>
      <c r="J4" s="7">
        <v>-5.5021755917089204E-3</v>
      </c>
      <c r="K4" s="8">
        <v>0.78900715498533602</v>
      </c>
      <c r="L4" s="9">
        <v>2.1724586971977801E-2</v>
      </c>
      <c r="M4" s="8">
        <v>0.63709125268423505</v>
      </c>
      <c r="N4" s="9">
        <v>1.6289748029269899E-2</v>
      </c>
      <c r="O4" s="10">
        <v>0.72837970185132705</v>
      </c>
      <c r="P4" s="11">
        <v>-1.4573173E-2</v>
      </c>
      <c r="Q4" s="8">
        <v>0.45868215000000001</v>
      </c>
      <c r="R4" s="9">
        <v>1.6953024899999999E-2</v>
      </c>
      <c r="S4" s="12">
        <v>0.70299999999999996</v>
      </c>
      <c r="T4" s="9">
        <v>1.53673718705885E-2</v>
      </c>
      <c r="U4" s="13">
        <v>0.73003220225767596</v>
      </c>
      <c r="V4" s="14">
        <v>-8.0156240859635096E-3</v>
      </c>
      <c r="W4" s="8">
        <v>0.70709473023491098</v>
      </c>
      <c r="X4" s="9">
        <v>2.2937807817641501E-2</v>
      </c>
      <c r="Y4" s="8">
        <v>0.61198290396110999</v>
      </c>
      <c r="Z4" s="9">
        <v>1.76155688070667E-2</v>
      </c>
      <c r="AA4" s="13">
        <v>0.71354845937815603</v>
      </c>
      <c r="AB4" s="14">
        <v>1.6370224E-3</v>
      </c>
      <c r="AC4" s="12">
        <v>0.93600000000000005</v>
      </c>
      <c r="AD4" s="11">
        <v>4.9700000000000001E-2</v>
      </c>
      <c r="AE4" s="8">
        <v>0.25973449999999998</v>
      </c>
      <c r="AF4" s="9">
        <v>3.4200559034141501E-2</v>
      </c>
      <c r="AG4" s="10">
        <v>0.45687789924852001</v>
      </c>
      <c r="AH4" s="11">
        <v>-7.1999999999999998E-3</v>
      </c>
      <c r="AI4" s="8">
        <v>0.69118334603248799</v>
      </c>
      <c r="AJ4" s="9">
        <v>3.9434240942638303E-2</v>
      </c>
      <c r="AK4" s="8">
        <v>0.33746476956722599</v>
      </c>
      <c r="AL4" s="9">
        <v>2.95360258760607E-2</v>
      </c>
      <c r="AM4" s="10">
        <v>0.47785993760253798</v>
      </c>
      <c r="AN4" s="11">
        <v>8.0000000000000004E-4</v>
      </c>
      <c r="AO4" s="12">
        <v>0.96399999999999997</v>
      </c>
      <c r="AP4" s="9">
        <v>2.3889675700000002E-2</v>
      </c>
      <c r="AQ4" s="8">
        <v>0.58401099999999995</v>
      </c>
      <c r="AR4" s="9">
        <v>2.0973955608513201E-2</v>
      </c>
      <c r="AS4" s="10">
        <v>0.60166051309044299</v>
      </c>
    </row>
    <row r="5" spans="1:45" s="2" customFormat="1">
      <c r="A5" s="5" t="s">
        <v>20</v>
      </c>
      <c r="B5" s="2">
        <v>7</v>
      </c>
      <c r="C5" s="2">
        <v>19823674</v>
      </c>
      <c r="D5" s="2" t="s">
        <v>19</v>
      </c>
      <c r="E5" s="2" t="s">
        <v>0</v>
      </c>
      <c r="F5" s="2" t="s">
        <v>0</v>
      </c>
      <c r="G5" s="2">
        <v>0.12</v>
      </c>
      <c r="H5" s="2" t="s">
        <v>13</v>
      </c>
      <c r="I5" s="6" t="s">
        <v>17</v>
      </c>
      <c r="J5" s="7">
        <v>-1.57736819183442E-2</v>
      </c>
      <c r="K5" s="8">
        <v>0.43310699751988802</v>
      </c>
      <c r="L5" s="9">
        <v>2.92814292098788E-2</v>
      </c>
      <c r="M5" s="8">
        <v>0.51474965481629598</v>
      </c>
      <c r="N5" s="9">
        <v>3.5227340365460103E-2</v>
      </c>
      <c r="O5" s="10">
        <v>0.44240591714165001</v>
      </c>
      <c r="P5" s="11">
        <v>-2.1824104300000001E-2</v>
      </c>
      <c r="Q5" s="8">
        <v>0.25611696</v>
      </c>
      <c r="R5" s="9">
        <v>2.8375986700000001E-2</v>
      </c>
      <c r="S5" s="12">
        <v>0.51300000000000001</v>
      </c>
      <c r="T5" s="9">
        <v>3.4868014160528003E-2</v>
      </c>
      <c r="U5" s="13">
        <v>0.42352598107312101</v>
      </c>
      <c r="V5" s="14">
        <v>-9.2232001160734694E-3</v>
      </c>
      <c r="W5" s="8">
        <v>0.65842266439139696</v>
      </c>
      <c r="X5" s="9">
        <v>2.23596696838094E-2</v>
      </c>
      <c r="Y5" s="8">
        <v>0.61156695561777497</v>
      </c>
      <c r="Z5" s="9">
        <v>1.9649523853531799E-2</v>
      </c>
      <c r="AA5" s="13">
        <v>0.67501141193219205</v>
      </c>
      <c r="AB5" s="14">
        <v>-3.3377310000000002E-4</v>
      </c>
      <c r="AC5" s="12">
        <v>0.98699999999999999</v>
      </c>
      <c r="AD5" s="11">
        <v>5.0799999999999998E-2</v>
      </c>
      <c r="AE5" s="8">
        <v>0.23671835999999999</v>
      </c>
      <c r="AF5" s="9">
        <v>3.8045599612895602E-2</v>
      </c>
      <c r="AG5" s="10">
        <v>0.39693908756209201</v>
      </c>
      <c r="AH5" s="11">
        <v>-9.7999999999999997E-3</v>
      </c>
      <c r="AI5" s="8">
        <v>0.58385991628363398</v>
      </c>
      <c r="AJ5" s="9">
        <v>4.1670794779477403E-2</v>
      </c>
      <c r="AK5" s="8">
        <v>0.29945295656059601</v>
      </c>
      <c r="AL5" s="9">
        <v>3.69796517365392E-2</v>
      </c>
      <c r="AM5" s="10">
        <v>0.36359431156236499</v>
      </c>
      <c r="AN5" s="11">
        <v>-3.8999999999999998E-3</v>
      </c>
      <c r="AO5" s="12">
        <v>0.82</v>
      </c>
      <c r="AP5" s="9">
        <v>3.49278092E-2</v>
      </c>
      <c r="AQ5" s="8">
        <v>0.41226170000000001</v>
      </c>
      <c r="AR5" s="9">
        <v>3.9995450514908902E-2</v>
      </c>
      <c r="AS5" s="10">
        <v>0.30856291729499502</v>
      </c>
    </row>
    <row r="6" spans="1:45" s="2" customFormat="1">
      <c r="A6" s="5" t="s">
        <v>21</v>
      </c>
      <c r="B6" s="2">
        <v>7</v>
      </c>
      <c r="C6" s="2">
        <v>19826292</v>
      </c>
      <c r="D6" s="2" t="s">
        <v>19</v>
      </c>
      <c r="E6" s="2" t="s">
        <v>0</v>
      </c>
      <c r="F6" s="2" t="s">
        <v>0</v>
      </c>
      <c r="G6" s="2">
        <v>0.12</v>
      </c>
      <c r="H6" s="2" t="s">
        <v>10</v>
      </c>
      <c r="I6" s="6" t="s">
        <v>9</v>
      </c>
      <c r="J6" s="7">
        <v>-1.32246596307649E-2</v>
      </c>
      <c r="K6" s="8">
        <v>0.50764791685866095</v>
      </c>
      <c r="L6" s="9">
        <v>2.1095545512551599E-2</v>
      </c>
      <c r="M6" s="8">
        <v>0.63675944055203704</v>
      </c>
      <c r="N6" s="9">
        <v>2.5119343678463201E-2</v>
      </c>
      <c r="O6" s="10">
        <v>0.58124687880052806</v>
      </c>
      <c r="P6" s="11">
        <v>-1.8694627500000002E-2</v>
      </c>
      <c r="Q6" s="8">
        <v>0.32658113999999999</v>
      </c>
      <c r="R6" s="9">
        <v>2.2207581300000001E-2</v>
      </c>
      <c r="S6" s="12">
        <v>0.60599999999999998</v>
      </c>
      <c r="T6" s="9">
        <v>2.6173851724849699E-2</v>
      </c>
      <c r="U6" s="13">
        <v>0.54489149755230504</v>
      </c>
      <c r="V6" s="14">
        <v>-5.0764261114908298E-3</v>
      </c>
      <c r="W6" s="8">
        <v>0.80625037534138699</v>
      </c>
      <c r="X6" s="9">
        <v>1.51895747419983E-2</v>
      </c>
      <c r="Y6" s="8">
        <v>0.72835680426659</v>
      </c>
      <c r="Z6" s="9">
        <v>6.80103351965629E-3</v>
      </c>
      <c r="AA6" s="13">
        <v>0.88374684936605996</v>
      </c>
      <c r="AB6" s="14">
        <v>4.7274741999999998E-3</v>
      </c>
      <c r="AC6" s="12">
        <v>0.81100000000000005</v>
      </c>
      <c r="AD6" s="11">
        <v>4.5499999999999999E-2</v>
      </c>
      <c r="AE6" s="8">
        <v>0.28577152</v>
      </c>
      <c r="AF6" s="9">
        <v>2.47150764926834E-2</v>
      </c>
      <c r="AG6" s="10">
        <v>0.57895730034306403</v>
      </c>
      <c r="AH6" s="11">
        <v>-5.3E-3</v>
      </c>
      <c r="AI6" s="8">
        <v>0.76244305288032799</v>
      </c>
      <c r="AJ6" s="9">
        <v>3.8373766552171902E-2</v>
      </c>
      <c r="AK6" s="8">
        <v>0.33628945760836698</v>
      </c>
      <c r="AL6" s="9">
        <v>3.0401621461931799E-2</v>
      </c>
      <c r="AM6" s="10">
        <v>0.45197549074794902</v>
      </c>
      <c r="AN6" s="11">
        <v>2.3E-3</v>
      </c>
      <c r="AO6" s="12">
        <v>0.89300000000000002</v>
      </c>
      <c r="AP6" s="9">
        <v>3.09406773E-2</v>
      </c>
      <c r="AQ6" s="8">
        <v>0.46461720000000001</v>
      </c>
      <c r="AR6" s="9">
        <v>3.28089654754396E-2</v>
      </c>
      <c r="AS6" s="10">
        <v>0.39976839637074102</v>
      </c>
    </row>
    <row r="7" spans="1:45" s="2" customFormat="1">
      <c r="A7" s="5" t="s">
        <v>22</v>
      </c>
      <c r="B7" s="2">
        <v>7</v>
      </c>
      <c r="C7" s="2">
        <v>19826307</v>
      </c>
      <c r="D7" s="2" t="s">
        <v>19</v>
      </c>
      <c r="E7" s="2" t="s">
        <v>0</v>
      </c>
      <c r="F7" s="2" t="s">
        <v>0</v>
      </c>
      <c r="G7" s="2">
        <v>0.12</v>
      </c>
      <c r="H7" s="2" t="s">
        <v>13</v>
      </c>
      <c r="I7" s="6" t="s">
        <v>17</v>
      </c>
      <c r="J7" s="7">
        <v>-1.32246596307649E-2</v>
      </c>
      <c r="K7" s="8">
        <v>0.50764791685866095</v>
      </c>
      <c r="L7" s="9">
        <v>2.1095545512551599E-2</v>
      </c>
      <c r="M7" s="8">
        <v>0.63675944055203704</v>
      </c>
      <c r="N7" s="9">
        <v>2.5119343678463201E-2</v>
      </c>
      <c r="O7" s="10">
        <v>0.58124687880052806</v>
      </c>
      <c r="P7" s="11">
        <v>-1.8694627500000002E-2</v>
      </c>
      <c r="Q7" s="8">
        <v>0.32658113999999999</v>
      </c>
      <c r="R7" s="9">
        <v>2.2207581300000001E-2</v>
      </c>
      <c r="S7" s="12">
        <v>0.60599999999999998</v>
      </c>
      <c r="T7" s="9">
        <v>2.6173851724849699E-2</v>
      </c>
      <c r="U7" s="13">
        <v>0.54489149755230504</v>
      </c>
      <c r="V7" s="14">
        <v>-5.0764261114908298E-3</v>
      </c>
      <c r="W7" s="8">
        <v>0.80625037534138699</v>
      </c>
      <c r="X7" s="9">
        <v>1.51895747419983E-2</v>
      </c>
      <c r="Y7" s="8">
        <v>0.72835680426659</v>
      </c>
      <c r="Z7" s="9">
        <v>6.80103351965629E-3</v>
      </c>
      <c r="AA7" s="13">
        <v>0.88374684936605996</v>
      </c>
      <c r="AB7" s="14">
        <v>4.7274741999999998E-3</v>
      </c>
      <c r="AC7" s="12">
        <v>0.81100000000000005</v>
      </c>
      <c r="AD7" s="11">
        <v>4.5499999999999999E-2</v>
      </c>
      <c r="AE7" s="8">
        <v>0.28577152</v>
      </c>
      <c r="AF7" s="9">
        <v>2.47150764926834E-2</v>
      </c>
      <c r="AG7" s="10">
        <v>0.57895730034306403</v>
      </c>
      <c r="AH7" s="11">
        <v>-5.3E-3</v>
      </c>
      <c r="AI7" s="8">
        <v>0.76244305288032799</v>
      </c>
      <c r="AJ7" s="9">
        <v>3.8373766552171902E-2</v>
      </c>
      <c r="AK7" s="8">
        <v>0.33628945760836698</v>
      </c>
      <c r="AL7" s="9">
        <v>3.0401621461931799E-2</v>
      </c>
      <c r="AM7" s="10">
        <v>0.45197549074794902</v>
      </c>
      <c r="AN7" s="11">
        <v>2.3E-3</v>
      </c>
      <c r="AO7" s="12">
        <v>0.89300000000000002</v>
      </c>
      <c r="AP7" s="9">
        <v>3.09406773E-2</v>
      </c>
      <c r="AQ7" s="8">
        <v>0.46461720000000001</v>
      </c>
      <c r="AR7" s="9">
        <v>3.28089654754396E-2</v>
      </c>
      <c r="AS7" s="10">
        <v>0.39976839637074102</v>
      </c>
    </row>
    <row r="8" spans="1:45" s="2" customFormat="1">
      <c r="A8" s="5" t="s">
        <v>23</v>
      </c>
      <c r="B8" s="2">
        <v>7</v>
      </c>
      <c r="C8" s="2">
        <v>19831433</v>
      </c>
      <c r="D8" s="2" t="s">
        <v>19</v>
      </c>
      <c r="E8" s="2" t="s">
        <v>0</v>
      </c>
      <c r="F8" s="2" t="s">
        <v>0</v>
      </c>
      <c r="G8" s="2">
        <v>0.12</v>
      </c>
      <c r="H8" s="2" t="s">
        <v>13</v>
      </c>
      <c r="I8" s="6" t="s">
        <v>17</v>
      </c>
      <c r="J8" s="7">
        <v>-1.49541964783071E-2</v>
      </c>
      <c r="K8" s="8">
        <v>0.45692283414878099</v>
      </c>
      <c r="L8" s="9">
        <v>2.2010920331726799E-2</v>
      </c>
      <c r="M8" s="8">
        <v>0.62337609598533406</v>
      </c>
      <c r="N8" s="9">
        <v>2.7214699513308401E-2</v>
      </c>
      <c r="O8" s="10">
        <v>0.55199026182927002</v>
      </c>
      <c r="P8" s="11">
        <v>-2.09543165E-2</v>
      </c>
      <c r="Q8" s="8">
        <v>0.27523134999999999</v>
      </c>
      <c r="R8" s="9">
        <v>2.26433578E-2</v>
      </c>
      <c r="S8" s="12">
        <v>0.6</v>
      </c>
      <c r="T8" s="9">
        <v>2.78624156687961E-2</v>
      </c>
      <c r="U8" s="13">
        <v>0.52165902496788696</v>
      </c>
      <c r="V8" s="14">
        <v>-4.2438298902646599E-3</v>
      </c>
      <c r="W8" s="8">
        <v>0.83865888297373303</v>
      </c>
      <c r="X8" s="9">
        <v>2.8799382319878001E-2</v>
      </c>
      <c r="Y8" s="8">
        <v>0.51182989300427195</v>
      </c>
      <c r="Z8" s="9">
        <v>2.0886313465691399E-2</v>
      </c>
      <c r="AA8" s="13">
        <v>0.65501950798911901</v>
      </c>
      <c r="AB8" s="14">
        <v>5.3950405E-3</v>
      </c>
      <c r="AC8" s="12">
        <v>0.78700000000000003</v>
      </c>
      <c r="AD8" s="11">
        <v>5.57E-2</v>
      </c>
      <c r="AE8" s="8">
        <v>0.19302399000000001</v>
      </c>
      <c r="AF8" s="9">
        <v>3.72323213599439E-2</v>
      </c>
      <c r="AG8" s="10">
        <v>0.40611391234761202</v>
      </c>
      <c r="AH8" s="11">
        <v>-8.3999999999999995E-3</v>
      </c>
      <c r="AI8" s="8">
        <v>0.63808143179874499</v>
      </c>
      <c r="AJ8" s="9">
        <v>3.9179862175529198E-2</v>
      </c>
      <c r="AK8" s="8">
        <v>0.32786247832038101</v>
      </c>
      <c r="AL8" s="9">
        <v>3.27545491664041E-2</v>
      </c>
      <c r="AM8" s="10">
        <v>0.41991687523770399</v>
      </c>
      <c r="AN8" s="11">
        <v>-1.2999999999999999E-3</v>
      </c>
      <c r="AO8" s="12">
        <v>0.93799999999999994</v>
      </c>
      <c r="AP8" s="9">
        <v>3.3044195300000002E-2</v>
      </c>
      <c r="AQ8" s="8">
        <v>0.43678260000000002</v>
      </c>
      <c r="AR8" s="9">
        <v>3.4996461502168598E-2</v>
      </c>
      <c r="AS8" s="10">
        <v>0.37214373082920799</v>
      </c>
    </row>
    <row r="9" spans="1:45" s="2" customFormat="1">
      <c r="A9" s="5" t="s">
        <v>24</v>
      </c>
      <c r="B9" s="2">
        <v>7</v>
      </c>
      <c r="C9" s="2">
        <v>19832828</v>
      </c>
      <c r="D9" s="2" t="s">
        <v>19</v>
      </c>
      <c r="E9" s="2" t="s">
        <v>0</v>
      </c>
      <c r="F9" s="2" t="s">
        <v>0</v>
      </c>
      <c r="G9" s="2">
        <v>0.14000000000000001</v>
      </c>
      <c r="H9" s="2" t="s">
        <v>10</v>
      </c>
      <c r="I9" s="6" t="s">
        <v>9</v>
      </c>
      <c r="J9" s="7">
        <v>-9.3083521494690003E-3</v>
      </c>
      <c r="K9" s="8">
        <v>0.62406384860277297</v>
      </c>
      <c r="L9" s="9">
        <v>-8.6029611214019797E-3</v>
      </c>
      <c r="M9" s="8">
        <v>0.83494968612491605</v>
      </c>
      <c r="N9" s="9">
        <v>-4.8114947927583003E-3</v>
      </c>
      <c r="O9" s="10">
        <v>0.90960447008123302</v>
      </c>
      <c r="P9" s="11">
        <v>-1.65951841E-2</v>
      </c>
      <c r="Q9" s="8">
        <v>0.35946274</v>
      </c>
      <c r="R9" s="9">
        <v>-2.3027059999999999E-4</v>
      </c>
      <c r="S9" s="12">
        <v>0.995</v>
      </c>
      <c r="T9" s="9">
        <v>5.4572129657979498E-3</v>
      </c>
      <c r="U9" s="13">
        <v>0.89234120280326401</v>
      </c>
      <c r="V9" s="14">
        <v>-3.0983008829637E-3</v>
      </c>
      <c r="W9" s="8">
        <v>0.87521566962944897</v>
      </c>
      <c r="X9" s="9">
        <v>6.0381029737935996E-3</v>
      </c>
      <c r="Y9" s="8">
        <v>0.880455155227723</v>
      </c>
      <c r="Z9" s="9">
        <v>-5.2073698021807401E-3</v>
      </c>
      <c r="AA9" s="13">
        <v>0.90401914323645705</v>
      </c>
      <c r="AB9" s="14">
        <v>2.8678174000000001E-3</v>
      </c>
      <c r="AC9" s="12">
        <v>0.879</v>
      </c>
      <c r="AD9" s="11">
        <v>3.4299999999999997E-2</v>
      </c>
      <c r="AE9" s="8">
        <v>0.37979743999999999</v>
      </c>
      <c r="AF9" s="9">
        <v>1.20794030250984E-2</v>
      </c>
      <c r="AG9" s="10">
        <v>0.770334257910959</v>
      </c>
      <c r="AH9" s="11">
        <v>-1.24E-2</v>
      </c>
      <c r="AI9" s="8">
        <v>0.46247549493414303</v>
      </c>
      <c r="AJ9" s="9">
        <v>1.9128622901657798E-2</v>
      </c>
      <c r="AK9" s="8">
        <v>0.60574306913148201</v>
      </c>
      <c r="AL9" s="9">
        <v>2.6243624845908999E-2</v>
      </c>
      <c r="AM9" s="10">
        <v>0.48629401659815702</v>
      </c>
      <c r="AN9" s="11">
        <v>-6.4000000000000003E-3</v>
      </c>
      <c r="AO9" s="12">
        <v>0.69</v>
      </c>
      <c r="AP9" s="9">
        <v>1.9499854800000001E-2</v>
      </c>
      <c r="AQ9" s="8">
        <v>0.62041349999999995</v>
      </c>
      <c r="AR9" s="9">
        <v>3.0069754359620199E-2</v>
      </c>
      <c r="AS9" s="10">
        <v>0.40799916195524399</v>
      </c>
    </row>
    <row r="10" spans="1:45" s="2" customFormat="1">
      <c r="A10" s="5" t="s">
        <v>25</v>
      </c>
      <c r="B10" s="2">
        <v>7</v>
      </c>
      <c r="C10" s="2">
        <v>19885487</v>
      </c>
      <c r="D10" s="2" t="s">
        <v>26</v>
      </c>
      <c r="E10" s="2" t="s">
        <v>19</v>
      </c>
      <c r="F10" s="2" t="s">
        <v>27</v>
      </c>
      <c r="G10" s="2">
        <v>0.12</v>
      </c>
      <c r="H10" s="2" t="s">
        <v>10</v>
      </c>
      <c r="I10" s="6" t="s">
        <v>13</v>
      </c>
      <c r="J10" s="7">
        <v>-1.7906316095859399E-2</v>
      </c>
      <c r="K10" s="8">
        <v>0.38127027857965101</v>
      </c>
      <c r="L10" s="9">
        <v>3.5744979885569898E-2</v>
      </c>
      <c r="M10" s="8">
        <v>0.42758105295041698</v>
      </c>
      <c r="N10" s="9">
        <v>5.10258002165336E-2</v>
      </c>
      <c r="O10" s="10">
        <v>0.26760848766543399</v>
      </c>
      <c r="P10" s="11">
        <v>-2.08798935E-2</v>
      </c>
      <c r="Q10" s="8">
        <v>0.28568559999999998</v>
      </c>
      <c r="R10" s="9">
        <v>3.3558654399999999E-2</v>
      </c>
      <c r="S10" s="12">
        <v>0.439</v>
      </c>
      <c r="T10" s="9">
        <v>4.6730211627019E-2</v>
      </c>
      <c r="U10" s="13">
        <v>0.28501723759299702</v>
      </c>
      <c r="V10" s="14">
        <v>-8.9961004300143695E-3</v>
      </c>
      <c r="W10" s="8">
        <v>0.67135859492021599</v>
      </c>
      <c r="X10" s="9">
        <v>1.6806223349991101E-2</v>
      </c>
      <c r="Y10" s="8">
        <v>0.70230320508483601</v>
      </c>
      <c r="Z10" s="9">
        <v>1.7927845671310599E-2</v>
      </c>
      <c r="AA10" s="13">
        <v>0.70252582289566701</v>
      </c>
      <c r="AB10" s="14">
        <v>1.9312807000000001E-3</v>
      </c>
      <c r="AC10" s="12">
        <v>0.92400000000000004</v>
      </c>
      <c r="AD10" s="11">
        <v>4.65E-2</v>
      </c>
      <c r="AE10" s="8">
        <v>0.27848373999999998</v>
      </c>
      <c r="AF10" s="9">
        <v>3.5809789159066199E-2</v>
      </c>
      <c r="AG10" s="10">
        <v>0.42612392960183598</v>
      </c>
      <c r="AH10" s="11">
        <v>-7.0000000000000001E-3</v>
      </c>
      <c r="AI10" s="8">
        <v>0.70085500673629897</v>
      </c>
      <c r="AJ10" s="9">
        <v>3.0867803741884199E-2</v>
      </c>
      <c r="AK10" s="8">
        <v>0.44347541546625602</v>
      </c>
      <c r="AL10" s="9">
        <v>2.8770982305853999E-2</v>
      </c>
      <c r="AM10" s="10">
        <v>0.48125856788945898</v>
      </c>
      <c r="AN10" s="11">
        <v>1.9E-3</v>
      </c>
      <c r="AO10" s="12">
        <v>0.91300000000000003</v>
      </c>
      <c r="AP10" s="9">
        <v>2.23992041E-2</v>
      </c>
      <c r="AQ10" s="8">
        <v>0.59987349999999995</v>
      </c>
      <c r="AR10" s="9">
        <v>2.64692840689334E-2</v>
      </c>
      <c r="AS10" s="10">
        <v>0.50208390097372901</v>
      </c>
    </row>
    <row r="11" spans="1:45" s="2" customFormat="1">
      <c r="A11" s="5" t="s">
        <v>28</v>
      </c>
      <c r="B11" s="2">
        <v>7</v>
      </c>
      <c r="C11" s="2">
        <v>19905647</v>
      </c>
      <c r="D11" s="2" t="s">
        <v>26</v>
      </c>
      <c r="E11" s="2" t="s">
        <v>19</v>
      </c>
      <c r="F11" s="2" t="s">
        <v>27</v>
      </c>
      <c r="G11" s="2">
        <v>0.11</v>
      </c>
      <c r="H11" s="2" t="s">
        <v>13</v>
      </c>
      <c r="I11" s="6" t="s">
        <v>10</v>
      </c>
      <c r="J11" s="7">
        <v>-1.1131272866709899E-2</v>
      </c>
      <c r="K11" s="8">
        <v>0.59351352829969295</v>
      </c>
      <c r="L11" s="9">
        <v>3.2677904350645597E-2</v>
      </c>
      <c r="M11" s="8">
        <v>0.487681222255753</v>
      </c>
      <c r="N11" s="9">
        <v>3.9994043461795699E-2</v>
      </c>
      <c r="O11" s="10">
        <v>0.40338221585470102</v>
      </c>
      <c r="P11" s="11">
        <v>-1.6702346600000001E-2</v>
      </c>
      <c r="Q11" s="8">
        <v>0.40286705</v>
      </c>
      <c r="R11" s="9">
        <v>2.6373038800000002E-2</v>
      </c>
      <c r="S11" s="12">
        <v>0.56000000000000005</v>
      </c>
      <c r="T11" s="9">
        <v>3.4505310388611002E-2</v>
      </c>
      <c r="U11" s="13">
        <v>0.446920752419045</v>
      </c>
      <c r="V11" s="14">
        <v>-1.39709898667089E-2</v>
      </c>
      <c r="W11" s="8">
        <v>0.51859473923925503</v>
      </c>
      <c r="X11" s="9">
        <v>-1.53236441324272E-3</v>
      </c>
      <c r="Y11" s="8">
        <v>0.97343767665988201</v>
      </c>
      <c r="Z11" s="9">
        <v>2.95876598520431E-3</v>
      </c>
      <c r="AA11" s="13">
        <v>0.95166881046628904</v>
      </c>
      <c r="AB11" s="14">
        <v>-4.0578825000000002E-3</v>
      </c>
      <c r="AC11" s="12">
        <v>0.84499999999999997</v>
      </c>
      <c r="AD11" s="11">
        <v>2.6800000000000001E-2</v>
      </c>
      <c r="AE11" s="8">
        <v>0.54921611999999997</v>
      </c>
      <c r="AF11" s="9">
        <v>2.1657888328818601E-2</v>
      </c>
      <c r="AG11" s="10">
        <v>0.64299637997974401</v>
      </c>
      <c r="AH11" s="11">
        <v>-5.3E-3</v>
      </c>
      <c r="AI11" s="8">
        <v>0.77208764035257504</v>
      </c>
      <c r="AJ11" s="9">
        <v>2.8521604669671199E-2</v>
      </c>
      <c r="AK11" s="8">
        <v>0.49744153450094297</v>
      </c>
      <c r="AL11" s="9">
        <v>2.3809626974312801E-2</v>
      </c>
      <c r="AM11" s="10">
        <v>0.57483116366696196</v>
      </c>
      <c r="AN11" s="11">
        <v>7.1000000000000004E-3</v>
      </c>
      <c r="AO11" s="12">
        <v>0.68899999999999995</v>
      </c>
      <c r="AP11" s="9">
        <v>1.55478836E-2</v>
      </c>
      <c r="AQ11" s="8">
        <v>0.72688929999999996</v>
      </c>
      <c r="AR11" s="9">
        <v>1.41158847589894E-2</v>
      </c>
      <c r="AS11" s="10">
        <v>0.72974355234372401</v>
      </c>
    </row>
    <row r="12" spans="1:45" s="2" customFormat="1">
      <c r="A12" s="5" t="s">
        <v>29</v>
      </c>
      <c r="B12" s="2">
        <v>7</v>
      </c>
      <c r="C12" s="2">
        <v>19918603</v>
      </c>
      <c r="D12" s="2" t="s">
        <v>26</v>
      </c>
      <c r="E12" s="2" t="s">
        <v>19</v>
      </c>
      <c r="F12" s="2" t="s">
        <v>27</v>
      </c>
      <c r="G12" s="2">
        <v>0.11</v>
      </c>
      <c r="H12" s="2" t="s">
        <v>13</v>
      </c>
      <c r="I12" s="6" t="s">
        <v>17</v>
      </c>
      <c r="J12" s="7">
        <v>-1.0521364510377801E-2</v>
      </c>
      <c r="K12" s="8">
        <v>0.60919137013378899</v>
      </c>
      <c r="L12" s="9">
        <v>4.3169651017012999E-2</v>
      </c>
      <c r="M12" s="8">
        <v>0.35623357427744701</v>
      </c>
      <c r="N12" s="9">
        <v>4.9372197798794502E-2</v>
      </c>
      <c r="O12" s="10">
        <v>0.298413010203114</v>
      </c>
      <c r="P12" s="11">
        <v>-1.39335547E-2</v>
      </c>
      <c r="Q12" s="8">
        <v>0.47915665000000002</v>
      </c>
      <c r="R12" s="9">
        <v>3.9173848499999997E-2</v>
      </c>
      <c r="S12" s="12">
        <v>0.38400000000000001</v>
      </c>
      <c r="T12" s="9">
        <v>4.3822535842364702E-2</v>
      </c>
      <c r="U12" s="13">
        <v>0.32991439970123099</v>
      </c>
      <c r="V12" s="14">
        <v>-1.34702903203657E-2</v>
      </c>
      <c r="W12" s="8">
        <v>0.52821371377164095</v>
      </c>
      <c r="X12" s="9">
        <v>1.07687082591002E-2</v>
      </c>
      <c r="Y12" s="8">
        <v>0.81379899152777802</v>
      </c>
      <c r="Z12" s="9">
        <v>1.2630468985259701E-2</v>
      </c>
      <c r="AA12" s="13">
        <v>0.79415853396581704</v>
      </c>
      <c r="AB12" s="14">
        <v>-4.1470860999999999E-3</v>
      </c>
      <c r="AC12" s="12">
        <v>0.83899999999999997</v>
      </c>
      <c r="AD12" s="11">
        <v>4.3400000000000001E-2</v>
      </c>
      <c r="AE12" s="8">
        <v>0.32863061999999998</v>
      </c>
      <c r="AF12" s="9">
        <v>3.3935100742718598E-2</v>
      </c>
      <c r="AG12" s="10">
        <v>0.463564608739026</v>
      </c>
      <c r="AH12" s="11">
        <v>-5.1999999999999998E-3</v>
      </c>
      <c r="AI12" s="8">
        <v>0.775776319171399</v>
      </c>
      <c r="AJ12" s="9">
        <v>3.7583578406526597E-2</v>
      </c>
      <c r="AK12" s="8">
        <v>0.36825391460253698</v>
      </c>
      <c r="AL12" s="9">
        <v>3.3469011697370703E-2</v>
      </c>
      <c r="AM12" s="10">
        <v>0.42675040906956402</v>
      </c>
      <c r="AN12" s="11">
        <v>8.0000000000000002E-3</v>
      </c>
      <c r="AO12" s="12">
        <v>0.64800000000000002</v>
      </c>
      <c r="AP12" s="9">
        <v>2.5336761199999999E-2</v>
      </c>
      <c r="AQ12" s="8">
        <v>0.56654879999999996</v>
      </c>
      <c r="AR12" s="9">
        <v>2.6555769868488399E-2</v>
      </c>
      <c r="AS12" s="10">
        <v>0.51198044467764303</v>
      </c>
    </row>
    <row r="13" spans="1:45" s="2" customFormat="1">
      <c r="A13" s="5" t="s">
        <v>30</v>
      </c>
      <c r="B13" s="2">
        <v>7</v>
      </c>
      <c r="C13" s="2">
        <v>19920372</v>
      </c>
      <c r="D13" s="2" t="s">
        <v>27</v>
      </c>
      <c r="E13" s="2" t="s">
        <v>0</v>
      </c>
      <c r="F13" s="2" t="s">
        <v>0</v>
      </c>
      <c r="G13" s="2">
        <v>0.11</v>
      </c>
      <c r="H13" s="2" t="s">
        <v>13</v>
      </c>
      <c r="I13" s="6" t="s">
        <v>17</v>
      </c>
      <c r="J13" s="7">
        <v>-1.0886016175873901E-2</v>
      </c>
      <c r="K13" s="8">
        <v>0.59809770337088097</v>
      </c>
      <c r="L13" s="9">
        <v>3.8553221666030799E-2</v>
      </c>
      <c r="M13" s="8">
        <v>0.41195519072339898</v>
      </c>
      <c r="N13" s="9">
        <v>4.4466358434639197E-2</v>
      </c>
      <c r="O13" s="10">
        <v>0.35110674414238702</v>
      </c>
      <c r="P13" s="11">
        <v>-1.4929774099999999E-2</v>
      </c>
      <c r="Q13" s="8">
        <v>0.45036736999999999</v>
      </c>
      <c r="R13" s="9">
        <v>3.3716854099999999E-2</v>
      </c>
      <c r="S13" s="12">
        <v>0.45500000000000002</v>
      </c>
      <c r="T13" s="9">
        <v>3.8468812284459898E-2</v>
      </c>
      <c r="U13" s="13">
        <v>0.39467449560788298</v>
      </c>
      <c r="V13" s="14">
        <v>-1.1237590112459899E-2</v>
      </c>
      <c r="W13" s="8">
        <v>0.59991967002867896</v>
      </c>
      <c r="X13" s="9">
        <v>7.9970285020450598E-3</v>
      </c>
      <c r="Y13" s="8">
        <v>0.86176381217126896</v>
      </c>
      <c r="Z13" s="9">
        <v>9.5250943741136806E-3</v>
      </c>
      <c r="AA13" s="13">
        <v>0.84472160844828803</v>
      </c>
      <c r="AB13" s="14">
        <v>-2.8034690999999999E-3</v>
      </c>
      <c r="AC13" s="12">
        <v>0.89100000000000001</v>
      </c>
      <c r="AD13" s="11">
        <v>3.9199999999999999E-2</v>
      </c>
      <c r="AE13" s="8">
        <v>0.38004881000000001</v>
      </c>
      <c r="AF13" s="9">
        <v>3.2217743270531798E-2</v>
      </c>
      <c r="AG13" s="10">
        <v>0.48875830722706198</v>
      </c>
      <c r="AH13" s="11">
        <v>-5.7000000000000002E-3</v>
      </c>
      <c r="AI13" s="8">
        <v>0.75615555630619002</v>
      </c>
      <c r="AJ13" s="9">
        <v>3.5217519255998898E-2</v>
      </c>
      <c r="AK13" s="8">
        <v>0.40123567036878</v>
      </c>
      <c r="AL13" s="9">
        <v>2.98966789888091E-2</v>
      </c>
      <c r="AM13" s="10">
        <v>0.47963402985640902</v>
      </c>
      <c r="AN13" s="11">
        <v>6.4000000000000003E-3</v>
      </c>
      <c r="AO13" s="12">
        <v>0.71799999999999997</v>
      </c>
      <c r="AP13" s="9">
        <v>2.1367725000000001E-2</v>
      </c>
      <c r="AQ13" s="8">
        <v>0.63055050000000001</v>
      </c>
      <c r="AR13" s="9">
        <v>2.02071822939432E-2</v>
      </c>
      <c r="AS13" s="10">
        <v>0.61957332889644701</v>
      </c>
    </row>
    <row r="14" spans="1:45" s="2" customFormat="1">
      <c r="A14" s="5" t="s">
        <v>31</v>
      </c>
      <c r="B14" s="2">
        <v>7</v>
      </c>
      <c r="C14" s="2">
        <v>19921248</v>
      </c>
      <c r="D14" s="2" t="s">
        <v>27</v>
      </c>
      <c r="E14" s="2" t="s">
        <v>0</v>
      </c>
      <c r="F14" s="2" t="s">
        <v>0</v>
      </c>
      <c r="G14" s="2">
        <v>0.14000000000000001</v>
      </c>
      <c r="H14" s="2" t="s">
        <v>9</v>
      </c>
      <c r="I14" s="6" t="s">
        <v>10</v>
      </c>
      <c r="J14" s="7">
        <v>-9.7915242149195607E-3</v>
      </c>
      <c r="K14" s="8">
        <v>0.615229688050969</v>
      </c>
      <c r="L14" s="9">
        <v>8.1979022895531904E-3</v>
      </c>
      <c r="M14" s="8">
        <v>0.845252544846123</v>
      </c>
      <c r="N14" s="9">
        <v>1.8404827487887999E-2</v>
      </c>
      <c r="O14" s="10">
        <v>0.66947736438514405</v>
      </c>
      <c r="P14" s="11">
        <v>-1.5992411200000001E-2</v>
      </c>
      <c r="Q14" s="8">
        <v>0.39017960000000002</v>
      </c>
      <c r="R14" s="9">
        <v>1.4083572900000001E-2</v>
      </c>
      <c r="S14" s="12">
        <v>0.72699999999999998</v>
      </c>
      <c r="T14" s="9">
        <v>2.6967771062987499E-2</v>
      </c>
      <c r="U14" s="13">
        <v>0.51044040523562595</v>
      </c>
      <c r="V14" s="14">
        <v>-4.9907221368837998E-3</v>
      </c>
      <c r="W14" s="8">
        <v>0.80509705546392096</v>
      </c>
      <c r="X14" s="9">
        <v>2.7961880374115298E-3</v>
      </c>
      <c r="Y14" s="8">
        <v>0.94534540724852001</v>
      </c>
      <c r="Z14" s="9">
        <v>-2.2353012073350002E-3</v>
      </c>
      <c r="AA14" s="13">
        <v>0.95939147805659097</v>
      </c>
      <c r="AB14" s="14">
        <v>-9.8750560000000005E-4</v>
      </c>
      <c r="AC14" s="12">
        <v>0.95899999999999996</v>
      </c>
      <c r="AD14" s="11">
        <v>3.1800000000000002E-2</v>
      </c>
      <c r="AE14" s="8">
        <v>0.42270277000000001</v>
      </c>
      <c r="AF14" s="9">
        <v>2.1560482419075499E-2</v>
      </c>
      <c r="AG14" s="10">
        <v>0.60814017922600505</v>
      </c>
      <c r="AH14" s="11">
        <v>-8.2000000000000007E-3</v>
      </c>
      <c r="AI14" s="8">
        <v>0.63596740533242802</v>
      </c>
      <c r="AJ14" s="9">
        <v>1.746886317709E-2</v>
      </c>
      <c r="AK14" s="8">
        <v>0.64301171858218598</v>
      </c>
      <c r="AL14" s="9">
        <v>2.5466697061122201E-2</v>
      </c>
      <c r="AM14" s="10">
        <v>0.50657365397793797</v>
      </c>
      <c r="AN14" s="11">
        <v>1E-3</v>
      </c>
      <c r="AO14" s="12">
        <v>0.95399999999999996</v>
      </c>
      <c r="AP14" s="9">
        <v>1.6322365299999999E-2</v>
      </c>
      <c r="AQ14" s="8">
        <v>0.68271130000000002</v>
      </c>
      <c r="AR14" s="9">
        <v>2.6599017092773E-2</v>
      </c>
      <c r="AS14" s="10">
        <v>0.47109502632484301</v>
      </c>
    </row>
    <row r="15" spans="1:45" s="2" customFormat="1">
      <c r="A15" s="5" t="s">
        <v>32</v>
      </c>
      <c r="B15" s="2">
        <v>7</v>
      </c>
      <c r="C15" s="2">
        <v>19923743</v>
      </c>
      <c r="D15" s="2" t="s">
        <v>27</v>
      </c>
      <c r="E15" s="2" t="s">
        <v>0</v>
      </c>
      <c r="F15" s="2" t="s">
        <v>0</v>
      </c>
      <c r="G15" s="2">
        <v>0.11</v>
      </c>
      <c r="H15" s="2" t="s">
        <v>17</v>
      </c>
      <c r="I15" s="6" t="s">
        <v>13</v>
      </c>
      <c r="J15" s="7">
        <v>-1.12705261908881E-2</v>
      </c>
      <c r="K15" s="8">
        <v>0.58463761967898897</v>
      </c>
      <c r="L15" s="9">
        <v>3.8935202490826999E-2</v>
      </c>
      <c r="M15" s="8">
        <v>0.40062526775164797</v>
      </c>
      <c r="N15" s="9">
        <v>4.65660602659764E-2</v>
      </c>
      <c r="O15" s="10">
        <v>0.32338556826669002</v>
      </c>
      <c r="P15" s="11">
        <v>-1.31196132E-2</v>
      </c>
      <c r="Q15" s="8">
        <v>0.50569354</v>
      </c>
      <c r="R15" s="9">
        <v>3.9113792500000001E-2</v>
      </c>
      <c r="S15" s="12">
        <v>0.38</v>
      </c>
      <c r="T15" s="9">
        <v>4.3513026566937701E-2</v>
      </c>
      <c r="U15" s="13">
        <v>0.33079403065784801</v>
      </c>
      <c r="V15" s="14">
        <v>-7.3803476797654703E-3</v>
      </c>
      <c r="W15" s="8">
        <v>0.73006844476315103</v>
      </c>
      <c r="X15" s="9">
        <v>3.87922084272212E-3</v>
      </c>
      <c r="Y15" s="8">
        <v>0.93160353350914504</v>
      </c>
      <c r="Z15" s="9">
        <v>2.1519923571949001E-3</v>
      </c>
      <c r="AA15" s="13">
        <v>0.964297481529232</v>
      </c>
      <c r="AB15" s="14">
        <v>6.7328850000000003E-4</v>
      </c>
      <c r="AC15" s="12">
        <v>0.97399999999999998</v>
      </c>
      <c r="AD15" s="11">
        <v>3.61E-2</v>
      </c>
      <c r="AE15" s="8">
        <v>0.41283810999999998</v>
      </c>
      <c r="AF15" s="9">
        <v>2.54371574872858E-2</v>
      </c>
      <c r="AG15" s="10">
        <v>0.58108750932278297</v>
      </c>
      <c r="AH15" s="11">
        <v>-2.3E-3</v>
      </c>
      <c r="AI15" s="8">
        <v>0.89766578525561702</v>
      </c>
      <c r="AJ15" s="9">
        <v>3.71301956226745E-2</v>
      </c>
      <c r="AK15" s="8">
        <v>0.36975228120125098</v>
      </c>
      <c r="AL15" s="9">
        <v>3.0434877469316599E-2</v>
      </c>
      <c r="AM15" s="10">
        <v>0.46689926885480598</v>
      </c>
      <c r="AN15" s="11">
        <v>6.4999999999999997E-3</v>
      </c>
      <c r="AO15" s="12">
        <v>0.71199999999999997</v>
      </c>
      <c r="AP15" s="9">
        <v>3.0011064E-2</v>
      </c>
      <c r="AQ15" s="8">
        <v>0.4938631</v>
      </c>
      <c r="AR15" s="9">
        <v>3.3056031133674002E-2</v>
      </c>
      <c r="AS15" s="10">
        <v>0.41201413905509299</v>
      </c>
    </row>
    <row r="16" spans="1:45" s="2" customFormat="1">
      <c r="A16" s="5" t="s">
        <v>33</v>
      </c>
      <c r="B16" s="2">
        <v>7</v>
      </c>
      <c r="C16" s="2">
        <v>19932333</v>
      </c>
      <c r="D16" s="2" t="s">
        <v>27</v>
      </c>
      <c r="E16" s="2" t="s">
        <v>0</v>
      </c>
      <c r="F16" s="2" t="s">
        <v>0</v>
      </c>
      <c r="G16" s="2">
        <v>0.11</v>
      </c>
      <c r="H16" s="2" t="s">
        <v>10</v>
      </c>
      <c r="I16" s="6" t="s">
        <v>9</v>
      </c>
      <c r="J16" s="7">
        <v>-6.3916578068791696E-3</v>
      </c>
      <c r="K16" s="8">
        <v>0.75776794395964997</v>
      </c>
      <c r="L16" s="9">
        <v>4.02181621099683E-2</v>
      </c>
      <c r="M16" s="8">
        <v>0.39240011277276199</v>
      </c>
      <c r="N16" s="9">
        <v>4.0510368662008703E-2</v>
      </c>
      <c r="O16" s="10">
        <v>0.39618276135518699</v>
      </c>
      <c r="P16" s="11">
        <v>-1.19322835E-2</v>
      </c>
      <c r="Q16" s="8">
        <v>0.54743942999999995</v>
      </c>
      <c r="R16" s="9">
        <v>4.2235633000000002E-2</v>
      </c>
      <c r="S16" s="12">
        <v>0.35</v>
      </c>
      <c r="T16" s="9">
        <v>4.2363208668141202E-2</v>
      </c>
      <c r="U16" s="13">
        <v>0.34889103015397199</v>
      </c>
      <c r="V16" s="14">
        <v>-1.48003230075295E-2</v>
      </c>
      <c r="W16" s="8">
        <v>0.49133332768250598</v>
      </c>
      <c r="X16" s="9">
        <v>-1.0613302216268E-2</v>
      </c>
      <c r="Y16" s="8">
        <v>0.81735170167142901</v>
      </c>
      <c r="Z16" s="9">
        <v>-6.4141016232546104E-3</v>
      </c>
      <c r="AA16" s="13">
        <v>0.89518085228734101</v>
      </c>
      <c r="AB16" s="14">
        <v>-5.4644415999999998E-3</v>
      </c>
      <c r="AC16" s="12">
        <v>0.79100000000000004</v>
      </c>
      <c r="AD16" s="11">
        <v>2.2200000000000001E-2</v>
      </c>
      <c r="AE16" s="8">
        <v>0.61922264999999999</v>
      </c>
      <c r="AF16" s="9">
        <v>1.6877313291099202E-2</v>
      </c>
      <c r="AG16" s="10">
        <v>0.71695620207377997</v>
      </c>
      <c r="AH16" s="11">
        <v>1E-4</v>
      </c>
      <c r="AI16" s="8">
        <v>0.99385620309477596</v>
      </c>
      <c r="AJ16" s="9">
        <v>3.6231911117423403E-2</v>
      </c>
      <c r="AK16" s="8">
        <v>0.38805192478021899</v>
      </c>
      <c r="AL16" s="9">
        <v>2.6931827915474001E-2</v>
      </c>
      <c r="AM16" s="10">
        <v>0.524785227981027</v>
      </c>
      <c r="AN16" s="11">
        <v>1.0800000000000001E-2</v>
      </c>
      <c r="AO16" s="12">
        <v>0.54200000000000004</v>
      </c>
      <c r="AP16" s="9">
        <v>2.7127635399999999E-2</v>
      </c>
      <c r="AQ16" s="8">
        <v>0.54133900000000001</v>
      </c>
      <c r="AR16" s="9">
        <v>2.5782269164984599E-2</v>
      </c>
      <c r="AS16" s="10">
        <v>0.526585283872259</v>
      </c>
    </row>
    <row r="17" spans="1:45" s="2" customFormat="1">
      <c r="A17" s="5" t="s">
        <v>34</v>
      </c>
      <c r="B17" s="2">
        <v>9</v>
      </c>
      <c r="C17" s="2">
        <v>101649438</v>
      </c>
      <c r="D17" s="2" t="s">
        <v>35</v>
      </c>
      <c r="E17" s="2" t="s">
        <v>0</v>
      </c>
      <c r="F17" s="2" t="s">
        <v>0</v>
      </c>
      <c r="G17" s="2">
        <v>0.05</v>
      </c>
      <c r="H17" s="2" t="s">
        <v>9</v>
      </c>
      <c r="I17" s="6" t="s">
        <v>10</v>
      </c>
      <c r="J17" s="7">
        <v>2.25925547055691E-2</v>
      </c>
      <c r="K17" s="8">
        <v>0.47179336627025198</v>
      </c>
      <c r="L17" s="9">
        <v>-1.0159785124912999E-2</v>
      </c>
      <c r="M17" s="8">
        <v>0.86055920801506003</v>
      </c>
      <c r="N17" s="9">
        <v>-2.4850092404327499E-2</v>
      </c>
      <c r="O17" s="10">
        <v>0.685167291893232</v>
      </c>
      <c r="P17" s="11">
        <v>2.35347549E-2</v>
      </c>
      <c r="Q17" s="8">
        <v>0.43222083</v>
      </c>
      <c r="R17" s="9">
        <v>3.6881282100000003E-2</v>
      </c>
      <c r="S17" s="12">
        <v>0.50900000000000001</v>
      </c>
      <c r="T17" s="9">
        <v>2.3780495013826501E-2</v>
      </c>
      <c r="U17" s="13">
        <v>0.682421027403739</v>
      </c>
      <c r="V17" s="14">
        <v>7.3544850763909597E-2</v>
      </c>
      <c r="W17" s="8">
        <v>2.3880898798333099E-2</v>
      </c>
      <c r="X17" s="9">
        <v>-3.7294405699273801E-2</v>
      </c>
      <c r="Y17" s="8">
        <v>0.51601811996096703</v>
      </c>
      <c r="Z17" s="9">
        <v>-0.11305418802143399</v>
      </c>
      <c r="AA17" s="13">
        <v>7.3818851759411594E-2</v>
      </c>
      <c r="AB17" s="14">
        <v>5.8035704399999999E-2</v>
      </c>
      <c r="AC17" s="12">
        <v>5.91E-2</v>
      </c>
      <c r="AD17" s="11">
        <v>4.1999999999999997E-3</v>
      </c>
      <c r="AE17" s="8">
        <v>0.93926566</v>
      </c>
      <c r="AF17" s="9">
        <v>-5.9148626162086701E-2</v>
      </c>
      <c r="AG17" s="10">
        <v>0.32438158061262601</v>
      </c>
      <c r="AH17" s="11">
        <v>1.72E-2</v>
      </c>
      <c r="AI17" s="8">
        <v>0.53347999256531997</v>
      </c>
      <c r="AJ17" s="9">
        <v>-5.5735818786816702E-2</v>
      </c>
      <c r="AK17" s="8">
        <v>0.28081410810843599</v>
      </c>
      <c r="AL17" s="9">
        <v>-7.5618930046101401E-2</v>
      </c>
      <c r="AM17" s="10">
        <v>0.163478444997332</v>
      </c>
      <c r="AN17" s="11">
        <v>1.12E-2</v>
      </c>
      <c r="AO17" s="12">
        <v>0.67100000000000004</v>
      </c>
      <c r="AP17" s="9">
        <v>-4.1278768000000002E-3</v>
      </c>
      <c r="AQ17" s="8">
        <v>0.94015119999999996</v>
      </c>
      <c r="AR17" s="9">
        <v>-1.5309005973722699E-3</v>
      </c>
      <c r="AS17" s="10">
        <v>0.976646967676295</v>
      </c>
    </row>
    <row r="18" spans="1:45" s="2" customFormat="1">
      <c r="A18" s="5" t="s">
        <v>15</v>
      </c>
      <c r="B18" s="2">
        <v>12</v>
      </c>
      <c r="C18" s="2">
        <v>21266431</v>
      </c>
      <c r="D18" s="2" t="s">
        <v>16</v>
      </c>
      <c r="E18" s="2" t="s">
        <v>0</v>
      </c>
      <c r="F18" s="2" t="s">
        <v>0</v>
      </c>
      <c r="G18" s="2">
        <v>0.14000000000000001</v>
      </c>
      <c r="H18" s="2" t="s">
        <v>17</v>
      </c>
      <c r="I18" s="6" t="s">
        <v>13</v>
      </c>
      <c r="J18" s="7">
        <v>-1.2502250905508199E-2</v>
      </c>
      <c r="K18" s="8">
        <v>0.51738302070965703</v>
      </c>
      <c r="L18" s="9">
        <v>-2.46464450154526E-2</v>
      </c>
      <c r="M18" s="8">
        <v>0.53326803372960396</v>
      </c>
      <c r="N18" s="9">
        <v>-5.5494342979795002E-3</v>
      </c>
      <c r="O18" s="10">
        <v>0.89199214398186799</v>
      </c>
      <c r="P18" s="11">
        <v>-1.43218006E-2</v>
      </c>
      <c r="Q18" s="8">
        <v>0.43929035</v>
      </c>
      <c r="R18" s="9">
        <v>-2.0609198200000001E-2</v>
      </c>
      <c r="S18" s="12">
        <v>0.58799999999999997</v>
      </c>
      <c r="T18" s="9">
        <v>2.9604580087576799E-3</v>
      </c>
      <c r="U18" s="13">
        <v>0.93930607004091904</v>
      </c>
      <c r="V18" s="14">
        <v>-5.4657237477319202E-3</v>
      </c>
      <c r="W18" s="8">
        <v>0.78512442709236696</v>
      </c>
      <c r="X18" s="9">
        <v>-3.2883487045592602E-2</v>
      </c>
      <c r="Y18" s="8">
        <v>0.38990801041446199</v>
      </c>
      <c r="Z18" s="9">
        <v>-2.1923774943166201E-2</v>
      </c>
      <c r="AA18" s="13">
        <v>0.59616933919578896</v>
      </c>
      <c r="AB18" s="14">
        <v>-6.8344516999999999E-3</v>
      </c>
      <c r="AC18" s="12">
        <v>0.72099999999999997</v>
      </c>
      <c r="AD18" s="11">
        <v>-2.8199999999999999E-2</v>
      </c>
      <c r="AE18" s="8">
        <v>0.44748173000000002</v>
      </c>
      <c r="AF18" s="9">
        <v>-1.98650727930169E-2</v>
      </c>
      <c r="AG18" s="10">
        <v>0.61511218931985201</v>
      </c>
      <c r="AH18" s="11">
        <v>-3.3E-3</v>
      </c>
      <c r="AI18" s="8">
        <v>0.84782143667180099</v>
      </c>
      <c r="AJ18" s="9">
        <v>-5.6597998929447703E-2</v>
      </c>
      <c r="AK18" s="8">
        <v>0.110430881546946</v>
      </c>
      <c r="AL18" s="9">
        <v>-4.4618531398882097E-2</v>
      </c>
      <c r="AM18" s="10">
        <v>0.219650477289761</v>
      </c>
      <c r="AN18" s="11">
        <v>-8.8999999999999999E-3</v>
      </c>
      <c r="AO18" s="12">
        <v>0.59099999999999997</v>
      </c>
      <c r="AP18" s="9">
        <v>-3.9407005000000002E-2</v>
      </c>
      <c r="AQ18" s="8">
        <v>0.29262189999999999</v>
      </c>
      <c r="AR18" s="9">
        <v>-2.9235111649492398E-2</v>
      </c>
      <c r="AS18" s="10">
        <v>0.40447710147522797</v>
      </c>
    </row>
    <row r="19" spans="1:45" s="2" customFormat="1">
      <c r="A19" s="5" t="s">
        <v>7</v>
      </c>
      <c r="B19" s="2">
        <v>14</v>
      </c>
      <c r="C19" s="2">
        <v>36807231</v>
      </c>
      <c r="D19" s="2" t="s">
        <v>8</v>
      </c>
      <c r="E19" s="2" t="s">
        <v>0</v>
      </c>
      <c r="F19" s="2" t="s">
        <v>0</v>
      </c>
      <c r="G19" s="2">
        <v>0.37</v>
      </c>
      <c r="H19" s="2" t="s">
        <v>9</v>
      </c>
      <c r="I19" s="6" t="s">
        <v>10</v>
      </c>
      <c r="J19" s="7">
        <v>2.5962799784958999E-2</v>
      </c>
      <c r="K19" s="8">
        <v>6.2441809985605903E-2</v>
      </c>
      <c r="L19" s="9">
        <v>-1.0933305970901501E-2</v>
      </c>
      <c r="M19" s="8">
        <v>0.69849468738438003</v>
      </c>
      <c r="N19" s="9">
        <v>-3.9774203574392097E-2</v>
      </c>
      <c r="O19" s="10">
        <v>0.17597616680640699</v>
      </c>
      <c r="P19" s="11">
        <v>2.6157228099999999E-2</v>
      </c>
      <c r="Q19" s="8">
        <v>4.8922060000000003E-2</v>
      </c>
      <c r="R19" s="9">
        <v>-2.2646339999999999E-4</v>
      </c>
      <c r="S19" s="12">
        <v>0.99299999999999999</v>
      </c>
      <c r="T19" s="9">
        <v>-2.8829466698291398E-2</v>
      </c>
      <c r="U19" s="13">
        <v>0.29998776476782502</v>
      </c>
      <c r="V19" s="14">
        <v>3.1413425745398703E-2</v>
      </c>
      <c r="W19" s="8">
        <v>2.8694306623465601E-2</v>
      </c>
      <c r="X19" s="9">
        <v>-1.5847361260119201E-2</v>
      </c>
      <c r="Y19" s="8">
        <v>0.56462728944808305</v>
      </c>
      <c r="Z19" s="9">
        <v>-4.9904323981925097E-2</v>
      </c>
      <c r="AA19" s="13">
        <v>9.5221890668917106E-2</v>
      </c>
      <c r="AB19" s="14">
        <v>3.5025744099999999E-2</v>
      </c>
      <c r="AC19" s="12">
        <v>1.04E-2</v>
      </c>
      <c r="AD19" s="11">
        <v>-2.1700000000000001E-2</v>
      </c>
      <c r="AE19" s="8">
        <v>0.41436200000000001</v>
      </c>
      <c r="AF19" s="9">
        <v>-5.9525814742214897E-2</v>
      </c>
      <c r="AG19" s="10">
        <v>3.6284157342924901E-2</v>
      </c>
      <c r="AH19" s="11">
        <v>2.3099999999999999E-2</v>
      </c>
      <c r="AI19" s="8">
        <v>6.0969771726745198E-2</v>
      </c>
      <c r="AJ19" s="9">
        <v>2.71648137512047E-3</v>
      </c>
      <c r="AK19" s="8">
        <v>0.91415428918748998</v>
      </c>
      <c r="AL19" s="9">
        <v>-1.8567222750583399E-2</v>
      </c>
      <c r="AM19" s="10">
        <v>0.47671984287128</v>
      </c>
      <c r="AN19" s="11">
        <v>2.1499999999999998E-2</v>
      </c>
      <c r="AO19" s="12">
        <v>6.9000000000000006E-2</v>
      </c>
      <c r="AP19" s="9">
        <v>1.13521818E-2</v>
      </c>
      <c r="AQ19" s="8">
        <v>0.66992549999999995</v>
      </c>
      <c r="AR19" s="9">
        <v>-1.55174427488202E-2</v>
      </c>
      <c r="AS19" s="10">
        <v>0.53523274838741097</v>
      </c>
    </row>
    <row r="20" spans="1:45" s="2" customFormat="1">
      <c r="A20" s="5" t="s">
        <v>11</v>
      </c>
      <c r="B20" s="2">
        <v>14</v>
      </c>
      <c r="C20" s="2">
        <v>36809117</v>
      </c>
      <c r="D20" s="2" t="s">
        <v>8</v>
      </c>
      <c r="E20" s="2" t="s">
        <v>0</v>
      </c>
      <c r="F20" s="2" t="s">
        <v>0</v>
      </c>
      <c r="G20" s="2">
        <v>0.37</v>
      </c>
      <c r="H20" s="2" t="s">
        <v>9</v>
      </c>
      <c r="I20" s="6" t="s">
        <v>10</v>
      </c>
      <c r="J20" s="7">
        <v>2.5622661349038199E-2</v>
      </c>
      <c r="K20" s="8">
        <v>6.6143122321060802E-2</v>
      </c>
      <c r="L20" s="9">
        <v>-1.1965463349941601E-2</v>
      </c>
      <c r="M20" s="8">
        <v>0.67134768270352196</v>
      </c>
      <c r="N20" s="9">
        <v>-4.0513362162600403E-2</v>
      </c>
      <c r="O20" s="10">
        <v>0.16790213546166599</v>
      </c>
      <c r="P20" s="11">
        <v>2.5649686299999998E-2</v>
      </c>
      <c r="Q20" s="8">
        <v>5.367396E-2</v>
      </c>
      <c r="R20" s="9">
        <v>-1.0345712E-3</v>
      </c>
      <c r="S20" s="12">
        <v>0.96899999999999997</v>
      </c>
      <c r="T20" s="9">
        <v>-2.9091495123190401E-2</v>
      </c>
      <c r="U20" s="13">
        <v>0.29540286651835901</v>
      </c>
      <c r="V20" s="14">
        <v>3.0746855712759601E-2</v>
      </c>
      <c r="W20" s="8">
        <v>3.2420357214972897E-2</v>
      </c>
      <c r="X20" s="9">
        <v>-1.59642784121076E-2</v>
      </c>
      <c r="Y20" s="8">
        <v>0.56135711873226901</v>
      </c>
      <c r="Z20" s="9">
        <v>-4.9335175178537999E-2</v>
      </c>
      <c r="AA20" s="13">
        <v>9.8928173458808305E-2</v>
      </c>
      <c r="AB20" s="14">
        <v>3.3961290999999998E-2</v>
      </c>
      <c r="AC20" s="12">
        <v>1.3100000000000001E-2</v>
      </c>
      <c r="AD20" s="11">
        <v>-2.2100000000000002E-2</v>
      </c>
      <c r="AE20" s="8">
        <v>0.40705216</v>
      </c>
      <c r="AF20" s="9">
        <v>-5.8785434949829497E-2</v>
      </c>
      <c r="AG20" s="10">
        <v>3.8594699483558197E-2</v>
      </c>
      <c r="AH20" s="11">
        <v>2.3400000000000001E-2</v>
      </c>
      <c r="AI20" s="8">
        <v>5.7627832404533001E-2</v>
      </c>
      <c r="AJ20" s="9">
        <v>2.98484577537608E-3</v>
      </c>
      <c r="AK20" s="8">
        <v>0.90562786484479296</v>
      </c>
      <c r="AL20" s="9">
        <v>-1.8784695419713001E-2</v>
      </c>
      <c r="AM20" s="10">
        <v>0.47138777582894298</v>
      </c>
      <c r="AN20" s="11">
        <v>2.1600000000000001E-2</v>
      </c>
      <c r="AO20" s="12">
        <v>6.7900000000000002E-2</v>
      </c>
      <c r="AP20" s="9">
        <v>1.2068436700000001E-2</v>
      </c>
      <c r="AQ20" s="8">
        <v>0.65015690000000004</v>
      </c>
      <c r="AR20" s="9">
        <v>-1.5063058097484301E-2</v>
      </c>
      <c r="AS20" s="10">
        <v>0.54708301055854802</v>
      </c>
    </row>
    <row r="21" spans="1:45" s="2" customFormat="1">
      <c r="A21" s="5" t="s">
        <v>12</v>
      </c>
      <c r="B21" s="2">
        <v>14</v>
      </c>
      <c r="C21" s="2">
        <v>36809608</v>
      </c>
      <c r="D21" s="2" t="s">
        <v>8</v>
      </c>
      <c r="E21" s="2" t="s">
        <v>0</v>
      </c>
      <c r="F21" s="2" t="s">
        <v>0</v>
      </c>
      <c r="G21" s="2">
        <v>0.36</v>
      </c>
      <c r="H21" s="2" t="s">
        <v>13</v>
      </c>
      <c r="I21" s="6" t="s">
        <v>10</v>
      </c>
      <c r="J21" s="7">
        <v>2.36347908975536E-2</v>
      </c>
      <c r="K21" s="8">
        <v>8.9440935119127596E-2</v>
      </c>
      <c r="L21" s="9">
        <v>-1.46736117779832E-2</v>
      </c>
      <c r="M21" s="8">
        <v>0.60450162395979801</v>
      </c>
      <c r="N21" s="9">
        <v>-4.1050374694734701E-2</v>
      </c>
      <c r="O21" s="10">
        <v>0.163423697462211</v>
      </c>
      <c r="P21" s="11">
        <v>2.40282593E-2</v>
      </c>
      <c r="Q21" s="8">
        <v>7.025054E-2</v>
      </c>
      <c r="R21" s="9">
        <v>-5.1918303000000002E-3</v>
      </c>
      <c r="S21" s="12">
        <v>0.84799999999999998</v>
      </c>
      <c r="T21" s="9">
        <v>-3.1300156192461702E-2</v>
      </c>
      <c r="U21" s="13">
        <v>0.26161152099648799</v>
      </c>
      <c r="V21" s="14">
        <v>2.96781361998661E-2</v>
      </c>
      <c r="W21" s="8">
        <v>3.8874791949867503E-2</v>
      </c>
      <c r="X21" s="9">
        <v>-1.9865941438768998E-2</v>
      </c>
      <c r="Y21" s="8">
        <v>0.47219834361589302</v>
      </c>
      <c r="Z21" s="9">
        <v>-5.2094268444756002E-2</v>
      </c>
      <c r="AA21" s="13">
        <v>8.2543455587780104E-2</v>
      </c>
      <c r="AB21" s="14">
        <v>3.27053286E-2</v>
      </c>
      <c r="AC21" s="12">
        <v>1.6799999999999999E-2</v>
      </c>
      <c r="AD21" s="11">
        <v>-2.5600000000000001E-2</v>
      </c>
      <c r="AE21" s="8">
        <v>0.33845603000000002</v>
      </c>
      <c r="AF21" s="9">
        <v>-6.1024218534053598E-2</v>
      </c>
      <c r="AG21" s="10">
        <v>3.2438597893423501E-2</v>
      </c>
      <c r="AH21" s="11">
        <v>2.1899999999999999E-2</v>
      </c>
      <c r="AI21" s="8">
        <v>7.5992491816122804E-2</v>
      </c>
      <c r="AJ21" s="9">
        <v>5.8484687201535903E-3</v>
      </c>
      <c r="AK21" s="8">
        <v>0.81710814983602198</v>
      </c>
      <c r="AL21" s="9">
        <v>-1.3827476846266701E-2</v>
      </c>
      <c r="AM21" s="10">
        <v>0.59692598807327801</v>
      </c>
      <c r="AN21" s="11">
        <v>2.0799999999999999E-2</v>
      </c>
      <c r="AO21" s="12">
        <v>7.8100000000000003E-2</v>
      </c>
      <c r="AP21" s="9">
        <v>1.16096203E-2</v>
      </c>
      <c r="AQ21" s="8">
        <v>0.66415979999999997</v>
      </c>
      <c r="AR21" s="9">
        <v>-1.5340518025488199E-2</v>
      </c>
      <c r="AS21" s="10">
        <v>0.54100670244784399</v>
      </c>
    </row>
    <row r="22" spans="1:45" s="2" customFormat="1">
      <c r="A22" s="5" t="s">
        <v>14</v>
      </c>
      <c r="B22" s="2">
        <v>14</v>
      </c>
      <c r="C22" s="2">
        <v>36809759</v>
      </c>
      <c r="D22" s="2" t="s">
        <v>8</v>
      </c>
      <c r="E22" s="2" t="s">
        <v>0</v>
      </c>
      <c r="F22" s="2" t="s">
        <v>0</v>
      </c>
      <c r="G22" s="2">
        <v>0.37</v>
      </c>
      <c r="H22" s="2" t="s">
        <v>10</v>
      </c>
      <c r="I22" s="6" t="s">
        <v>9</v>
      </c>
      <c r="J22" s="7">
        <v>2.3205653083264499E-2</v>
      </c>
      <c r="K22" s="8">
        <v>9.5536053578448799E-2</v>
      </c>
      <c r="L22" s="9">
        <v>-1.46736117779832E-2</v>
      </c>
      <c r="M22" s="8">
        <v>0.60450162395979801</v>
      </c>
      <c r="N22" s="9">
        <v>-4.0623633551862999E-2</v>
      </c>
      <c r="O22" s="10">
        <v>0.167879017841253</v>
      </c>
      <c r="P22" s="11">
        <v>2.3635868500000001E-2</v>
      </c>
      <c r="Q22" s="8">
        <v>7.5071319999999997E-2</v>
      </c>
      <c r="R22" s="9">
        <v>-5.1918303000000002E-3</v>
      </c>
      <c r="S22" s="12">
        <v>0.84799999999999998</v>
      </c>
      <c r="T22" s="9">
        <v>-3.09178925575254E-2</v>
      </c>
      <c r="U22" s="13">
        <v>0.26751720353828301</v>
      </c>
      <c r="V22" s="14">
        <v>3.06313979513184E-2</v>
      </c>
      <c r="W22" s="8">
        <v>3.3087188352009897E-2</v>
      </c>
      <c r="X22" s="9">
        <v>-1.9865941438768998E-2</v>
      </c>
      <c r="Y22" s="8">
        <v>0.47219834361589302</v>
      </c>
      <c r="Z22" s="9">
        <v>-5.3009340540042499E-2</v>
      </c>
      <c r="AA22" s="13">
        <v>7.7316232095982707E-2</v>
      </c>
      <c r="AB22" s="14">
        <v>3.3330016099999998E-2</v>
      </c>
      <c r="AC22" s="12">
        <v>1.49E-2</v>
      </c>
      <c r="AD22" s="11">
        <v>-2.5600000000000001E-2</v>
      </c>
      <c r="AE22" s="8">
        <v>0.33845603000000002</v>
      </c>
      <c r="AF22" s="9">
        <v>-6.1625311938493799E-2</v>
      </c>
      <c r="AG22" s="10">
        <v>3.0783097979231299E-2</v>
      </c>
      <c r="AH22" s="11">
        <v>2.1399999999999999E-2</v>
      </c>
      <c r="AI22" s="8">
        <v>8.2553440471688194E-2</v>
      </c>
      <c r="AJ22" s="9">
        <v>5.8484687201535903E-3</v>
      </c>
      <c r="AK22" s="8">
        <v>0.81710814983602198</v>
      </c>
      <c r="AL22" s="9">
        <v>-1.3372910086487499E-2</v>
      </c>
      <c r="AM22" s="10">
        <v>0.60907040409697999</v>
      </c>
      <c r="AN22" s="11">
        <v>2.0299999999999999E-2</v>
      </c>
      <c r="AO22" s="12">
        <v>8.5800000000000001E-2</v>
      </c>
      <c r="AP22" s="9">
        <v>1.16096203E-2</v>
      </c>
      <c r="AQ22" s="8">
        <v>0.66415979999999997</v>
      </c>
      <c r="AR22" s="9">
        <v>-1.48532405209672E-2</v>
      </c>
      <c r="AS22" s="10">
        <v>0.55396492390841501</v>
      </c>
    </row>
    <row r="23" spans="1:45" s="2" customFormat="1">
      <c r="A23" s="5" t="s">
        <v>36</v>
      </c>
      <c r="B23" s="2">
        <v>15</v>
      </c>
      <c r="C23" s="2">
        <v>46297578</v>
      </c>
      <c r="D23" s="2" t="s">
        <v>26</v>
      </c>
      <c r="E23" s="2" t="s">
        <v>37</v>
      </c>
      <c r="F23" s="2" t="s">
        <v>38</v>
      </c>
      <c r="G23" s="2">
        <v>0.47</v>
      </c>
      <c r="H23" s="2" t="s">
        <v>17</v>
      </c>
      <c r="I23" s="6" t="s">
        <v>13</v>
      </c>
      <c r="J23" s="7">
        <v>-3.7122468213168901E-3</v>
      </c>
      <c r="K23" s="8">
        <v>0.78322081445941205</v>
      </c>
      <c r="L23" s="9">
        <v>1.16034639025913E-2</v>
      </c>
      <c r="M23" s="8">
        <v>0.66334772299376099</v>
      </c>
      <c r="N23" s="9">
        <v>1.40529930542294E-2</v>
      </c>
      <c r="O23" s="10">
        <v>0.61463757206724201</v>
      </c>
      <c r="P23" s="11">
        <v>-6.1229079999999998E-4</v>
      </c>
      <c r="Q23" s="8">
        <v>0.96191327999999998</v>
      </c>
      <c r="R23" s="9">
        <v>1.4503279999999999E-4</v>
      </c>
      <c r="S23" s="12">
        <v>0.995</v>
      </c>
      <c r="T23" s="9">
        <v>2.7175579554085199E-3</v>
      </c>
      <c r="U23" s="13">
        <v>0.91811737377305203</v>
      </c>
      <c r="V23" s="14">
        <v>-1.70610801243435E-2</v>
      </c>
      <c r="W23" s="8">
        <v>0.22100069879917</v>
      </c>
      <c r="X23" s="9">
        <v>4.9481796392147399E-2</v>
      </c>
      <c r="Y23" s="8">
        <v>5.7233662101475798E-2</v>
      </c>
      <c r="Z23" s="9">
        <v>6.0497534985959403E-2</v>
      </c>
      <c r="AA23" s="13">
        <v>3.3555882297663403E-2</v>
      </c>
      <c r="AB23" s="14">
        <v>-1.69965958E-2</v>
      </c>
      <c r="AC23" s="12">
        <v>0.19800000000000001</v>
      </c>
      <c r="AD23" s="11">
        <v>1.55E-2</v>
      </c>
      <c r="AE23" s="8">
        <v>0.53935716</v>
      </c>
      <c r="AF23" s="9">
        <v>3.1498659781119702E-2</v>
      </c>
      <c r="AG23" s="10">
        <v>0.24363230107721701</v>
      </c>
      <c r="AH23" s="11">
        <v>1.2500000000000001E-2</v>
      </c>
      <c r="AI23" s="8">
        <v>0.29474943269304499</v>
      </c>
      <c r="AJ23" s="9">
        <v>1.6084739596368101E-2</v>
      </c>
      <c r="AK23" s="8">
        <v>0.50082453934714699</v>
      </c>
      <c r="AL23" s="9">
        <v>-1.00378974825552E-3</v>
      </c>
      <c r="AM23" s="10">
        <v>0.96776664321524997</v>
      </c>
      <c r="AN23" s="11">
        <v>6.4000000000000003E-3</v>
      </c>
      <c r="AO23" s="12">
        <v>0.57299999999999995</v>
      </c>
      <c r="AP23" s="9">
        <v>1.2226104E-3</v>
      </c>
      <c r="AQ23" s="8">
        <v>0.96135170000000003</v>
      </c>
      <c r="AR23" s="9">
        <v>-1.5787397878421601E-2</v>
      </c>
      <c r="AS23" s="10">
        <v>0.50663396089238699</v>
      </c>
    </row>
    <row r="24" spans="1:45" s="2" customFormat="1" ht="17" thickBot="1">
      <c r="A24" s="15" t="s">
        <v>39</v>
      </c>
      <c r="B24" s="16">
        <v>15</v>
      </c>
      <c r="C24" s="16">
        <v>46301716</v>
      </c>
      <c r="D24" s="16" t="s">
        <v>26</v>
      </c>
      <c r="E24" s="16" t="s">
        <v>37</v>
      </c>
      <c r="F24" s="16" t="s">
        <v>38</v>
      </c>
      <c r="G24" s="16">
        <v>0.47</v>
      </c>
      <c r="H24" s="16" t="s">
        <v>17</v>
      </c>
      <c r="I24" s="17" t="s">
        <v>13</v>
      </c>
      <c r="J24" s="18">
        <v>-3.8560302073341801E-3</v>
      </c>
      <c r="K24" s="19">
        <v>0.77568840884619505</v>
      </c>
      <c r="L24" s="20">
        <v>1.2541914897356E-2</v>
      </c>
      <c r="M24" s="19">
        <v>0.63852973229392695</v>
      </c>
      <c r="N24" s="20">
        <v>1.5313649349198899E-2</v>
      </c>
      <c r="O24" s="21">
        <v>0.58393383741445104</v>
      </c>
      <c r="P24" s="22">
        <v>-1.8641409999999999E-4</v>
      </c>
      <c r="Q24" s="19">
        <v>0.98843512</v>
      </c>
      <c r="R24" s="20">
        <v>1.0731320000000001E-3</v>
      </c>
      <c r="S24" s="23">
        <v>0.96699999999999997</v>
      </c>
      <c r="T24" s="20">
        <v>3.6012719804628399E-3</v>
      </c>
      <c r="U24" s="24">
        <v>0.89186040093889496</v>
      </c>
      <c r="V24" s="25">
        <v>-1.5844853793394099E-2</v>
      </c>
      <c r="W24" s="19">
        <v>0.257232275184407</v>
      </c>
      <c r="X24" s="20">
        <v>5.1203293479161499E-2</v>
      </c>
      <c r="Y24" s="19">
        <v>4.9481194015596898E-2</v>
      </c>
      <c r="Z24" s="20">
        <v>6.0976067521692601E-2</v>
      </c>
      <c r="AA24" s="24">
        <v>3.2518914961233797E-2</v>
      </c>
      <c r="AB24" s="25">
        <v>-1.5777736099999998E-2</v>
      </c>
      <c r="AC24" s="23">
        <v>0.23400000000000001</v>
      </c>
      <c r="AD24" s="22">
        <v>1.6799999999999999E-2</v>
      </c>
      <c r="AE24" s="19">
        <v>0.50503703</v>
      </c>
      <c r="AF24" s="20">
        <v>3.1686015308080698E-2</v>
      </c>
      <c r="AG24" s="21">
        <v>0.241944267952724</v>
      </c>
      <c r="AH24" s="22">
        <v>1.38E-2</v>
      </c>
      <c r="AI24" s="19">
        <v>0.25094274523131099</v>
      </c>
      <c r="AJ24" s="20">
        <v>1.5690465948998301E-2</v>
      </c>
      <c r="AK24" s="19">
        <v>0.51204282090147002</v>
      </c>
      <c r="AL24" s="20">
        <v>-2.6943260367995499E-3</v>
      </c>
      <c r="AM24" s="21">
        <v>0.91377957558375</v>
      </c>
      <c r="AN24" s="22">
        <v>7.1000000000000004E-3</v>
      </c>
      <c r="AO24" s="23">
        <v>0.53300000000000003</v>
      </c>
      <c r="AP24" s="20">
        <v>8.6642550000000005E-4</v>
      </c>
      <c r="AQ24" s="19">
        <v>0.97265219999999997</v>
      </c>
      <c r="AR24" s="20">
        <v>-1.6918154176325199E-2</v>
      </c>
      <c r="AS24" s="21">
        <v>0.47763282300590498</v>
      </c>
    </row>
    <row r="25" spans="1:45" s="2" customFormat="1" ht="17" thickTop="1">
      <c r="Y25" s="26"/>
    </row>
  </sheetData>
  <sheetProtection sheet="1" objects="1" scenarios="1"/>
  <mergeCells count="25">
    <mergeCell ref="AN2:AO2"/>
    <mergeCell ref="AP2:AQ2"/>
    <mergeCell ref="AR2:AS2"/>
    <mergeCell ref="AB2:AC2"/>
    <mergeCell ref="AD2:AE2"/>
    <mergeCell ref="AF2:AG2"/>
    <mergeCell ref="AH2:AI2"/>
    <mergeCell ref="AJ2:AK2"/>
    <mergeCell ref="AL2:AM2"/>
    <mergeCell ref="A1:I2"/>
    <mergeCell ref="AN1:AS1"/>
    <mergeCell ref="J2:K2"/>
    <mergeCell ref="L2:M2"/>
    <mergeCell ref="N2:O2"/>
    <mergeCell ref="P2:Q2"/>
    <mergeCell ref="R2:S2"/>
    <mergeCell ref="T2:U2"/>
    <mergeCell ref="V2:W2"/>
    <mergeCell ref="X2:Y2"/>
    <mergeCell ref="Z2:AA2"/>
    <mergeCell ref="J1:O1"/>
    <mergeCell ref="P1:U1"/>
    <mergeCell ref="V1:AA1"/>
    <mergeCell ref="AB1:AG1"/>
    <mergeCell ref="AH1:AM1"/>
  </mergeCells>
  <conditionalFormatting sqref="K4:K24 M4:M24 O4:O24 Q4:Q24 S4:S24 U4:U24 W4:W24 Y4:Y24 AA4:AA24 AC4:AC24 AE4:AE24 AG4:AG24 AI4:AI24 AK4:AK24 AM4:AM24 AO4:AO24 AQ4:AQ24 AS4:AS24">
    <cfRule type="cellIs" dxfId="0" priority="1" operator="lessThanOrEqual">
      <formula>0.05</formula>
    </cfRule>
  </conditionalFormatting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7778EFF69F39B4FB185611712E851EE" ma:contentTypeVersion="18" ma:contentTypeDescription="Create a new document." ma:contentTypeScope="" ma:versionID="547973e936f2485d0e61a88ea93b02ad">
  <xsd:schema xmlns:xsd="http://www.w3.org/2001/XMLSchema" xmlns:xs="http://www.w3.org/2001/XMLSchema" xmlns:p="http://schemas.microsoft.com/office/2006/metadata/properties" xmlns:ns2="f721e87c-4499-4b62-9412-00ba7ddff9dd" xmlns:ns3="6b82293e-2cad-452b-8786-6c262ca78f86" targetNamespace="http://schemas.microsoft.com/office/2006/metadata/properties" ma:root="true" ma:fieldsID="c8dff7229f7befb47b4af18dae52f094" ns2:_="" ns3:_="">
    <xsd:import namespace="f721e87c-4499-4b62-9412-00ba7ddff9dd"/>
    <xsd:import namespace="6b82293e-2cad-452b-8786-6c262ca78f8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bjectDetectorVersions" minOccurs="0"/>
                <xsd:element ref="ns2:MediaServiceOCR" minOccurs="0"/>
                <xsd:element ref="ns2:MediaServiceSearchProperties" minOccurs="0"/>
                <xsd:element ref="ns2:DateandTime" minOccurs="0"/>
                <xsd:element ref="ns2:Date_Time" minOccurs="0"/>
                <xsd:element ref="ns2:MediaServiceBillingMetadata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721e87c-4499-4b62-9412-00ba7ddff9d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3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5" nillable="true" ma:taxonomy="true" ma:internalName="lcf76f155ced4ddcb4097134ff3c332f" ma:taxonomyFieldName="MediaServiceImageTags" ma:displayName="Image Tags" ma:readOnly="false" ma:fieldId="{5cf76f15-5ced-4ddc-b409-7134ff3c332f}" ma:taxonomyMulti="true" ma:sspId="be07b1ff-87ca-41ea-8f42-2e31685bcc0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bjectDetectorVersions" ma:index="19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DateandTime" ma:index="22" nillable="true" ma:displayName="Date and Time" ma:format="DateOnly" ma:internalName="DateandTime">
      <xsd:simpleType>
        <xsd:restriction base="dms:DateTime"/>
      </xsd:simpleType>
    </xsd:element>
    <xsd:element name="Date_Time" ma:index="23" nillable="true" ma:displayName="Date_Time" ma:default="[today]" ma:format="DateTime" ma:internalName="Date_Time">
      <xsd:simpleType>
        <xsd:restriction base="dms:DateTime"/>
      </xsd:simpleType>
    </xsd:element>
    <xsd:element name="MediaServiceBillingMetadata" ma:index="24" nillable="true" ma:displayName="MediaServiceBillingMetadata" ma:hidden="true" ma:internalName="MediaServiceBillingMetadata" ma:readOnly="true">
      <xsd:simpleType>
        <xsd:restriction base="dms:Note"/>
      </xsd:simpleType>
    </xsd:element>
    <xsd:element name="MediaServiceLocation" ma:index="25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b82293e-2cad-452b-8786-6c262ca78f86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6" nillable="true" ma:displayName="Taxonomy Catch All Column" ma:hidden="true" ma:list="{b018c853-ed63-45e0-8b5c-a6998156c576}" ma:internalName="TaxCatchAll" ma:showField="CatchAllData" ma:web="6b82293e-2cad-452b-8786-6c262ca78f8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f721e87c-4499-4b62-9412-00ba7ddff9dd">
      <Terms xmlns="http://schemas.microsoft.com/office/infopath/2007/PartnerControls"/>
    </lcf76f155ced4ddcb4097134ff3c332f>
    <Date_Time xmlns="f721e87c-4499-4b62-9412-00ba7ddff9dd">2025-03-31T18:00:48+00:00</Date_Time>
    <TaxCatchAll xmlns="6b82293e-2cad-452b-8786-6c262ca78f86" xsi:nil="true"/>
    <DateandTime xmlns="f721e87c-4499-4b62-9412-00ba7ddff9dd" xsi:nil="true"/>
  </documentManagement>
</p:properties>
</file>

<file path=customXml/itemProps1.xml><?xml version="1.0" encoding="utf-8"?>
<ds:datastoreItem xmlns:ds="http://schemas.openxmlformats.org/officeDocument/2006/customXml" ds:itemID="{764F0CD5-DE49-4538-9128-AB14BF031AEB}"/>
</file>

<file path=customXml/itemProps2.xml><?xml version="1.0" encoding="utf-8"?>
<ds:datastoreItem xmlns:ds="http://schemas.openxmlformats.org/officeDocument/2006/customXml" ds:itemID="{F5B087ED-76A2-4BEA-88D5-636E771C36D1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6F5F11F2-2E2B-4888-AC39-F68A3AA0513F}">
  <ds:schemaRefs>
    <ds:schemaRef ds:uri="f721e87c-4499-4b62-9412-00ba7ddff9dd"/>
    <ds:schemaRef ds:uri="http://schemas.microsoft.com/office/2006/documentManagement/types"/>
    <ds:schemaRef ds:uri="http://purl.org/dc/terms/"/>
    <ds:schemaRef ds:uri="http://purl.org/dc/dcmitype/"/>
    <ds:schemaRef ds:uri="http://purl.org/dc/elements/1.1/"/>
    <ds:schemaRef ds:uri="http://schemas.microsoft.com/office/infopath/2007/PartnerControls"/>
    <ds:schemaRef ds:uri="http://schemas.openxmlformats.org/package/2006/metadata/core-properties"/>
    <ds:schemaRef ds:uri="6b82293e-2cad-452b-8786-6c262ca78f86"/>
    <ds:schemaRef ds:uri="http://schemas.microsoft.com/office/2006/metadata/properties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Index</vt:lpstr>
      <vt:lpstr>S3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Contreras, Alex</dc:creator>
  <cp:lastModifiedBy>Contreras, Alex G</cp:lastModifiedBy>
  <dcterms:created xsi:type="dcterms:W3CDTF">2024-07-23T05:36:11Z</dcterms:created>
  <dcterms:modified xsi:type="dcterms:W3CDTF">2025-11-07T17:19:19Z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792c8cef-6f2b-4af1-b4ac-d815ff795cd6_Enabled">
    <vt:lpwstr>true</vt:lpwstr>
  </property>
  <property fmtid="{D5CDD505-2E9C-101B-9397-08002B2CF9AE}" pid="3" name="MSIP_Label_792c8cef-6f2b-4af1-b4ac-d815ff795cd6_SetDate">
    <vt:lpwstr>2024-10-31T15:21:55Z</vt:lpwstr>
  </property>
  <property fmtid="{D5CDD505-2E9C-101B-9397-08002B2CF9AE}" pid="4" name="MSIP_Label_792c8cef-6f2b-4af1-b4ac-d815ff795cd6_Method">
    <vt:lpwstr>Standard</vt:lpwstr>
  </property>
  <property fmtid="{D5CDD505-2E9C-101B-9397-08002B2CF9AE}" pid="5" name="MSIP_Label_792c8cef-6f2b-4af1-b4ac-d815ff795cd6_Name">
    <vt:lpwstr>VUMC General</vt:lpwstr>
  </property>
  <property fmtid="{D5CDD505-2E9C-101B-9397-08002B2CF9AE}" pid="6" name="MSIP_Label_792c8cef-6f2b-4af1-b4ac-d815ff795cd6_SiteId">
    <vt:lpwstr>ef575030-1424-4ed8-b83c-12c533d879ab</vt:lpwstr>
  </property>
  <property fmtid="{D5CDD505-2E9C-101B-9397-08002B2CF9AE}" pid="7" name="MSIP_Label_792c8cef-6f2b-4af1-b4ac-d815ff795cd6_ActionId">
    <vt:lpwstr>d55e7d71-c93b-40a8-a4fd-3f2cc1be2d27</vt:lpwstr>
  </property>
  <property fmtid="{D5CDD505-2E9C-101B-9397-08002B2CF9AE}" pid="8" name="MSIP_Label_792c8cef-6f2b-4af1-b4ac-d815ff795cd6_ContentBits">
    <vt:lpwstr>0</vt:lpwstr>
  </property>
  <property fmtid="{D5CDD505-2E9C-101B-9397-08002B2CF9AE}" pid="9" name="ContentTypeId">
    <vt:lpwstr>0x01010057778EFF69F39B4FB185611712E851EE</vt:lpwstr>
  </property>
  <property fmtid="{D5CDD505-2E9C-101B-9397-08002B2CF9AE}" pid="10" name="MediaServiceImageTags">
    <vt:lpwstr/>
  </property>
</Properties>
</file>