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work\NGS\Saitama_scRNA_Sample61-72\Th7R Tpex論文\final_revise\"/>
    </mc:Choice>
  </mc:AlternateContent>
  <xr:revisionPtr revIDLastSave="0" documentId="8_{8F5D3E48-48C6-47CB-9FC0-8DD0BEE1AA36}" xr6:coauthVersionLast="47" xr6:coauthVersionMax="47" xr10:uidLastSave="{00000000-0000-0000-0000-000000000000}"/>
  <bookViews>
    <workbookView xWindow="-120" yWindow="-120" windowWidth="29040" windowHeight="17520" firstSheet="3" activeTab="12" xr2:uid="{94175AC4-F585-DC4F-AD58-6C62110F0D4D}"/>
  </bookViews>
  <sheets>
    <sheet name="Fig. 1f" sheetId="12" r:id="rId1"/>
    <sheet name="Fig. 1g" sheetId="11" r:id="rId2"/>
    <sheet name="Fig. 3b, c" sheetId="1" r:id="rId3"/>
    <sheet name="Fig. 6a" sheetId="2" r:id="rId4"/>
    <sheet name="Fig. 6b" sheetId="3" r:id="rId5"/>
    <sheet name="Fig. 7a" sheetId="4" r:id="rId6"/>
    <sheet name="Fig. 7b" sheetId="5" r:id="rId7"/>
    <sheet name="Fig. 7c" sheetId="6" r:id="rId8"/>
    <sheet name="Fig. 8a" sheetId="7" r:id="rId9"/>
    <sheet name="Fig. 8b" sheetId="8" r:id="rId10"/>
    <sheet name="Fig. 8c CD8" sheetId="9" r:id="rId11"/>
    <sheet name="Fig. 8c CD4" sheetId="10" r:id="rId12"/>
    <sheet name="Supplementary Fig. 6d" sheetId="16" r:id="rId13"/>
    <sheet name="Supplementary Fig. 9a" sheetId="14" r:id="rId14"/>
    <sheet name="Supplementary Fig. 9b" sheetId="15" r:id="rId15"/>
  </sheets>
  <definedNames>
    <definedName name="_xlnm.Print_Area" localSheetId="2">'Fig. 3b, c'!$A$1:$D$57</definedName>
    <definedName name="_xlnm.Print_Area" localSheetId="3">'Fig. 6a'!$A$1:$D$26</definedName>
    <definedName name="_xlnm.Print_Area" localSheetId="4">'Fig. 6b'!$A$1:$D$74</definedName>
    <definedName name="_xlnm.Print_Area" localSheetId="5">'Fig. 7a'!$B$2:$M$45</definedName>
    <definedName name="_xlnm.Print_Area" localSheetId="6">'Fig. 7b'!$B$2:$M$50</definedName>
    <definedName name="_xlnm.Print_Area" localSheetId="7">'Fig. 7c'!$A$2:$F$14</definedName>
    <definedName name="_xlnm.Print_Area" localSheetId="8">'Fig. 8a'!$A$1:$G$54</definedName>
    <definedName name="_xlnm.Print_Area" localSheetId="9">'Fig. 8b'!$A$1:$F$57</definedName>
    <definedName name="_xlnm.Print_Area" localSheetId="11">'Fig. 8c CD4'!$A$1:$F$12</definedName>
    <definedName name="_xlnm.Print_Area" localSheetId="10">'Fig. 8c CD8'!$A$1:$F$16</definedName>
    <definedName name="_xlnm.Print_Area" localSheetId="13">'Supplementary Fig. 9a'!$A$2:$E$14</definedName>
    <definedName name="_xlnm.Print_Area" localSheetId="14">'Supplementary Fig. 9b'!$A$2:$E$14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0" i="5" l="1"/>
  <c r="M49" i="5"/>
  <c r="E49" i="5"/>
  <c r="M48" i="5"/>
  <c r="I48" i="5"/>
  <c r="E48" i="5"/>
  <c r="M47" i="5"/>
  <c r="I47" i="5"/>
  <c r="E47" i="5"/>
  <c r="M46" i="5"/>
  <c r="I46" i="5"/>
  <c r="E46" i="5"/>
  <c r="M45" i="5"/>
  <c r="I45" i="5"/>
  <c r="E45" i="5"/>
  <c r="M42" i="5"/>
  <c r="M41" i="5"/>
  <c r="E41" i="5"/>
  <c r="M40" i="5"/>
  <c r="I40" i="5"/>
  <c r="E40" i="5"/>
  <c r="M39" i="5"/>
  <c r="I39" i="5"/>
  <c r="E39" i="5"/>
  <c r="M38" i="5"/>
  <c r="I38" i="5"/>
  <c r="E38" i="5"/>
  <c r="M37" i="5"/>
  <c r="I37" i="5"/>
  <c r="E37" i="5"/>
  <c r="M34" i="5"/>
  <c r="M33" i="5"/>
  <c r="E33" i="5"/>
  <c r="M32" i="5"/>
  <c r="I32" i="5"/>
  <c r="E32" i="5"/>
  <c r="M31" i="5"/>
  <c r="I31" i="5"/>
  <c r="E31" i="5"/>
  <c r="M30" i="5"/>
  <c r="I30" i="5"/>
  <c r="E30" i="5"/>
  <c r="M29" i="5"/>
  <c r="I29" i="5"/>
  <c r="E29" i="5"/>
  <c r="M26" i="5"/>
  <c r="M25" i="5"/>
  <c r="E25" i="5"/>
  <c r="M24" i="5"/>
  <c r="I24" i="5"/>
  <c r="E24" i="5"/>
  <c r="M23" i="5"/>
  <c r="I23" i="5"/>
  <c r="E23" i="5"/>
  <c r="M22" i="5"/>
  <c r="I22" i="5"/>
  <c r="E22" i="5"/>
  <c r="M21" i="5"/>
  <c r="I21" i="5"/>
  <c r="E21" i="5"/>
  <c r="M18" i="5"/>
  <c r="M17" i="5"/>
  <c r="E17" i="5"/>
  <c r="M16" i="5"/>
  <c r="I16" i="5"/>
  <c r="E16" i="5"/>
  <c r="M15" i="5"/>
  <c r="I15" i="5"/>
  <c r="E15" i="5"/>
  <c r="M14" i="5"/>
  <c r="I14" i="5"/>
  <c r="E14" i="5"/>
  <c r="M13" i="5"/>
  <c r="I13" i="5"/>
  <c r="E13" i="5"/>
  <c r="J8" i="5"/>
  <c r="G8" i="5"/>
  <c r="D8" i="5"/>
  <c r="J7" i="5"/>
  <c r="G7" i="5"/>
  <c r="D7" i="5"/>
  <c r="J6" i="5"/>
  <c r="G6" i="5"/>
  <c r="D6" i="5"/>
  <c r="J5" i="5"/>
  <c r="G5" i="5"/>
  <c r="D5" i="5"/>
  <c r="J4" i="5"/>
  <c r="G4" i="5"/>
  <c r="D4" i="5"/>
</calcChain>
</file>

<file path=xl/sharedStrings.xml><?xml version="1.0" encoding="utf-8"?>
<sst xmlns="http://schemas.openxmlformats.org/spreadsheetml/2006/main" count="324" uniqueCount="86">
  <si>
    <t>MECA index</t>
  </si>
  <si>
    <t>recurrence or death</t>
  </si>
  <si>
    <t>DFS (day)</t>
  </si>
  <si>
    <t>Th7R</t>
  </si>
  <si>
    <t>re-stage</t>
  </si>
  <si>
    <t>undetermined</t>
  </si>
  <si>
    <t>%Th7R /CD4</t>
    <phoneticPr fontId="4"/>
  </si>
  <si>
    <t>%Th1 /CD4</t>
    <phoneticPr fontId="4"/>
  </si>
  <si>
    <t>%GZMB+GZMK- /CD8</t>
    <phoneticPr fontId="4"/>
  </si>
  <si>
    <t>%GZMB-GZMK+ /CD8</t>
    <phoneticPr fontId="4"/>
  </si>
  <si>
    <t>%CD62Llow Th7R /CD4</t>
    <phoneticPr fontId="4"/>
  </si>
  <si>
    <t>%CD62Llow Th1 /CD4</t>
    <phoneticPr fontId="4"/>
  </si>
  <si>
    <t>%GZmK+ GZmB- /CD8</t>
    <phoneticPr fontId="4"/>
  </si>
  <si>
    <t>%GZmK-GZmB+ /CD8</t>
    <phoneticPr fontId="4"/>
  </si>
  <si>
    <t>Fig. 7a raw data</t>
  </si>
  <si>
    <t>diameter (mm)</t>
  </si>
  <si>
    <t>area (mm2)</t>
  </si>
  <si>
    <t>Day 4 after tumor inoculation</t>
  </si>
  <si>
    <t>Day 7 after tumor inoculation</t>
  </si>
  <si>
    <t>No treatment</t>
  </si>
  <si>
    <t>Th1</t>
  </si>
  <si>
    <t>10 days after tumor inoculation (ACT 2 day)</t>
  </si>
  <si>
    <t>#1</t>
  </si>
  <si>
    <t>#2</t>
  </si>
  <si>
    <t>#3</t>
  </si>
  <si>
    <t>#4</t>
  </si>
  <si>
    <t>13 days after tumor inoculation (ACT 5 day)</t>
  </si>
  <si>
    <t>17 days after tumor inoculation (ACT 9 day)</t>
  </si>
  <si>
    <t>21 days after tumor inoculation (ACT 13 day)</t>
  </si>
  <si>
    <t>23 days after tumor inoculation (ACT 15 day)</t>
  </si>
  <si>
    <t>Fig. 7b raw data</t>
    <phoneticPr fontId="4"/>
  </si>
  <si>
    <t>diameter (mm)</t>
    <phoneticPr fontId="4"/>
  </si>
  <si>
    <t>area (mm2)</t>
    <phoneticPr fontId="4"/>
  </si>
  <si>
    <t>Day 4 after tumor inoculation</t>
    <phoneticPr fontId="4"/>
  </si>
  <si>
    <t>No treatment</t>
    <phoneticPr fontId="4"/>
  </si>
  <si>
    <t>Th7R from B16 draining LNs</t>
    <phoneticPr fontId="4"/>
  </si>
  <si>
    <t>Th7R from MCA205 draining LNs</t>
    <phoneticPr fontId="4"/>
  </si>
  <si>
    <t>Day 6 after tumor inoculation (ACT 2 day)</t>
    <phoneticPr fontId="4"/>
  </si>
  <si>
    <t>#1</t>
    <phoneticPr fontId="4"/>
  </si>
  <si>
    <t>#2</t>
    <phoneticPr fontId="4"/>
  </si>
  <si>
    <t>#3</t>
    <phoneticPr fontId="4"/>
  </si>
  <si>
    <t>#4</t>
    <phoneticPr fontId="4"/>
  </si>
  <si>
    <t>#5</t>
    <phoneticPr fontId="4"/>
  </si>
  <si>
    <t>#6</t>
    <phoneticPr fontId="4"/>
  </si>
  <si>
    <t>Day 8 after tumor inoculation (ACT 4 day)</t>
    <phoneticPr fontId="4"/>
  </si>
  <si>
    <t>Day 10 after tumor inoculation (ACT 6 day)</t>
    <phoneticPr fontId="4"/>
  </si>
  <si>
    <t>Day 13 after tumor inoculation (ACT 9 day)</t>
    <phoneticPr fontId="4"/>
  </si>
  <si>
    <t>Day 16 after tumor inoculation (ACT 12 day)</t>
    <phoneticPr fontId="4"/>
  </si>
  <si>
    <t>PD-1+IL-7R+CD8+ /CD45+</t>
    <phoneticPr fontId="10"/>
  </si>
  <si>
    <t>PD-1+TIM-3+CD8+ /CD45+</t>
    <phoneticPr fontId="10"/>
  </si>
  <si>
    <t>PD-1+TCF1+CD8+ /CD45+</t>
    <phoneticPr fontId="10"/>
  </si>
  <si>
    <t>PD-1-GZMB+CTL /CD45+</t>
    <phoneticPr fontId="10"/>
  </si>
  <si>
    <t>No Treatment</t>
    <phoneticPr fontId="4"/>
  </si>
  <si>
    <t>Th1</t>
    <phoneticPr fontId="4"/>
  </si>
  <si>
    <t>Th7R</t>
    <phoneticPr fontId="4"/>
  </si>
  <si>
    <t>Day</t>
  </si>
  <si>
    <t>Th7R&lt;3.05</t>
  </si>
  <si>
    <t>Th7R≧3.05</t>
  </si>
  <si>
    <t>Th1&lt;median</t>
  </si>
  <si>
    <t>Th1&gt;median</t>
  </si>
  <si>
    <t>pre-surgery</t>
    <phoneticPr fontId="4"/>
  </si>
  <si>
    <t>post-surgery</t>
    <phoneticPr fontId="4"/>
  </si>
  <si>
    <t>Th17</t>
    <phoneticPr fontId="4"/>
  </si>
  <si>
    <t>%GZMB+GZMK+/CD8</t>
    <phoneticPr fontId="4"/>
  </si>
  <si>
    <t>PR</t>
    <phoneticPr fontId="4"/>
  </si>
  <si>
    <t>non-PR</t>
    <phoneticPr fontId="4"/>
  </si>
  <si>
    <t>%Th17 /CD4</t>
    <phoneticPr fontId="4"/>
  </si>
  <si>
    <t>MPR pCR</t>
    <phoneticPr fontId="4"/>
  </si>
  <si>
    <t>non-MPR</t>
    <phoneticPr fontId="4"/>
  </si>
  <si>
    <t>Th7R-B16</t>
    <phoneticPr fontId="4"/>
  </si>
  <si>
    <t>Th7R-MCA205</t>
    <phoneticPr fontId="4"/>
  </si>
  <si>
    <t>CXCR3+CCR4-CCR6-CD4+
Th1 /CD45+</t>
    <phoneticPr fontId="10"/>
  </si>
  <si>
    <t>CXCR3±CCR4-CCR6+CD4+
Th7R /CD45+</t>
    <phoneticPr fontId="10"/>
  </si>
  <si>
    <t>CXCR3-CCR4+CCR6+CD4+
Th17 /CD45+</t>
    <phoneticPr fontId="10"/>
  </si>
  <si>
    <t>cluster #</t>
    <phoneticPr fontId="4"/>
  </si>
  <si>
    <t>Hyper-expanded</t>
    <phoneticPr fontId="4"/>
  </si>
  <si>
    <t>Large</t>
  </si>
  <si>
    <t>Medium</t>
  </si>
  <si>
    <t>Small</t>
  </si>
  <si>
    <t>Singleton</t>
  </si>
  <si>
    <t>Clonotypes in TIL-#13 cluster</t>
    <phoneticPr fontId="4"/>
  </si>
  <si>
    <t>Clonotypes in TIL-#18 cluster</t>
    <phoneticPr fontId="4"/>
  </si>
  <si>
    <t>Clonotypes in TIL-#21 cluster</t>
    <phoneticPr fontId="4"/>
  </si>
  <si>
    <t>Clonotypes in TIL-#14 cluster</t>
    <phoneticPr fontId="4"/>
  </si>
  <si>
    <t>TIL</t>
    <phoneticPr fontId="4"/>
  </si>
  <si>
    <t>PB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</si>
</sst>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0_);[Red]\(0.00\)"/>
  </numFmts>
  <fonts count="13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6"/>
      <name val="游ゴシック"/>
      <family val="2"/>
      <charset val="128"/>
      <scheme val="minor"/>
    </font>
    <font>
      <sz val="13"/>
      <name val="Arial"/>
      <family val="2"/>
    </font>
    <font>
      <sz val="12"/>
      <color rgb="FF000000"/>
      <name val="Helvetica"/>
      <family val="2"/>
    </font>
    <font>
      <b/>
      <sz val="12"/>
      <color rgb="FF000000"/>
      <name val="Helvetica"/>
      <family val="2"/>
    </font>
    <font>
      <sz val="12"/>
      <color rgb="FFFF0000"/>
      <name val="Helvetica"/>
      <family val="2"/>
    </font>
    <font>
      <sz val="12"/>
      <color theme="1"/>
      <name val="Meiryo UI"/>
      <family val="3"/>
      <charset val="128"/>
    </font>
    <font>
      <sz val="6"/>
      <name val="Meiryo UI"/>
      <family val="2"/>
      <charset val="128"/>
    </font>
    <font>
      <sz val="13"/>
      <name val="Helvetica"/>
      <family val="2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/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9" fillId="2" borderId="21" xfId="1" applyNumberFormat="1" applyFont="1" applyFill="1" applyBorder="1" applyAlignment="1">
      <alignment horizontal="center" vertical="center"/>
    </xf>
    <xf numFmtId="176" fontId="9" fillId="2" borderId="1" xfId="1" applyNumberFormat="1" applyFont="1" applyFill="1" applyBorder="1" applyAlignment="1">
      <alignment horizontal="center" vertical="center"/>
    </xf>
    <xf numFmtId="176" fontId="9" fillId="2" borderId="22" xfId="1" applyNumberFormat="1" applyFont="1" applyFill="1" applyBorder="1" applyAlignment="1">
      <alignment horizontal="center" vertical="center"/>
    </xf>
    <xf numFmtId="176" fontId="9" fillId="2" borderId="20" xfId="1" applyNumberFormat="1" applyFont="1" applyFill="1" applyBorder="1" applyAlignment="1">
      <alignment horizontal="center" vertical="center"/>
    </xf>
    <xf numFmtId="176" fontId="9" fillId="2" borderId="3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21" xfId="1" applyNumberFormat="1" applyFont="1" applyBorder="1" applyAlignment="1">
      <alignment horizontal="center" vertical="center"/>
    </xf>
    <xf numFmtId="176" fontId="2" fillId="0" borderId="20" xfId="1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2" borderId="8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2" borderId="35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36" xfId="0" applyFont="1" applyFill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177" fontId="6" fillId="0" borderId="38" xfId="0" applyNumberFormat="1" applyFont="1" applyBorder="1">
      <alignment vertical="center"/>
    </xf>
    <xf numFmtId="177" fontId="6" fillId="0" borderId="39" xfId="0" applyNumberFormat="1" applyFont="1" applyBorder="1">
      <alignment vertical="center"/>
    </xf>
    <xf numFmtId="177" fontId="2" fillId="0" borderId="39" xfId="0" applyNumberFormat="1" applyFont="1" applyBorder="1">
      <alignment vertical="center"/>
    </xf>
    <xf numFmtId="0" fontId="11" fillId="0" borderId="0" xfId="0" applyFont="1" applyAlignment="1"/>
    <xf numFmtId="0" fontId="5" fillId="0" borderId="4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41" xfId="0" applyFont="1" applyBorder="1">
      <alignment vertical="center"/>
    </xf>
    <xf numFmtId="0" fontId="12" fillId="0" borderId="42" xfId="0" applyFont="1" applyBorder="1">
      <alignment vertical="center"/>
    </xf>
    <xf numFmtId="0" fontId="12" fillId="0" borderId="43" xfId="0" applyFont="1" applyBorder="1">
      <alignment vertical="center"/>
    </xf>
    <xf numFmtId="0" fontId="12" fillId="0" borderId="44" xfId="0" applyFont="1" applyBorder="1">
      <alignment vertical="center"/>
    </xf>
    <xf numFmtId="0" fontId="12" fillId="0" borderId="45" xfId="0" applyFont="1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46" xfId="0" applyBorder="1">
      <alignment vertical="center"/>
    </xf>
    <xf numFmtId="0" fontId="12" fillId="0" borderId="47" xfId="0" applyFont="1" applyBorder="1">
      <alignment vertical="center"/>
    </xf>
    <xf numFmtId="0" fontId="0" fillId="0" borderId="3" xfId="0" applyBorder="1">
      <alignment vertical="center"/>
    </xf>
    <xf numFmtId="0" fontId="0" fillId="0" borderId="21" xfId="0" applyBorder="1">
      <alignment vertical="center"/>
    </xf>
    <xf numFmtId="0" fontId="0" fillId="0" borderId="48" xfId="0" applyBorder="1">
      <alignment vertical="center"/>
    </xf>
    <xf numFmtId="0" fontId="12" fillId="0" borderId="49" xfId="0" applyFont="1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12" fillId="0" borderId="53" xfId="0" applyFont="1" applyBorder="1">
      <alignment vertical="center"/>
    </xf>
    <xf numFmtId="0" fontId="12" fillId="0" borderId="54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0" xfId="0" applyFont="1" applyBorder="1">
      <alignment vertical="center"/>
    </xf>
    <xf numFmtId="0" fontId="12" fillId="0" borderId="59" xfId="0" applyFont="1" applyBorder="1">
      <alignment vertical="center"/>
    </xf>
    <xf numFmtId="0" fontId="12" fillId="0" borderId="60" xfId="0" applyFont="1" applyBorder="1">
      <alignment vertical="center"/>
    </xf>
    <xf numFmtId="0" fontId="12" fillId="0" borderId="61" xfId="0" applyFont="1" applyBorder="1">
      <alignment vertical="center"/>
    </xf>
    <xf numFmtId="0" fontId="12" fillId="0" borderId="52" xfId="0" applyFont="1" applyBorder="1">
      <alignment vertical="center"/>
    </xf>
    <xf numFmtId="0" fontId="0" fillId="0" borderId="36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1" xfId="0" applyBorder="1">
      <alignment vertical="center"/>
    </xf>
    <xf numFmtId="0" fontId="0" fillId="0" borderId="22" xfId="0" applyBorder="1">
      <alignment vertical="center"/>
    </xf>
    <xf numFmtId="0" fontId="0" fillId="0" borderId="20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</cellXfs>
  <cellStyles count="2">
    <cellStyle name="標準" xfId="0" builtinId="0"/>
    <cellStyle name="標準 2" xfId="1" xr:uid="{331D4F38-31FF-5F49-BF19-8E6A5F720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2B75-C79E-A943-8182-6987F2A240DC}">
  <dimension ref="A1:I30"/>
  <sheetViews>
    <sheetView workbookViewId="0">
      <selection activeCell="E15" sqref="E15"/>
    </sheetView>
  </sheetViews>
  <sheetFormatPr defaultColWidth="11.5546875" defaultRowHeight="19.5" x14ac:dyDescent="0.4"/>
  <cols>
    <col min="1" max="1" width="9.109375" customWidth="1"/>
    <col min="2" max="9" width="16.77734375" customWidth="1"/>
  </cols>
  <sheetData>
    <row r="1" spans="1:9" ht="20.25" thickTop="1" x14ac:dyDescent="0.4">
      <c r="A1" s="104"/>
      <c r="B1" s="105" t="s">
        <v>80</v>
      </c>
      <c r="C1" s="106"/>
      <c r="D1" s="107" t="s">
        <v>81</v>
      </c>
      <c r="E1" s="108"/>
      <c r="F1" s="107" t="s">
        <v>82</v>
      </c>
      <c r="G1" s="108"/>
      <c r="H1" s="105" t="s">
        <v>83</v>
      </c>
      <c r="I1" s="109"/>
    </row>
    <row r="2" spans="1:9" ht="20.25" thickBot="1" x14ac:dyDescent="0.45">
      <c r="A2" s="100" t="s">
        <v>74</v>
      </c>
      <c r="B2" s="110" t="s">
        <v>84</v>
      </c>
      <c r="C2" s="111" t="s">
        <v>85</v>
      </c>
      <c r="D2" s="112" t="s">
        <v>84</v>
      </c>
      <c r="E2" s="113" t="s">
        <v>85</v>
      </c>
      <c r="F2" s="112" t="s">
        <v>84</v>
      </c>
      <c r="G2" s="113" t="s">
        <v>85</v>
      </c>
      <c r="H2" s="110" t="s">
        <v>84</v>
      </c>
      <c r="I2" s="114" t="s">
        <v>85</v>
      </c>
    </row>
    <row r="3" spans="1:9" ht="20.25" thickTop="1" x14ac:dyDescent="0.4">
      <c r="A3" s="92">
        <v>1</v>
      </c>
      <c r="B3" s="93">
        <v>0</v>
      </c>
      <c r="C3" s="115">
        <v>0</v>
      </c>
      <c r="D3" s="116">
        <v>0</v>
      </c>
      <c r="E3" s="117">
        <v>0</v>
      </c>
      <c r="F3" s="116">
        <v>0</v>
      </c>
      <c r="G3" s="117">
        <v>0</v>
      </c>
      <c r="H3" s="93">
        <v>0</v>
      </c>
      <c r="I3" s="95">
        <v>0</v>
      </c>
    </row>
    <row r="4" spans="1:9" x14ac:dyDescent="0.4">
      <c r="A4" s="96">
        <v>2</v>
      </c>
      <c r="B4" s="97">
        <v>2</v>
      </c>
      <c r="C4" s="118">
        <v>0</v>
      </c>
      <c r="D4" s="119">
        <v>12</v>
      </c>
      <c r="E4" s="120">
        <v>0</v>
      </c>
      <c r="F4" s="119">
        <v>3</v>
      </c>
      <c r="G4" s="120">
        <v>0</v>
      </c>
      <c r="H4" s="97">
        <v>0</v>
      </c>
      <c r="I4" s="99">
        <v>0</v>
      </c>
    </row>
    <row r="5" spans="1:9" x14ac:dyDescent="0.4">
      <c r="A5" s="96">
        <v>3</v>
      </c>
      <c r="B5" s="97">
        <v>18</v>
      </c>
      <c r="C5" s="118">
        <v>2</v>
      </c>
      <c r="D5" s="119">
        <v>46</v>
      </c>
      <c r="E5" s="120">
        <v>1</v>
      </c>
      <c r="F5" s="119">
        <v>21</v>
      </c>
      <c r="G5" s="120">
        <v>0</v>
      </c>
      <c r="H5" s="97">
        <v>1</v>
      </c>
      <c r="I5" s="99">
        <v>0</v>
      </c>
    </row>
    <row r="6" spans="1:9" x14ac:dyDescent="0.4">
      <c r="A6" s="96">
        <v>4</v>
      </c>
      <c r="B6" s="97">
        <v>9</v>
      </c>
      <c r="C6" s="118">
        <v>0</v>
      </c>
      <c r="D6" s="119">
        <v>24</v>
      </c>
      <c r="E6" s="120">
        <v>0</v>
      </c>
      <c r="F6" s="119">
        <v>6</v>
      </c>
      <c r="G6" s="120">
        <v>0</v>
      </c>
      <c r="H6" s="97">
        <v>0</v>
      </c>
      <c r="I6" s="99">
        <v>0</v>
      </c>
    </row>
    <row r="7" spans="1:9" x14ac:dyDescent="0.4">
      <c r="A7" s="96">
        <v>5</v>
      </c>
      <c r="B7" s="97">
        <v>0</v>
      </c>
      <c r="C7" s="118">
        <v>0</v>
      </c>
      <c r="D7" s="119">
        <v>5</v>
      </c>
      <c r="E7" s="120">
        <v>0</v>
      </c>
      <c r="F7" s="119">
        <v>0</v>
      </c>
      <c r="G7" s="120">
        <v>0</v>
      </c>
      <c r="H7" s="97">
        <v>0</v>
      </c>
      <c r="I7" s="99">
        <v>0</v>
      </c>
    </row>
    <row r="8" spans="1:9" x14ac:dyDescent="0.4">
      <c r="A8" s="96">
        <v>6</v>
      </c>
      <c r="B8" s="97">
        <v>0</v>
      </c>
      <c r="C8" s="118">
        <v>0</v>
      </c>
      <c r="D8" s="119">
        <v>2</v>
      </c>
      <c r="E8" s="120">
        <v>0</v>
      </c>
      <c r="F8" s="119">
        <v>1</v>
      </c>
      <c r="G8" s="120">
        <v>0</v>
      </c>
      <c r="H8" s="97">
        <v>0</v>
      </c>
      <c r="I8" s="99">
        <v>0</v>
      </c>
    </row>
    <row r="9" spans="1:9" x14ac:dyDescent="0.4">
      <c r="A9" s="96">
        <v>7</v>
      </c>
      <c r="B9" s="97">
        <v>0</v>
      </c>
      <c r="C9" s="118">
        <v>0</v>
      </c>
      <c r="D9" s="119">
        <v>9</v>
      </c>
      <c r="E9" s="120">
        <v>0</v>
      </c>
      <c r="F9" s="119">
        <v>12</v>
      </c>
      <c r="G9" s="120">
        <v>0</v>
      </c>
      <c r="H9" s="97">
        <v>0</v>
      </c>
      <c r="I9" s="99">
        <v>0</v>
      </c>
    </row>
    <row r="10" spans="1:9" x14ac:dyDescent="0.4">
      <c r="A10" s="96">
        <v>8</v>
      </c>
      <c r="B10" s="97">
        <v>4</v>
      </c>
      <c r="C10" s="118">
        <v>0</v>
      </c>
      <c r="D10" s="119">
        <v>3</v>
      </c>
      <c r="E10" s="120">
        <v>0</v>
      </c>
      <c r="F10" s="119">
        <v>0</v>
      </c>
      <c r="G10" s="120">
        <v>0</v>
      </c>
      <c r="H10" s="97">
        <v>0</v>
      </c>
      <c r="I10" s="99">
        <v>0</v>
      </c>
    </row>
    <row r="11" spans="1:9" x14ac:dyDescent="0.4">
      <c r="A11" s="96">
        <v>9</v>
      </c>
      <c r="B11" s="97">
        <v>1</v>
      </c>
      <c r="C11" s="118">
        <v>0</v>
      </c>
      <c r="D11" s="119">
        <v>9</v>
      </c>
      <c r="E11" s="120">
        <v>0</v>
      </c>
      <c r="F11" s="119">
        <v>1</v>
      </c>
      <c r="G11" s="120">
        <v>0</v>
      </c>
      <c r="H11" s="97">
        <v>0</v>
      </c>
      <c r="I11" s="99">
        <v>0</v>
      </c>
    </row>
    <row r="12" spans="1:9" x14ac:dyDescent="0.4">
      <c r="A12" s="96">
        <v>10</v>
      </c>
      <c r="B12" s="97">
        <v>2</v>
      </c>
      <c r="C12" s="118">
        <v>0</v>
      </c>
      <c r="D12" s="119">
        <v>13</v>
      </c>
      <c r="E12" s="120">
        <v>0</v>
      </c>
      <c r="F12" s="119">
        <v>0</v>
      </c>
      <c r="G12" s="120">
        <v>0</v>
      </c>
      <c r="H12" s="97">
        <v>0</v>
      </c>
      <c r="I12" s="99">
        <v>0</v>
      </c>
    </row>
    <row r="13" spans="1:9" x14ac:dyDescent="0.4">
      <c r="A13" s="96">
        <v>11</v>
      </c>
      <c r="B13" s="97">
        <v>0</v>
      </c>
      <c r="C13" s="118">
        <v>0</v>
      </c>
      <c r="D13" s="119">
        <v>4</v>
      </c>
      <c r="E13" s="120">
        <v>0</v>
      </c>
      <c r="F13" s="119">
        <v>0</v>
      </c>
      <c r="G13" s="120">
        <v>0</v>
      </c>
      <c r="H13" s="97">
        <v>0</v>
      </c>
      <c r="I13" s="99">
        <v>0</v>
      </c>
    </row>
    <row r="14" spans="1:9" x14ac:dyDescent="0.4">
      <c r="A14" s="96">
        <v>12</v>
      </c>
      <c r="B14" s="97">
        <v>1</v>
      </c>
      <c r="C14" s="118">
        <v>0</v>
      </c>
      <c r="D14" s="119">
        <v>2</v>
      </c>
      <c r="E14" s="120">
        <v>0</v>
      </c>
      <c r="F14" s="119">
        <v>0</v>
      </c>
      <c r="G14" s="120">
        <v>0</v>
      </c>
      <c r="H14" s="97">
        <v>0</v>
      </c>
      <c r="I14" s="99">
        <v>0</v>
      </c>
    </row>
    <row r="15" spans="1:9" x14ac:dyDescent="0.4">
      <c r="A15" s="96">
        <v>13</v>
      </c>
      <c r="B15" s="97">
        <v>144</v>
      </c>
      <c r="C15" s="118">
        <v>721</v>
      </c>
      <c r="D15" s="119">
        <v>7</v>
      </c>
      <c r="E15" s="120">
        <v>0</v>
      </c>
      <c r="F15" s="119">
        <v>1</v>
      </c>
      <c r="G15" s="120">
        <v>0</v>
      </c>
      <c r="H15" s="97">
        <v>0</v>
      </c>
      <c r="I15" s="99">
        <v>0</v>
      </c>
    </row>
    <row r="16" spans="1:9" x14ac:dyDescent="0.4">
      <c r="A16" s="96">
        <v>14</v>
      </c>
      <c r="B16" s="97">
        <v>3</v>
      </c>
      <c r="C16" s="118">
        <v>0</v>
      </c>
      <c r="D16" s="119">
        <v>46</v>
      </c>
      <c r="E16" s="120">
        <v>0</v>
      </c>
      <c r="F16" s="119">
        <v>19</v>
      </c>
      <c r="G16" s="120">
        <v>0</v>
      </c>
      <c r="H16" s="97">
        <v>4</v>
      </c>
      <c r="I16" s="99">
        <v>0</v>
      </c>
    </row>
    <row r="17" spans="1:9" x14ac:dyDescent="0.4">
      <c r="A17" s="96">
        <v>15</v>
      </c>
      <c r="B17" s="97">
        <v>49</v>
      </c>
      <c r="C17" s="118">
        <v>5</v>
      </c>
      <c r="D17" s="119">
        <v>9</v>
      </c>
      <c r="E17" s="120">
        <v>0</v>
      </c>
      <c r="F17" s="119">
        <v>0</v>
      </c>
      <c r="G17" s="120">
        <v>0</v>
      </c>
      <c r="H17" s="97">
        <v>0</v>
      </c>
      <c r="I17" s="99">
        <v>0</v>
      </c>
    </row>
    <row r="18" spans="1:9" x14ac:dyDescent="0.4">
      <c r="A18" s="96">
        <v>16</v>
      </c>
      <c r="B18" s="97">
        <v>0</v>
      </c>
      <c r="C18" s="118">
        <v>0</v>
      </c>
      <c r="D18" s="119">
        <v>5</v>
      </c>
      <c r="E18" s="120">
        <v>0</v>
      </c>
      <c r="F18" s="119">
        <v>2</v>
      </c>
      <c r="G18" s="120">
        <v>0</v>
      </c>
      <c r="H18" s="97">
        <v>0</v>
      </c>
      <c r="I18" s="99">
        <v>0</v>
      </c>
    </row>
    <row r="19" spans="1:9" x14ac:dyDescent="0.4">
      <c r="A19" s="96">
        <v>17</v>
      </c>
      <c r="B19" s="97">
        <v>0</v>
      </c>
      <c r="C19" s="118">
        <v>0</v>
      </c>
      <c r="D19" s="119">
        <v>0</v>
      </c>
      <c r="E19" s="120">
        <v>0</v>
      </c>
      <c r="F19" s="119">
        <v>0</v>
      </c>
      <c r="G19" s="120">
        <v>0</v>
      </c>
      <c r="H19" s="97">
        <v>0</v>
      </c>
      <c r="I19" s="99">
        <v>0</v>
      </c>
    </row>
    <row r="20" spans="1:9" x14ac:dyDescent="0.4">
      <c r="A20" s="96">
        <v>18</v>
      </c>
      <c r="B20" s="97">
        <v>43</v>
      </c>
      <c r="C20" s="118">
        <v>2</v>
      </c>
      <c r="D20" s="119">
        <v>259</v>
      </c>
      <c r="E20" s="120">
        <v>15</v>
      </c>
      <c r="F20" s="119">
        <v>54</v>
      </c>
      <c r="G20" s="120">
        <v>0</v>
      </c>
      <c r="H20" s="97">
        <v>0</v>
      </c>
      <c r="I20" s="99">
        <v>0</v>
      </c>
    </row>
    <row r="21" spans="1:9" x14ac:dyDescent="0.4">
      <c r="A21" s="96">
        <v>19</v>
      </c>
      <c r="B21" s="97">
        <v>0</v>
      </c>
      <c r="C21" s="118">
        <v>0</v>
      </c>
      <c r="D21" s="119">
        <v>12</v>
      </c>
      <c r="E21" s="120">
        <v>1</v>
      </c>
      <c r="F21" s="119">
        <v>1</v>
      </c>
      <c r="G21" s="120">
        <v>0</v>
      </c>
      <c r="H21" s="97">
        <v>1</v>
      </c>
      <c r="I21" s="99">
        <v>0</v>
      </c>
    </row>
    <row r="22" spans="1:9" x14ac:dyDescent="0.4">
      <c r="A22" s="96">
        <v>20</v>
      </c>
      <c r="B22" s="97">
        <v>0</v>
      </c>
      <c r="C22" s="118">
        <v>0</v>
      </c>
      <c r="D22" s="119">
        <v>1</v>
      </c>
      <c r="E22" s="120">
        <v>0</v>
      </c>
      <c r="F22" s="119">
        <v>1</v>
      </c>
      <c r="G22" s="120">
        <v>0</v>
      </c>
      <c r="H22" s="97">
        <v>0</v>
      </c>
      <c r="I22" s="99">
        <v>0</v>
      </c>
    </row>
    <row r="23" spans="1:9" x14ac:dyDescent="0.4">
      <c r="A23" s="96">
        <v>21</v>
      </c>
      <c r="B23" s="97">
        <v>1</v>
      </c>
      <c r="C23" s="118">
        <v>20</v>
      </c>
      <c r="D23" s="119">
        <v>7</v>
      </c>
      <c r="E23" s="120">
        <v>0</v>
      </c>
      <c r="F23" s="119">
        <v>35</v>
      </c>
      <c r="G23" s="120">
        <v>5</v>
      </c>
      <c r="H23" s="97">
        <v>0</v>
      </c>
      <c r="I23" s="99">
        <v>0</v>
      </c>
    </row>
    <row r="24" spans="1:9" x14ac:dyDescent="0.4">
      <c r="A24" s="96">
        <v>22</v>
      </c>
      <c r="B24" s="97">
        <v>0</v>
      </c>
      <c r="C24" s="118">
        <v>1</v>
      </c>
      <c r="D24" s="119">
        <v>7</v>
      </c>
      <c r="E24" s="120">
        <v>0</v>
      </c>
      <c r="F24" s="119">
        <v>2</v>
      </c>
      <c r="G24" s="120">
        <v>0</v>
      </c>
      <c r="H24" s="97">
        <v>0</v>
      </c>
      <c r="I24" s="99">
        <v>0</v>
      </c>
    </row>
    <row r="25" spans="1:9" x14ac:dyDescent="0.4">
      <c r="A25" s="96">
        <v>23</v>
      </c>
      <c r="B25" s="97">
        <v>0</v>
      </c>
      <c r="C25" s="118">
        <v>0</v>
      </c>
      <c r="D25" s="119">
        <v>3</v>
      </c>
      <c r="E25" s="120">
        <v>0</v>
      </c>
      <c r="F25" s="119">
        <v>2</v>
      </c>
      <c r="G25" s="120">
        <v>0</v>
      </c>
      <c r="H25" s="97">
        <v>0</v>
      </c>
      <c r="I25" s="99">
        <v>0</v>
      </c>
    </row>
    <row r="26" spans="1:9" x14ac:dyDescent="0.4">
      <c r="A26" s="96">
        <v>24</v>
      </c>
      <c r="B26" s="97">
        <v>1</v>
      </c>
      <c r="C26" s="118">
        <v>0</v>
      </c>
      <c r="D26" s="119">
        <v>4</v>
      </c>
      <c r="E26" s="120">
        <v>0</v>
      </c>
      <c r="F26" s="119">
        <v>3</v>
      </c>
      <c r="G26" s="120">
        <v>0</v>
      </c>
      <c r="H26" s="97">
        <v>0</v>
      </c>
      <c r="I26" s="99">
        <v>0</v>
      </c>
    </row>
    <row r="27" spans="1:9" x14ac:dyDescent="0.4">
      <c r="A27" s="96">
        <v>25</v>
      </c>
      <c r="B27" s="97">
        <v>0</v>
      </c>
      <c r="C27" s="118">
        <v>0</v>
      </c>
      <c r="D27" s="119">
        <v>0</v>
      </c>
      <c r="E27" s="120">
        <v>0</v>
      </c>
      <c r="F27" s="119">
        <v>0</v>
      </c>
      <c r="G27" s="120">
        <v>0</v>
      </c>
      <c r="H27" s="97">
        <v>0</v>
      </c>
      <c r="I27" s="99">
        <v>0</v>
      </c>
    </row>
    <row r="28" spans="1:9" x14ac:dyDescent="0.4">
      <c r="A28" s="96">
        <v>26</v>
      </c>
      <c r="B28" s="97">
        <v>0</v>
      </c>
      <c r="C28" s="118">
        <v>94</v>
      </c>
      <c r="D28" s="119">
        <v>0</v>
      </c>
      <c r="E28" s="120">
        <v>0</v>
      </c>
      <c r="F28" s="119">
        <v>1</v>
      </c>
      <c r="G28" s="120">
        <v>0</v>
      </c>
      <c r="H28" s="97">
        <v>0</v>
      </c>
      <c r="I28" s="99">
        <v>0</v>
      </c>
    </row>
    <row r="29" spans="1:9" ht="20.25" thickBot="1" x14ac:dyDescent="0.45">
      <c r="A29" s="100">
        <v>27</v>
      </c>
      <c r="B29" s="101">
        <v>0</v>
      </c>
      <c r="C29" s="121">
        <v>0</v>
      </c>
      <c r="D29" s="122">
        <v>0</v>
      </c>
      <c r="E29" s="123">
        <v>0</v>
      </c>
      <c r="F29" s="122">
        <v>0</v>
      </c>
      <c r="G29" s="123">
        <v>0</v>
      </c>
      <c r="H29" s="101">
        <v>0</v>
      </c>
      <c r="I29" s="103">
        <v>0</v>
      </c>
    </row>
    <row r="30" spans="1:9" ht="20.25" thickTop="1" x14ac:dyDescent="0.4"/>
  </sheetData>
  <mergeCells count="4">
    <mergeCell ref="B1:C1"/>
    <mergeCell ref="D1:E1"/>
    <mergeCell ref="F1:G1"/>
    <mergeCell ref="H1:I1"/>
  </mergeCells>
  <phoneticPr fontId="4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5C97-E90B-454A-A010-09E5C9BF4E0E}">
  <dimension ref="A1:F16"/>
  <sheetViews>
    <sheetView workbookViewId="0">
      <selection activeCell="E22" sqref="E22"/>
    </sheetView>
  </sheetViews>
  <sheetFormatPr defaultColWidth="11.5546875" defaultRowHeight="19.5" x14ac:dyDescent="0.4"/>
  <cols>
    <col min="1" max="1" width="9.109375" customWidth="1"/>
    <col min="2" max="6" width="16.77734375" customWidth="1"/>
  </cols>
  <sheetData>
    <row r="1" spans="1:6" ht="20.25" thickBot="1" x14ac:dyDescent="0.45">
      <c r="A1" s="87" t="s">
        <v>84</v>
      </c>
    </row>
    <row r="2" spans="1:6" ht="21" thickTop="1" thickBot="1" x14ac:dyDescent="0.45">
      <c r="A2" s="88" t="s">
        <v>74</v>
      </c>
      <c r="B2" s="89" t="s">
        <v>75</v>
      </c>
      <c r="C2" s="90" t="s">
        <v>76</v>
      </c>
      <c r="D2" s="90" t="s">
        <v>77</v>
      </c>
      <c r="E2" s="90" t="s">
        <v>78</v>
      </c>
      <c r="F2" s="91" t="s">
        <v>79</v>
      </c>
    </row>
    <row r="3" spans="1:6" x14ac:dyDescent="0.4">
      <c r="A3" s="92">
        <v>13</v>
      </c>
      <c r="B3" s="93">
        <v>0</v>
      </c>
      <c r="C3" s="94">
        <v>22</v>
      </c>
      <c r="D3" s="94">
        <v>112</v>
      </c>
      <c r="E3" s="94">
        <v>39</v>
      </c>
      <c r="F3" s="95">
        <v>116</v>
      </c>
    </row>
    <row r="4" spans="1:6" x14ac:dyDescent="0.4">
      <c r="A4" s="96">
        <v>14</v>
      </c>
      <c r="B4" s="97">
        <v>0</v>
      </c>
      <c r="C4" s="98">
        <v>0</v>
      </c>
      <c r="D4" s="98">
        <v>32</v>
      </c>
      <c r="E4" s="98">
        <v>62</v>
      </c>
      <c r="F4" s="99">
        <v>440</v>
      </c>
    </row>
    <row r="5" spans="1:6" x14ac:dyDescent="0.4">
      <c r="A5" s="96">
        <v>18</v>
      </c>
      <c r="B5" s="97">
        <v>0</v>
      </c>
      <c r="C5" s="98">
        <v>117</v>
      </c>
      <c r="D5" s="98">
        <v>229</v>
      </c>
      <c r="E5" s="98">
        <v>229</v>
      </c>
      <c r="F5" s="99">
        <v>670</v>
      </c>
    </row>
    <row r="6" spans="1:6" x14ac:dyDescent="0.4">
      <c r="A6" s="96">
        <v>21</v>
      </c>
      <c r="B6" s="97">
        <v>0</v>
      </c>
      <c r="C6" s="98">
        <v>0</v>
      </c>
      <c r="D6" s="98">
        <v>10</v>
      </c>
      <c r="E6" s="98">
        <v>39</v>
      </c>
      <c r="F6" s="99">
        <v>157</v>
      </c>
    </row>
    <row r="7" spans="1:6" ht="20.25" thickBot="1" x14ac:dyDescent="0.45">
      <c r="A7" s="100">
        <v>26</v>
      </c>
      <c r="B7" s="101">
        <v>0</v>
      </c>
      <c r="C7" s="102">
        <v>0</v>
      </c>
      <c r="D7" s="102">
        <v>0</v>
      </c>
      <c r="E7" s="102">
        <v>0</v>
      </c>
      <c r="F7" s="103">
        <v>7</v>
      </c>
    </row>
    <row r="8" spans="1:6" ht="20.25" thickTop="1" x14ac:dyDescent="0.4"/>
    <row r="9" spans="1:6" ht="20.25" thickBot="1" x14ac:dyDescent="0.45">
      <c r="A9" s="87" t="s">
        <v>85</v>
      </c>
    </row>
    <row r="10" spans="1:6" ht="21" thickTop="1" thickBot="1" x14ac:dyDescent="0.45">
      <c r="A10" s="88" t="s">
        <v>74</v>
      </c>
      <c r="B10" s="89" t="s">
        <v>75</v>
      </c>
      <c r="C10" s="90" t="s">
        <v>76</v>
      </c>
      <c r="D10" s="90" t="s">
        <v>77</v>
      </c>
      <c r="E10" s="90" t="s">
        <v>78</v>
      </c>
      <c r="F10" s="91" t="s">
        <v>79</v>
      </c>
    </row>
    <row r="11" spans="1:6" x14ac:dyDescent="0.4">
      <c r="A11" s="92">
        <v>13</v>
      </c>
      <c r="B11" s="93">
        <v>275</v>
      </c>
      <c r="C11" s="94">
        <v>423</v>
      </c>
      <c r="D11" s="94">
        <v>248</v>
      </c>
      <c r="E11" s="94">
        <v>61</v>
      </c>
      <c r="F11" s="95">
        <v>137</v>
      </c>
    </row>
    <row r="12" spans="1:6" x14ac:dyDescent="0.4">
      <c r="A12" s="96">
        <v>14</v>
      </c>
      <c r="B12" s="97">
        <v>0</v>
      </c>
      <c r="C12" s="98">
        <v>0</v>
      </c>
      <c r="D12" s="98">
        <v>7</v>
      </c>
      <c r="E12" s="98">
        <v>169</v>
      </c>
      <c r="F12" s="99">
        <v>991</v>
      </c>
    </row>
    <row r="13" spans="1:6" x14ac:dyDescent="0.4">
      <c r="A13" s="96">
        <v>18</v>
      </c>
      <c r="B13" s="97">
        <v>0</v>
      </c>
      <c r="C13" s="98">
        <v>0</v>
      </c>
      <c r="D13" s="98">
        <v>0</v>
      </c>
      <c r="E13" s="98">
        <v>32</v>
      </c>
      <c r="F13" s="99">
        <v>332</v>
      </c>
    </row>
    <row r="14" spans="1:6" x14ac:dyDescent="0.4">
      <c r="A14" s="96">
        <v>21</v>
      </c>
      <c r="B14" s="97">
        <v>0</v>
      </c>
      <c r="C14" s="98">
        <v>34</v>
      </c>
      <c r="D14" s="98">
        <v>63</v>
      </c>
      <c r="E14" s="98">
        <v>86</v>
      </c>
      <c r="F14" s="99">
        <v>327</v>
      </c>
    </row>
    <row r="15" spans="1:6" ht="20.25" thickBot="1" x14ac:dyDescent="0.45">
      <c r="A15" s="100">
        <v>26</v>
      </c>
      <c r="B15" s="101">
        <v>0</v>
      </c>
      <c r="C15" s="102">
        <v>26</v>
      </c>
      <c r="D15" s="102">
        <v>59</v>
      </c>
      <c r="E15" s="102">
        <v>19</v>
      </c>
      <c r="F15" s="103">
        <v>28</v>
      </c>
    </row>
    <row r="16" spans="1:6" ht="20.25" thickTop="1" x14ac:dyDescent="0.4"/>
  </sheetData>
  <phoneticPr fontId="4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350B-2F27-2F42-B5AC-0092B7889557}">
  <sheetPr>
    <pageSetUpPr fitToPage="1"/>
  </sheetPr>
  <dimension ref="A1:D57"/>
  <sheetViews>
    <sheetView workbookViewId="0">
      <selection activeCell="F23" sqref="F23"/>
    </sheetView>
  </sheetViews>
  <sheetFormatPr defaultColWidth="11.5546875" defaultRowHeight="19.5" x14ac:dyDescent="0.4"/>
  <cols>
    <col min="1" max="1" width="15.109375" bestFit="1" customWidth="1"/>
    <col min="2" max="2" width="18.5546875" bestFit="1" customWidth="1"/>
    <col min="3" max="3" width="12.5546875" bestFit="1" customWidth="1"/>
    <col min="4" max="4" width="6.6640625" bestFit="1" customWidth="1"/>
  </cols>
  <sheetData>
    <row r="1" spans="1:4" x14ac:dyDescent="0.4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4">
      <c r="A2" s="1">
        <v>9.4999999999999998E-3</v>
      </c>
      <c r="B2" s="1">
        <v>1</v>
      </c>
      <c r="C2" s="1" t="s">
        <v>4</v>
      </c>
      <c r="D2" s="1">
        <v>8.91</v>
      </c>
    </row>
    <row r="3" spans="1:4" x14ac:dyDescent="0.4">
      <c r="A3" s="1">
        <v>1.32E-2</v>
      </c>
      <c r="B3" s="1">
        <v>0</v>
      </c>
      <c r="C3" s="1">
        <v>1042</v>
      </c>
      <c r="D3" s="1">
        <v>2.0499999999999998</v>
      </c>
    </row>
    <row r="4" spans="1:4" x14ac:dyDescent="0.4">
      <c r="A4" s="1">
        <v>1.7999999999999999E-2</v>
      </c>
      <c r="B4" s="1">
        <v>0</v>
      </c>
      <c r="C4" s="1">
        <v>993</v>
      </c>
      <c r="D4" s="1">
        <v>12.71</v>
      </c>
    </row>
    <row r="5" spans="1:4" x14ac:dyDescent="0.4">
      <c r="A5" s="1">
        <v>1.8200000000000001E-2</v>
      </c>
      <c r="B5" s="1">
        <v>0</v>
      </c>
      <c r="C5" s="1">
        <v>1481</v>
      </c>
      <c r="D5" s="1">
        <v>3.7</v>
      </c>
    </row>
    <row r="6" spans="1:4" x14ac:dyDescent="0.4">
      <c r="A6" s="1">
        <v>2.0500000000000001E-2</v>
      </c>
      <c r="B6" s="1">
        <v>0</v>
      </c>
      <c r="C6" s="1">
        <v>1518</v>
      </c>
      <c r="D6" s="1">
        <v>4.7</v>
      </c>
    </row>
    <row r="7" spans="1:4" x14ac:dyDescent="0.4">
      <c r="A7" s="1">
        <v>2.2100000000000002E-2</v>
      </c>
      <c r="B7" s="1">
        <v>1</v>
      </c>
      <c r="C7" s="1">
        <v>366</v>
      </c>
      <c r="D7" s="1">
        <v>1.17</v>
      </c>
    </row>
    <row r="8" spans="1:4" x14ac:dyDescent="0.4">
      <c r="A8" s="1">
        <v>2.3199999999999998E-2</v>
      </c>
      <c r="B8" s="1">
        <v>0</v>
      </c>
      <c r="C8" s="1">
        <v>1028</v>
      </c>
      <c r="D8" s="1">
        <v>5.2</v>
      </c>
    </row>
    <row r="9" spans="1:4" x14ac:dyDescent="0.4">
      <c r="A9" s="1">
        <v>2.4500000000000001E-2</v>
      </c>
      <c r="B9" s="1">
        <v>1</v>
      </c>
      <c r="C9" s="1">
        <v>1014</v>
      </c>
      <c r="D9" s="1">
        <v>3.61</v>
      </c>
    </row>
    <row r="10" spans="1:4" x14ac:dyDescent="0.4">
      <c r="A10" s="1">
        <v>2.8000000000000001E-2</v>
      </c>
      <c r="B10" s="1">
        <v>1</v>
      </c>
      <c r="C10" s="1" t="s">
        <v>5</v>
      </c>
      <c r="D10" s="1">
        <v>8.14</v>
      </c>
    </row>
    <row r="11" spans="1:4" x14ac:dyDescent="0.4">
      <c r="A11" s="1">
        <v>2.92E-2</v>
      </c>
      <c r="B11" s="1">
        <v>1</v>
      </c>
      <c r="C11" s="1">
        <v>293</v>
      </c>
      <c r="D11" s="1">
        <v>3.03</v>
      </c>
    </row>
    <row r="12" spans="1:4" x14ac:dyDescent="0.4">
      <c r="A12" s="1">
        <v>3.04E-2</v>
      </c>
      <c r="B12" s="1">
        <v>0</v>
      </c>
      <c r="C12" s="1">
        <v>1012</v>
      </c>
      <c r="D12" s="1">
        <v>3.68</v>
      </c>
    </row>
    <row r="13" spans="1:4" x14ac:dyDescent="0.4">
      <c r="A13" s="1">
        <v>3.0800000000000001E-2</v>
      </c>
      <c r="B13" s="1">
        <v>1</v>
      </c>
      <c r="C13" s="1">
        <v>948</v>
      </c>
      <c r="D13" s="1">
        <v>1.26</v>
      </c>
    </row>
    <row r="14" spans="1:4" x14ac:dyDescent="0.4">
      <c r="A14" s="1">
        <v>3.1099999999999999E-2</v>
      </c>
      <c r="B14" s="1">
        <v>0</v>
      </c>
      <c r="C14" s="1">
        <v>986</v>
      </c>
      <c r="D14" s="1">
        <v>9.74</v>
      </c>
    </row>
    <row r="15" spans="1:4" x14ac:dyDescent="0.4">
      <c r="A15" s="1">
        <v>3.3500000000000002E-2</v>
      </c>
      <c r="B15" s="1">
        <v>1</v>
      </c>
      <c r="C15" s="1">
        <v>171</v>
      </c>
      <c r="D15" s="1">
        <v>8.5399999999999991</v>
      </c>
    </row>
    <row r="16" spans="1:4" x14ac:dyDescent="0.4">
      <c r="A16" s="1">
        <v>3.4799999999999998E-2</v>
      </c>
      <c r="B16" s="1">
        <v>0</v>
      </c>
      <c r="C16" s="1">
        <v>1439</v>
      </c>
      <c r="D16" s="1">
        <v>10.84</v>
      </c>
    </row>
    <row r="17" spans="1:4" x14ac:dyDescent="0.4">
      <c r="A17" s="1">
        <v>3.5299999999999998E-2</v>
      </c>
      <c r="B17" s="1">
        <v>0</v>
      </c>
      <c r="C17" s="1">
        <v>958</v>
      </c>
      <c r="D17" s="1">
        <v>5.6</v>
      </c>
    </row>
    <row r="18" spans="1:4" x14ac:dyDescent="0.4">
      <c r="A18" s="1">
        <v>3.61E-2</v>
      </c>
      <c r="B18" s="1">
        <v>1</v>
      </c>
      <c r="C18" s="1" t="s">
        <v>4</v>
      </c>
      <c r="D18" s="1">
        <v>7.09</v>
      </c>
    </row>
    <row r="19" spans="1:4" x14ac:dyDescent="0.4">
      <c r="A19" s="1">
        <v>3.6900000000000002E-2</v>
      </c>
      <c r="B19" s="1">
        <v>0</v>
      </c>
      <c r="C19" s="1">
        <v>937</v>
      </c>
      <c r="D19" s="1">
        <v>3.54</v>
      </c>
    </row>
    <row r="20" spans="1:4" x14ac:dyDescent="0.4">
      <c r="A20" s="1">
        <v>3.7100000000000001E-2</v>
      </c>
      <c r="B20" s="1">
        <v>1</v>
      </c>
      <c r="C20" s="1">
        <v>440</v>
      </c>
      <c r="D20" s="1">
        <v>2.61</v>
      </c>
    </row>
    <row r="21" spans="1:4" x14ac:dyDescent="0.4">
      <c r="A21" s="1">
        <v>3.7499999999999999E-2</v>
      </c>
      <c r="B21" s="1">
        <v>0</v>
      </c>
      <c r="C21" s="1">
        <v>916</v>
      </c>
      <c r="D21" s="1">
        <v>6.28</v>
      </c>
    </row>
    <row r="22" spans="1:4" x14ac:dyDescent="0.4">
      <c r="A22" s="1">
        <v>3.8199999999999998E-2</v>
      </c>
      <c r="B22" s="1">
        <v>1</v>
      </c>
      <c r="C22" s="1">
        <v>636</v>
      </c>
      <c r="D22" s="1">
        <v>2.2200000000000002</v>
      </c>
    </row>
    <row r="23" spans="1:4" x14ac:dyDescent="0.4">
      <c r="A23" s="1">
        <v>3.95E-2</v>
      </c>
      <c r="B23" s="1">
        <v>0</v>
      </c>
      <c r="C23" s="1">
        <v>874</v>
      </c>
      <c r="D23" s="1">
        <v>6.29</v>
      </c>
    </row>
    <row r="24" spans="1:4" x14ac:dyDescent="0.4">
      <c r="A24" s="1">
        <v>3.9600000000000003E-2</v>
      </c>
      <c r="B24" s="1">
        <v>0</v>
      </c>
      <c r="C24" s="1">
        <v>951</v>
      </c>
      <c r="D24" s="1">
        <v>2.62</v>
      </c>
    </row>
    <row r="25" spans="1:4" x14ac:dyDescent="0.4">
      <c r="A25" s="1">
        <v>0.04</v>
      </c>
      <c r="B25" s="1">
        <v>0</v>
      </c>
      <c r="C25" s="1">
        <v>1411</v>
      </c>
      <c r="D25" s="1">
        <v>1.1299999999999999</v>
      </c>
    </row>
    <row r="26" spans="1:4" x14ac:dyDescent="0.4">
      <c r="A26" s="1">
        <v>4.0300000000000002E-2</v>
      </c>
      <c r="B26" s="1">
        <v>0</v>
      </c>
      <c r="C26" s="1">
        <v>916</v>
      </c>
      <c r="D26" s="1">
        <v>5.43</v>
      </c>
    </row>
    <row r="27" spans="1:4" x14ac:dyDescent="0.4">
      <c r="A27" s="1">
        <v>4.1300000000000003E-2</v>
      </c>
      <c r="B27" s="1">
        <v>1</v>
      </c>
      <c r="C27" s="1">
        <v>715</v>
      </c>
      <c r="D27" s="1">
        <v>0.78</v>
      </c>
    </row>
    <row r="28" spans="1:4" x14ac:dyDescent="0.4">
      <c r="A28" s="1">
        <v>4.24E-2</v>
      </c>
      <c r="B28" s="1">
        <v>1</v>
      </c>
      <c r="C28" s="1">
        <v>746</v>
      </c>
      <c r="D28" s="1">
        <v>2.91</v>
      </c>
    </row>
    <row r="29" spans="1:4" x14ac:dyDescent="0.4">
      <c r="A29" s="1">
        <v>4.24E-2</v>
      </c>
      <c r="B29" s="1">
        <v>0</v>
      </c>
      <c r="C29" s="1">
        <v>653</v>
      </c>
      <c r="D29" s="1">
        <v>1.35</v>
      </c>
    </row>
    <row r="30" spans="1:4" x14ac:dyDescent="0.4">
      <c r="A30" s="1">
        <v>4.2799999999999998E-2</v>
      </c>
      <c r="B30" s="1">
        <v>0</v>
      </c>
      <c r="C30" s="1">
        <v>886</v>
      </c>
      <c r="D30" s="1">
        <v>7.9</v>
      </c>
    </row>
    <row r="31" spans="1:4" x14ac:dyDescent="0.4">
      <c r="A31" s="1">
        <v>4.2999999999999997E-2</v>
      </c>
      <c r="B31" s="1">
        <v>0</v>
      </c>
      <c r="C31" s="1">
        <v>195</v>
      </c>
      <c r="D31" s="1">
        <v>0.98</v>
      </c>
    </row>
    <row r="32" spans="1:4" x14ac:dyDescent="0.4">
      <c r="A32" s="1">
        <v>4.3999999999999997E-2</v>
      </c>
      <c r="B32" s="1">
        <v>1</v>
      </c>
      <c r="C32" s="1">
        <v>204</v>
      </c>
      <c r="D32" s="1">
        <v>2.0099999999999998</v>
      </c>
    </row>
    <row r="33" spans="1:4" x14ac:dyDescent="0.4">
      <c r="A33" s="1">
        <v>4.4200000000000003E-2</v>
      </c>
      <c r="B33" s="1">
        <v>0</v>
      </c>
      <c r="C33" s="1">
        <v>1042</v>
      </c>
      <c r="D33" s="1">
        <v>1.6</v>
      </c>
    </row>
    <row r="34" spans="1:4" x14ac:dyDescent="0.4">
      <c r="A34" s="1">
        <v>4.4299999999999999E-2</v>
      </c>
      <c r="B34" s="1">
        <v>0</v>
      </c>
      <c r="C34" s="1">
        <v>1432</v>
      </c>
      <c r="D34" s="1">
        <v>5.64</v>
      </c>
    </row>
    <row r="35" spans="1:4" x14ac:dyDescent="0.4">
      <c r="A35" s="1">
        <v>4.4600000000000001E-2</v>
      </c>
      <c r="B35" s="1">
        <v>0</v>
      </c>
      <c r="C35" s="1">
        <v>1035</v>
      </c>
      <c r="D35" s="1">
        <v>5.3</v>
      </c>
    </row>
    <row r="36" spans="1:4" x14ac:dyDescent="0.4">
      <c r="A36" s="1">
        <v>4.4999999999999998E-2</v>
      </c>
      <c r="B36" s="1">
        <v>1</v>
      </c>
      <c r="C36" s="1">
        <v>613</v>
      </c>
      <c r="D36" s="1">
        <v>3.03</v>
      </c>
    </row>
    <row r="37" spans="1:4" x14ac:dyDescent="0.4">
      <c r="A37" s="1">
        <v>4.7199999999999999E-2</v>
      </c>
      <c r="B37" s="1">
        <v>0</v>
      </c>
      <c r="C37" s="1">
        <v>993</v>
      </c>
      <c r="D37" s="1">
        <v>10.94</v>
      </c>
    </row>
    <row r="38" spans="1:4" x14ac:dyDescent="0.4">
      <c r="A38" s="1">
        <v>4.8300000000000003E-2</v>
      </c>
      <c r="B38" s="1">
        <v>0</v>
      </c>
      <c r="C38" s="1">
        <v>1434</v>
      </c>
      <c r="D38" s="1">
        <v>3.55</v>
      </c>
    </row>
    <row r="39" spans="1:4" x14ac:dyDescent="0.4">
      <c r="A39" s="1">
        <v>4.8800000000000003E-2</v>
      </c>
      <c r="B39" s="1">
        <v>0</v>
      </c>
      <c r="C39" s="1">
        <v>921</v>
      </c>
      <c r="D39" s="1">
        <v>7.31</v>
      </c>
    </row>
    <row r="40" spans="1:4" x14ac:dyDescent="0.4">
      <c r="A40" s="1">
        <v>4.9299999999999997E-2</v>
      </c>
      <c r="B40" s="1">
        <v>1</v>
      </c>
      <c r="C40" s="1">
        <v>264</v>
      </c>
      <c r="D40" s="1">
        <v>6.06</v>
      </c>
    </row>
    <row r="41" spans="1:4" x14ac:dyDescent="0.4">
      <c r="A41" s="1">
        <v>4.9799999999999997E-2</v>
      </c>
      <c r="B41" s="1">
        <v>0</v>
      </c>
      <c r="C41" s="1">
        <v>1049</v>
      </c>
      <c r="D41" s="1">
        <v>4.45</v>
      </c>
    </row>
    <row r="42" spans="1:4" x14ac:dyDescent="0.4">
      <c r="A42" s="1">
        <v>4.9799999999999997E-2</v>
      </c>
      <c r="B42" s="1">
        <v>0</v>
      </c>
      <c r="C42" s="1" t="s">
        <v>5</v>
      </c>
      <c r="D42" s="1">
        <v>1.3</v>
      </c>
    </row>
    <row r="43" spans="1:4" x14ac:dyDescent="0.4">
      <c r="A43" s="1">
        <v>5.1499999999999997E-2</v>
      </c>
      <c r="B43" s="1">
        <v>0</v>
      </c>
      <c r="C43" s="1">
        <v>1509</v>
      </c>
      <c r="D43" s="1">
        <v>2.5</v>
      </c>
    </row>
    <row r="44" spans="1:4" x14ac:dyDescent="0.4">
      <c r="A44" s="1">
        <v>5.2200000000000003E-2</v>
      </c>
      <c r="B44" s="1">
        <v>0</v>
      </c>
      <c r="C44" s="1">
        <v>1042</v>
      </c>
      <c r="D44" s="1">
        <v>6.91</v>
      </c>
    </row>
    <row r="45" spans="1:4" x14ac:dyDescent="0.4">
      <c r="A45" s="1">
        <v>5.2499999999999998E-2</v>
      </c>
      <c r="B45" s="1">
        <v>0</v>
      </c>
      <c r="C45" s="1">
        <v>926</v>
      </c>
      <c r="D45" s="1">
        <v>9.77</v>
      </c>
    </row>
    <row r="46" spans="1:4" x14ac:dyDescent="0.4">
      <c r="A46" s="1">
        <v>5.5399999999999998E-2</v>
      </c>
      <c r="B46" s="1">
        <v>0</v>
      </c>
      <c r="C46" s="1">
        <v>1539</v>
      </c>
      <c r="D46" s="1">
        <v>3.29</v>
      </c>
    </row>
    <row r="47" spans="1:4" x14ac:dyDescent="0.4">
      <c r="A47" s="1">
        <v>5.5399999999999998E-2</v>
      </c>
      <c r="B47" s="1">
        <v>0</v>
      </c>
      <c r="C47" s="1">
        <v>1560</v>
      </c>
      <c r="D47" s="1">
        <v>5.68</v>
      </c>
    </row>
    <row r="48" spans="1:4" x14ac:dyDescent="0.4">
      <c r="A48" s="1">
        <v>5.67E-2</v>
      </c>
      <c r="B48" s="1">
        <v>0</v>
      </c>
      <c r="C48" s="1">
        <v>935</v>
      </c>
      <c r="D48" s="1">
        <v>9.75</v>
      </c>
    </row>
    <row r="49" spans="1:4" x14ac:dyDescent="0.4">
      <c r="A49" s="1">
        <v>5.79E-2</v>
      </c>
      <c r="B49" s="1">
        <v>0</v>
      </c>
      <c r="C49" s="1">
        <v>921</v>
      </c>
      <c r="D49" s="1">
        <v>5.19</v>
      </c>
    </row>
    <row r="50" spans="1:4" x14ac:dyDescent="0.4">
      <c r="A50" s="1">
        <v>5.8500000000000003E-2</v>
      </c>
      <c r="B50" s="1">
        <v>0</v>
      </c>
      <c r="C50" s="1">
        <v>1040</v>
      </c>
      <c r="D50" s="1">
        <v>3.26</v>
      </c>
    </row>
    <row r="51" spans="1:4" x14ac:dyDescent="0.4">
      <c r="A51" s="1">
        <v>0.06</v>
      </c>
      <c r="B51" s="1">
        <v>0</v>
      </c>
      <c r="C51" s="1">
        <v>972</v>
      </c>
      <c r="D51" s="1">
        <v>7.32</v>
      </c>
    </row>
    <row r="52" spans="1:4" x14ac:dyDescent="0.4">
      <c r="A52" s="1">
        <v>6.4600000000000005E-2</v>
      </c>
      <c r="B52" s="1">
        <v>1</v>
      </c>
      <c r="C52" s="1"/>
      <c r="D52" s="1">
        <v>7.28</v>
      </c>
    </row>
    <row r="53" spans="1:4" x14ac:dyDescent="0.4">
      <c r="A53" s="1">
        <v>6.5600000000000006E-2</v>
      </c>
      <c r="B53" s="1">
        <v>0</v>
      </c>
      <c r="C53" s="1">
        <v>979</v>
      </c>
      <c r="D53" s="1">
        <v>4.8499999999999996</v>
      </c>
    </row>
    <row r="54" spans="1:4" x14ac:dyDescent="0.4">
      <c r="A54" s="1">
        <v>6.8900000000000003E-2</v>
      </c>
      <c r="B54" s="1">
        <v>0</v>
      </c>
      <c r="C54" s="1">
        <v>1537</v>
      </c>
      <c r="D54" s="1">
        <v>3.05</v>
      </c>
    </row>
    <row r="55" spans="1:4" x14ac:dyDescent="0.4">
      <c r="A55" s="1">
        <v>7.2400000000000006E-2</v>
      </c>
      <c r="B55" s="1">
        <v>0</v>
      </c>
      <c r="C55" s="1">
        <v>614</v>
      </c>
      <c r="D55" s="1">
        <v>3.99</v>
      </c>
    </row>
    <row r="56" spans="1:4" x14ac:dyDescent="0.4">
      <c r="A56" s="1">
        <v>7.9899999999999999E-2</v>
      </c>
      <c r="B56" s="1">
        <v>0</v>
      </c>
      <c r="C56" s="1">
        <v>914</v>
      </c>
      <c r="D56" s="1">
        <v>2.9</v>
      </c>
    </row>
    <row r="57" spans="1:4" x14ac:dyDescent="0.4">
      <c r="A57" s="1">
        <v>0.10290000000000001</v>
      </c>
      <c r="B57" s="1">
        <v>0</v>
      </c>
      <c r="C57" s="1">
        <v>1376</v>
      </c>
      <c r="D57" s="1">
        <v>4.95</v>
      </c>
    </row>
  </sheetData>
  <phoneticPr fontId="4"/>
  <pageMargins left="0.7" right="0.7" top="0.75" bottom="0.75" header="0.3" footer="0.3"/>
  <pageSetup paperSize="9" scale="64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97C46-0592-A240-8A3A-0664116C22A1}">
  <sheetPr>
    <pageSetUpPr fitToPage="1"/>
  </sheetPr>
  <dimension ref="A1:D26"/>
  <sheetViews>
    <sheetView workbookViewId="0">
      <selection activeCell="C28" sqref="C28"/>
    </sheetView>
  </sheetViews>
  <sheetFormatPr defaultColWidth="11.5546875" defaultRowHeight="19.5" x14ac:dyDescent="0.4"/>
  <cols>
    <col min="1" max="2" width="17.5546875" customWidth="1"/>
    <col min="3" max="4" width="21.5546875" bestFit="1" customWidth="1"/>
  </cols>
  <sheetData>
    <row r="1" spans="1:4" x14ac:dyDescent="0.25">
      <c r="A1" s="55" t="s">
        <v>6</v>
      </c>
      <c r="B1" s="55" t="s">
        <v>7</v>
      </c>
      <c r="C1" s="55" t="s">
        <v>8</v>
      </c>
      <c r="D1" s="55" t="s">
        <v>9</v>
      </c>
    </row>
    <row r="2" spans="1:4" x14ac:dyDescent="0.25">
      <c r="A2" s="4">
        <v>15.7</v>
      </c>
      <c r="B2" s="4">
        <v>10.3</v>
      </c>
      <c r="C2" s="4">
        <v>4</v>
      </c>
      <c r="D2" s="4">
        <v>44.1</v>
      </c>
    </row>
    <row r="3" spans="1:4" x14ac:dyDescent="0.25">
      <c r="A3" s="4">
        <v>20.7</v>
      </c>
      <c r="B3" s="4">
        <v>7.5</v>
      </c>
      <c r="C3" s="4">
        <v>1.4</v>
      </c>
      <c r="D3" s="4">
        <v>44.8</v>
      </c>
    </row>
    <row r="4" spans="1:4" x14ac:dyDescent="0.25">
      <c r="A4" s="4">
        <v>25.8</v>
      </c>
      <c r="B4" s="4">
        <v>20.2</v>
      </c>
      <c r="C4" s="4">
        <v>2.7</v>
      </c>
      <c r="D4" s="4">
        <v>50.8</v>
      </c>
    </row>
    <row r="5" spans="1:4" x14ac:dyDescent="0.25">
      <c r="A5" s="4">
        <v>18.600000000000001</v>
      </c>
      <c r="B5" s="4">
        <v>9.6</v>
      </c>
      <c r="C5" s="4">
        <v>7.9</v>
      </c>
      <c r="D5" s="4">
        <v>25.2</v>
      </c>
    </row>
    <row r="6" spans="1:4" x14ac:dyDescent="0.25">
      <c r="A6" s="4">
        <v>18.8</v>
      </c>
      <c r="B6" s="4">
        <v>4</v>
      </c>
      <c r="C6" s="4">
        <v>3.8</v>
      </c>
      <c r="D6" s="4">
        <v>47.1</v>
      </c>
    </row>
    <row r="7" spans="1:4" x14ac:dyDescent="0.25">
      <c r="A7" s="4">
        <v>27.1</v>
      </c>
      <c r="B7" s="4">
        <v>19.600000000000001</v>
      </c>
      <c r="C7" s="4">
        <v>0.6</v>
      </c>
      <c r="D7" s="4">
        <v>44.4</v>
      </c>
    </row>
    <row r="8" spans="1:4" x14ac:dyDescent="0.25">
      <c r="A8" s="4">
        <v>33</v>
      </c>
      <c r="B8" s="4">
        <v>11.9</v>
      </c>
      <c r="C8" s="4">
        <v>0.5</v>
      </c>
      <c r="D8" s="4">
        <v>42.6</v>
      </c>
    </row>
    <row r="9" spans="1:4" x14ac:dyDescent="0.25">
      <c r="A9" s="4">
        <v>12.7</v>
      </c>
      <c r="B9" s="4">
        <v>28.7</v>
      </c>
      <c r="C9" s="4">
        <v>13.8</v>
      </c>
      <c r="D9" s="4">
        <v>15.5</v>
      </c>
    </row>
    <row r="10" spans="1:4" x14ac:dyDescent="0.25">
      <c r="A10" s="4">
        <v>50</v>
      </c>
      <c r="B10" s="4">
        <v>0</v>
      </c>
      <c r="C10" s="4">
        <v>0</v>
      </c>
      <c r="D10" s="4">
        <v>75</v>
      </c>
    </row>
    <row r="11" spans="1:4" x14ac:dyDescent="0.25">
      <c r="A11" s="4">
        <v>20.9</v>
      </c>
      <c r="B11" s="4">
        <v>14.6</v>
      </c>
      <c r="C11" s="4">
        <v>3.6</v>
      </c>
      <c r="D11" s="4">
        <v>41.6</v>
      </c>
    </row>
    <row r="12" spans="1:4" x14ac:dyDescent="0.25">
      <c r="A12" s="4">
        <v>22.4</v>
      </c>
      <c r="B12" s="4">
        <v>12.7</v>
      </c>
      <c r="C12" s="4">
        <v>1.2</v>
      </c>
      <c r="D12" s="4">
        <v>44.5</v>
      </c>
    </row>
    <row r="13" spans="1:4" x14ac:dyDescent="0.25">
      <c r="A13" s="4">
        <v>27.6</v>
      </c>
      <c r="B13" s="4">
        <v>6.7</v>
      </c>
      <c r="C13" s="4">
        <v>1</v>
      </c>
      <c r="D13" s="4">
        <v>42.3</v>
      </c>
    </row>
    <row r="14" spans="1:4" x14ac:dyDescent="0.25">
      <c r="A14" s="4">
        <v>12.1</v>
      </c>
      <c r="B14" s="4">
        <v>7.2</v>
      </c>
      <c r="C14" s="4">
        <v>6.1</v>
      </c>
      <c r="D14" s="4">
        <v>18.2</v>
      </c>
    </row>
    <row r="15" spans="1:4" x14ac:dyDescent="0.25">
      <c r="A15" s="4">
        <v>12.8</v>
      </c>
      <c r="B15" s="4">
        <v>3.5</v>
      </c>
      <c r="C15" s="4">
        <v>0.7</v>
      </c>
      <c r="D15" s="4">
        <v>13</v>
      </c>
    </row>
    <row r="16" spans="1:4" x14ac:dyDescent="0.25">
      <c r="A16" s="4">
        <v>14.1</v>
      </c>
      <c r="B16" s="4">
        <v>3.3</v>
      </c>
      <c r="C16" s="4">
        <v>2.2999999999999998</v>
      </c>
      <c r="D16" s="4">
        <v>22.6</v>
      </c>
    </row>
    <row r="17" spans="1:4" x14ac:dyDescent="0.25">
      <c r="A17" s="4">
        <v>11.1</v>
      </c>
      <c r="B17" s="4">
        <v>4.2</v>
      </c>
      <c r="C17" s="4">
        <v>5.3</v>
      </c>
      <c r="D17" s="4">
        <v>27</v>
      </c>
    </row>
    <row r="18" spans="1:4" x14ac:dyDescent="0.25">
      <c r="A18" s="4">
        <v>24.2</v>
      </c>
      <c r="B18" s="4">
        <v>9.1999999999999993</v>
      </c>
      <c r="C18" s="4">
        <v>2.9</v>
      </c>
      <c r="D18" s="4">
        <v>38.9</v>
      </c>
    </row>
    <row r="19" spans="1:4" x14ac:dyDescent="0.25">
      <c r="A19" s="4">
        <v>14.4</v>
      </c>
      <c r="B19" s="4">
        <v>2.8</v>
      </c>
      <c r="C19" s="4">
        <v>1.1000000000000001</v>
      </c>
      <c r="D19" s="4">
        <v>35.6</v>
      </c>
    </row>
    <row r="20" spans="1:4" x14ac:dyDescent="0.25">
      <c r="A20" s="4">
        <v>9.1999999999999993</v>
      </c>
      <c r="B20" s="4">
        <v>9.5</v>
      </c>
      <c r="C20" s="4">
        <v>1.4</v>
      </c>
      <c r="D20" s="4">
        <v>30.1</v>
      </c>
    </row>
    <row r="21" spans="1:4" x14ac:dyDescent="0.25">
      <c r="A21" s="4">
        <v>20.2</v>
      </c>
      <c r="B21" s="4">
        <v>12.4</v>
      </c>
      <c r="C21" s="4">
        <v>4.5999999999999996</v>
      </c>
      <c r="D21" s="4">
        <v>42</v>
      </c>
    </row>
    <row r="22" spans="1:4" x14ac:dyDescent="0.25">
      <c r="A22" s="4">
        <v>28.1</v>
      </c>
      <c r="B22" s="4">
        <v>11.4</v>
      </c>
      <c r="C22" s="4">
        <v>1.5</v>
      </c>
      <c r="D22" s="4">
        <v>39.6</v>
      </c>
    </row>
    <row r="23" spans="1:4" x14ac:dyDescent="0.25">
      <c r="A23" s="4">
        <v>10.8</v>
      </c>
      <c r="B23" s="4">
        <v>4.5999999999999996</v>
      </c>
      <c r="C23" s="4">
        <v>6.8</v>
      </c>
      <c r="D23" s="4">
        <v>33.700000000000003</v>
      </c>
    </row>
    <row r="24" spans="1:4" x14ac:dyDescent="0.25">
      <c r="A24" s="4">
        <v>28.5</v>
      </c>
      <c r="B24" s="4">
        <v>9</v>
      </c>
      <c r="C24" s="4">
        <v>3.7</v>
      </c>
      <c r="D24" s="4">
        <v>37.1</v>
      </c>
    </row>
    <row r="25" spans="1:4" x14ac:dyDescent="0.25">
      <c r="A25" s="4">
        <v>11.3</v>
      </c>
      <c r="B25" s="4">
        <v>5.2</v>
      </c>
      <c r="C25" s="4">
        <v>1.2</v>
      </c>
      <c r="D25" s="4">
        <v>25.5</v>
      </c>
    </row>
    <row r="26" spans="1:4" x14ac:dyDescent="0.25">
      <c r="A26" s="4">
        <v>26</v>
      </c>
      <c r="B26" s="4">
        <v>3.4</v>
      </c>
      <c r="C26" s="4">
        <v>1</v>
      </c>
      <c r="D26" s="4">
        <v>33.700000000000003</v>
      </c>
    </row>
  </sheetData>
  <phoneticPr fontId="4"/>
  <pageMargins left="0.7" right="0.7" top="0.75" bottom="0.75" header="0.3" footer="0.3"/>
  <pageSetup paperSize="9" scale="8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C3FB-953B-FB4C-AD8C-475857583690}">
  <sheetPr>
    <pageSetUpPr fitToPage="1"/>
  </sheetPr>
  <dimension ref="A1:D74"/>
  <sheetViews>
    <sheetView workbookViewId="0">
      <selection sqref="A1:D74"/>
    </sheetView>
  </sheetViews>
  <sheetFormatPr defaultColWidth="11.5546875" defaultRowHeight="19.5" x14ac:dyDescent="0.4"/>
  <cols>
    <col min="1" max="1" width="22.6640625" bestFit="1" customWidth="1"/>
    <col min="2" max="2" width="21.33203125" bestFit="1" customWidth="1"/>
    <col min="3" max="3" width="21.88671875" bestFit="1" customWidth="1"/>
    <col min="4" max="4" width="21.5546875" bestFit="1" customWidth="1"/>
  </cols>
  <sheetData>
    <row r="1" spans="1:4" x14ac:dyDescent="0.25">
      <c r="A1" s="55" t="s">
        <v>10</v>
      </c>
      <c r="B1" s="55" t="s">
        <v>11</v>
      </c>
      <c r="C1" s="55" t="s">
        <v>12</v>
      </c>
      <c r="D1" s="55" t="s">
        <v>13</v>
      </c>
    </row>
    <row r="2" spans="1:4" x14ac:dyDescent="0.25">
      <c r="A2" s="4">
        <v>10.4</v>
      </c>
      <c r="B2" s="4">
        <v>9.9</v>
      </c>
      <c r="C2" s="4">
        <v>25.2</v>
      </c>
      <c r="D2" s="4">
        <v>35.700000000000003</v>
      </c>
    </row>
    <row r="3" spans="1:4" x14ac:dyDescent="0.25">
      <c r="A3" s="4">
        <v>4.5999999999999996</v>
      </c>
      <c r="B3" s="4">
        <v>13.3</v>
      </c>
      <c r="C3" s="4">
        <v>14.9</v>
      </c>
      <c r="D3" s="4">
        <v>46.2</v>
      </c>
    </row>
    <row r="4" spans="1:4" x14ac:dyDescent="0.25">
      <c r="A4" s="4">
        <v>6.1</v>
      </c>
      <c r="B4" s="4">
        <v>15.8</v>
      </c>
      <c r="C4" s="4">
        <v>7.4</v>
      </c>
      <c r="D4" s="4">
        <v>37.6</v>
      </c>
    </row>
    <row r="5" spans="1:4" x14ac:dyDescent="0.25">
      <c r="A5" s="4">
        <v>17.2</v>
      </c>
      <c r="B5" s="4">
        <v>10.1</v>
      </c>
      <c r="C5" s="4">
        <v>31.2</v>
      </c>
      <c r="D5" s="4">
        <v>18.899999999999999</v>
      </c>
    </row>
    <row r="6" spans="1:4" x14ac:dyDescent="0.25">
      <c r="A6" s="4">
        <v>3.1</v>
      </c>
      <c r="B6" s="4">
        <v>3.6</v>
      </c>
      <c r="C6" s="4">
        <v>19.100000000000001</v>
      </c>
      <c r="D6" s="4">
        <v>15.3</v>
      </c>
    </row>
    <row r="7" spans="1:4" x14ac:dyDescent="0.25">
      <c r="A7" s="4">
        <v>2.7</v>
      </c>
      <c r="B7" s="4">
        <v>8.8000000000000007</v>
      </c>
      <c r="C7" s="4">
        <v>12.5</v>
      </c>
      <c r="D7" s="4">
        <v>50.7</v>
      </c>
    </row>
    <row r="8" spans="1:4" x14ac:dyDescent="0.25">
      <c r="A8" s="4">
        <v>3.8</v>
      </c>
      <c r="B8" s="4">
        <v>23.8</v>
      </c>
      <c r="C8" s="4">
        <v>7.3</v>
      </c>
      <c r="D8" s="4">
        <v>56.8</v>
      </c>
    </row>
    <row r="9" spans="1:4" x14ac:dyDescent="0.25">
      <c r="A9" s="4">
        <v>7.5</v>
      </c>
      <c r="B9" s="4">
        <v>8.6</v>
      </c>
      <c r="C9" s="4">
        <v>20.9</v>
      </c>
      <c r="D9" s="4">
        <v>28.1</v>
      </c>
    </row>
    <row r="10" spans="1:4" x14ac:dyDescent="0.25">
      <c r="A10" s="4">
        <v>1.9</v>
      </c>
      <c r="B10" s="4">
        <v>16.7</v>
      </c>
      <c r="C10" s="4">
        <v>8.6999999999999993</v>
      </c>
      <c r="D10" s="4">
        <v>57.2</v>
      </c>
    </row>
    <row r="11" spans="1:4" x14ac:dyDescent="0.25">
      <c r="A11" s="4">
        <v>3.5</v>
      </c>
      <c r="B11" s="4">
        <v>6.9</v>
      </c>
      <c r="C11" s="4">
        <v>16.600000000000001</v>
      </c>
      <c r="D11" s="4">
        <v>34.700000000000003</v>
      </c>
    </row>
    <row r="12" spans="1:4" x14ac:dyDescent="0.25">
      <c r="A12" s="4">
        <v>2</v>
      </c>
      <c r="B12" s="4">
        <v>11.8</v>
      </c>
      <c r="C12" s="4">
        <v>4.0999999999999996</v>
      </c>
      <c r="D12" s="4">
        <v>76.900000000000006</v>
      </c>
    </row>
    <row r="13" spans="1:4" x14ac:dyDescent="0.25">
      <c r="A13" s="4">
        <v>3.3</v>
      </c>
      <c r="B13" s="4">
        <v>8.1999999999999993</v>
      </c>
      <c r="C13" s="4">
        <v>10.8</v>
      </c>
      <c r="D13" s="4">
        <v>42.5</v>
      </c>
    </row>
    <row r="14" spans="1:4" x14ac:dyDescent="0.25">
      <c r="A14" s="4">
        <v>6</v>
      </c>
      <c r="B14" s="4">
        <v>21.6</v>
      </c>
      <c r="C14" s="4">
        <v>19.5</v>
      </c>
      <c r="D14" s="4">
        <v>29.2</v>
      </c>
    </row>
    <row r="15" spans="1:4" x14ac:dyDescent="0.25">
      <c r="A15" s="4">
        <v>13.8</v>
      </c>
      <c r="B15" s="4">
        <v>11.6</v>
      </c>
      <c r="C15" s="4">
        <v>26.1</v>
      </c>
      <c r="D15" s="4">
        <v>8.8000000000000007</v>
      </c>
    </row>
    <row r="16" spans="1:4" x14ac:dyDescent="0.25">
      <c r="A16" s="4">
        <v>4.5999999999999996</v>
      </c>
      <c r="B16" s="4">
        <v>6.6</v>
      </c>
      <c r="C16" s="4">
        <v>21.7</v>
      </c>
      <c r="D16" s="4">
        <v>36.299999999999997</v>
      </c>
    </row>
    <row r="17" spans="1:4" x14ac:dyDescent="0.25">
      <c r="A17" s="4">
        <v>9.1999999999999993</v>
      </c>
      <c r="B17" s="4">
        <v>9.5</v>
      </c>
      <c r="C17" s="4">
        <v>16.8</v>
      </c>
      <c r="D17" s="4">
        <v>28.7</v>
      </c>
    </row>
    <row r="18" spans="1:4" x14ac:dyDescent="0.25">
      <c r="A18" s="4">
        <v>4</v>
      </c>
      <c r="B18" s="4">
        <v>7.7</v>
      </c>
      <c r="C18" s="4">
        <v>10.8</v>
      </c>
      <c r="D18" s="4">
        <v>56.3</v>
      </c>
    </row>
    <row r="19" spans="1:4" x14ac:dyDescent="0.25">
      <c r="A19" s="4">
        <v>5.7</v>
      </c>
      <c r="B19" s="4">
        <v>8.6</v>
      </c>
      <c r="C19" s="4">
        <v>36.799999999999997</v>
      </c>
      <c r="D19" s="4">
        <v>6.1</v>
      </c>
    </row>
    <row r="20" spans="1:4" x14ac:dyDescent="0.25">
      <c r="A20" s="4">
        <v>5.5</v>
      </c>
      <c r="B20" s="4">
        <v>3.9</v>
      </c>
      <c r="C20" s="4">
        <v>10</v>
      </c>
      <c r="D20" s="4">
        <v>35.700000000000003</v>
      </c>
    </row>
    <row r="21" spans="1:4" x14ac:dyDescent="0.25">
      <c r="A21" s="4">
        <v>3.9</v>
      </c>
      <c r="B21" s="4">
        <v>6.1</v>
      </c>
      <c r="C21" s="4">
        <v>15.9</v>
      </c>
      <c r="D21" s="4">
        <v>29</v>
      </c>
    </row>
    <row r="22" spans="1:4" x14ac:dyDescent="0.25">
      <c r="A22" s="4">
        <v>5.0999999999999996</v>
      </c>
      <c r="B22" s="4">
        <v>5.7</v>
      </c>
      <c r="C22" s="4">
        <v>11.4</v>
      </c>
      <c r="D22" s="4">
        <v>44.2</v>
      </c>
    </row>
    <row r="23" spans="1:4" x14ac:dyDescent="0.25">
      <c r="A23" s="4">
        <v>2.2999999999999998</v>
      </c>
      <c r="B23" s="4">
        <v>7.4</v>
      </c>
      <c r="C23" s="4">
        <v>5.5</v>
      </c>
      <c r="D23" s="4">
        <v>73.2</v>
      </c>
    </row>
    <row r="24" spans="1:4" x14ac:dyDescent="0.25">
      <c r="A24" s="4">
        <v>1.8</v>
      </c>
      <c r="B24" s="4">
        <v>9.1</v>
      </c>
      <c r="C24" s="4">
        <v>14.1</v>
      </c>
      <c r="D24" s="4">
        <v>49.6</v>
      </c>
    </row>
    <row r="25" spans="1:4" x14ac:dyDescent="0.25">
      <c r="A25" s="4">
        <v>9.5</v>
      </c>
      <c r="B25" s="4">
        <v>12.6</v>
      </c>
      <c r="C25" s="4">
        <v>15.9</v>
      </c>
      <c r="D25" s="4">
        <v>50</v>
      </c>
    </row>
    <row r="26" spans="1:4" x14ac:dyDescent="0.25">
      <c r="A26" s="4">
        <v>5</v>
      </c>
      <c r="B26" s="4">
        <v>15.8</v>
      </c>
      <c r="C26" s="4">
        <v>12.8</v>
      </c>
      <c r="D26" s="4">
        <v>50.4</v>
      </c>
    </row>
    <row r="27" spans="1:4" x14ac:dyDescent="0.25">
      <c r="A27" s="4">
        <v>6.4</v>
      </c>
      <c r="B27" s="4">
        <v>16</v>
      </c>
      <c r="C27" s="4">
        <v>5.9</v>
      </c>
      <c r="D27" s="4">
        <v>43.6</v>
      </c>
    </row>
    <row r="28" spans="1:4" x14ac:dyDescent="0.25">
      <c r="A28" s="4">
        <v>13</v>
      </c>
      <c r="B28" s="4">
        <v>11.2</v>
      </c>
      <c r="C28" s="4">
        <v>18.8</v>
      </c>
      <c r="D28" s="4">
        <v>31.7</v>
      </c>
    </row>
    <row r="29" spans="1:4" x14ac:dyDescent="0.25">
      <c r="A29" s="4">
        <v>2.9</v>
      </c>
      <c r="B29" s="4">
        <v>2.8</v>
      </c>
      <c r="C29" s="4">
        <v>8.9</v>
      </c>
      <c r="D29" s="4">
        <v>29</v>
      </c>
    </row>
    <row r="30" spans="1:4" x14ac:dyDescent="0.25">
      <c r="A30" s="4">
        <v>2.1</v>
      </c>
      <c r="B30" s="4">
        <v>12</v>
      </c>
      <c r="C30" s="4">
        <v>12.2</v>
      </c>
      <c r="D30" s="4">
        <v>46.9</v>
      </c>
    </row>
    <row r="31" spans="1:4" x14ac:dyDescent="0.25">
      <c r="A31" s="4">
        <v>3.6</v>
      </c>
      <c r="B31" s="4">
        <v>33.799999999999997</v>
      </c>
      <c r="C31" s="4">
        <v>2.6</v>
      </c>
      <c r="D31" s="4">
        <v>73.5</v>
      </c>
    </row>
    <row r="32" spans="1:4" x14ac:dyDescent="0.25">
      <c r="A32" s="4">
        <v>7.8</v>
      </c>
      <c r="B32" s="4">
        <v>8.1</v>
      </c>
      <c r="C32" s="4">
        <v>21.1</v>
      </c>
      <c r="D32" s="4">
        <v>16.2</v>
      </c>
    </row>
    <row r="33" spans="1:4" x14ac:dyDescent="0.25">
      <c r="A33" s="4">
        <v>2.8</v>
      </c>
      <c r="B33" s="4">
        <v>13.5</v>
      </c>
      <c r="C33" s="4">
        <v>15.3</v>
      </c>
      <c r="D33" s="4">
        <v>41.5</v>
      </c>
    </row>
    <row r="34" spans="1:4" x14ac:dyDescent="0.25">
      <c r="A34" s="4">
        <v>2.8</v>
      </c>
      <c r="B34" s="4">
        <v>6.1</v>
      </c>
      <c r="C34" s="4">
        <v>10.8</v>
      </c>
      <c r="D34" s="4">
        <v>46.3</v>
      </c>
    </row>
    <row r="35" spans="1:4" x14ac:dyDescent="0.25">
      <c r="A35" s="4">
        <v>2.1</v>
      </c>
      <c r="B35" s="4">
        <v>18.5</v>
      </c>
      <c r="C35" s="4">
        <v>2.7</v>
      </c>
      <c r="D35" s="4">
        <v>81.3</v>
      </c>
    </row>
    <row r="36" spans="1:4" x14ac:dyDescent="0.25">
      <c r="A36" s="4">
        <v>3.3</v>
      </c>
      <c r="B36" s="4">
        <v>11.7</v>
      </c>
      <c r="C36" s="4">
        <v>6.4</v>
      </c>
      <c r="D36" s="4">
        <v>53</v>
      </c>
    </row>
    <row r="37" spans="1:4" x14ac:dyDescent="0.25">
      <c r="A37" s="4">
        <v>6.9</v>
      </c>
      <c r="B37" s="4">
        <v>22.2</v>
      </c>
      <c r="C37" s="4">
        <v>14.7</v>
      </c>
      <c r="D37" s="4">
        <v>35.799999999999997</v>
      </c>
    </row>
    <row r="38" spans="1:4" x14ac:dyDescent="0.25">
      <c r="A38" s="4">
        <v>13.3</v>
      </c>
      <c r="B38" s="4">
        <v>9</v>
      </c>
      <c r="C38" s="4">
        <v>20.6</v>
      </c>
      <c r="D38" s="4">
        <v>9</v>
      </c>
    </row>
    <row r="39" spans="1:4" x14ac:dyDescent="0.25">
      <c r="A39" s="4">
        <v>4.9000000000000004</v>
      </c>
      <c r="B39" s="4">
        <v>6.1</v>
      </c>
      <c r="C39" s="4">
        <v>13.9</v>
      </c>
      <c r="D39" s="4">
        <v>54.4</v>
      </c>
    </row>
    <row r="40" spans="1:4" x14ac:dyDescent="0.25">
      <c r="A40" s="4">
        <v>7.8</v>
      </c>
      <c r="B40" s="4">
        <v>13.4</v>
      </c>
      <c r="C40" s="4">
        <v>15.7</v>
      </c>
      <c r="D40" s="4">
        <v>37.799999999999997</v>
      </c>
    </row>
    <row r="41" spans="1:4" x14ac:dyDescent="0.25">
      <c r="A41" s="4">
        <v>3.6</v>
      </c>
      <c r="B41" s="4">
        <v>6.2</v>
      </c>
      <c r="C41" s="4">
        <v>8.6</v>
      </c>
      <c r="D41" s="4">
        <v>59.5</v>
      </c>
    </row>
    <row r="42" spans="1:4" x14ac:dyDescent="0.25">
      <c r="A42" s="4">
        <v>4.0999999999999996</v>
      </c>
      <c r="B42" s="4">
        <v>9</v>
      </c>
      <c r="C42" s="4">
        <v>22.1</v>
      </c>
      <c r="D42" s="4">
        <v>12.2</v>
      </c>
    </row>
    <row r="43" spans="1:4" x14ac:dyDescent="0.25">
      <c r="A43" s="4">
        <v>3.5</v>
      </c>
      <c r="B43" s="4">
        <v>1.6</v>
      </c>
      <c r="C43" s="4">
        <v>6</v>
      </c>
      <c r="D43" s="4">
        <v>32.9</v>
      </c>
    </row>
    <row r="44" spans="1:4" x14ac:dyDescent="0.25">
      <c r="A44" s="4">
        <v>4</v>
      </c>
      <c r="B44" s="4">
        <v>6.2</v>
      </c>
      <c r="C44" s="4">
        <v>8.6</v>
      </c>
      <c r="D44" s="4">
        <v>43.2</v>
      </c>
    </row>
    <row r="45" spans="1:4" x14ac:dyDescent="0.25">
      <c r="A45" s="4">
        <v>3.4</v>
      </c>
      <c r="B45" s="4">
        <v>7</v>
      </c>
      <c r="C45" s="4">
        <v>4.4000000000000004</v>
      </c>
      <c r="D45" s="4">
        <v>64.599999999999994</v>
      </c>
    </row>
    <row r="46" spans="1:4" x14ac:dyDescent="0.25">
      <c r="A46" s="4">
        <v>1.6</v>
      </c>
      <c r="B46" s="4">
        <v>5</v>
      </c>
      <c r="C46" s="4">
        <v>4.9000000000000004</v>
      </c>
      <c r="D46" s="4">
        <v>65.2</v>
      </c>
    </row>
    <row r="47" spans="1:4" x14ac:dyDescent="0.25">
      <c r="A47" s="4">
        <v>10.4</v>
      </c>
      <c r="B47" s="4">
        <v>10.6</v>
      </c>
      <c r="C47" s="4">
        <v>15.8</v>
      </c>
      <c r="D47" s="4">
        <v>48.9</v>
      </c>
    </row>
    <row r="48" spans="1:4" x14ac:dyDescent="0.25">
      <c r="A48" s="4">
        <v>3.3</v>
      </c>
      <c r="B48" s="4">
        <v>11.5</v>
      </c>
      <c r="C48" s="4">
        <v>10.9</v>
      </c>
      <c r="D48" s="4">
        <v>52.8</v>
      </c>
    </row>
    <row r="49" spans="1:4" x14ac:dyDescent="0.25">
      <c r="A49" s="4">
        <v>8.4</v>
      </c>
      <c r="B49" s="4">
        <v>12.8</v>
      </c>
      <c r="C49" s="4">
        <v>5.8</v>
      </c>
      <c r="D49" s="4">
        <v>34.299999999999997</v>
      </c>
    </row>
    <row r="50" spans="1:4" x14ac:dyDescent="0.25">
      <c r="A50" s="4">
        <v>12</v>
      </c>
      <c r="B50" s="4">
        <v>6.3</v>
      </c>
      <c r="C50" s="4">
        <v>19</v>
      </c>
      <c r="D50" s="4">
        <v>23.7</v>
      </c>
    </row>
    <row r="51" spans="1:4" x14ac:dyDescent="0.25">
      <c r="A51" s="4">
        <v>3.5</v>
      </c>
      <c r="B51" s="4">
        <v>4</v>
      </c>
      <c r="C51" s="4">
        <v>14.9</v>
      </c>
      <c r="D51" s="4">
        <v>27.1</v>
      </c>
    </row>
    <row r="52" spans="1:4" x14ac:dyDescent="0.25">
      <c r="A52" s="4">
        <v>2.6</v>
      </c>
      <c r="B52" s="4">
        <v>7.5</v>
      </c>
      <c r="C52" s="4">
        <v>13.2</v>
      </c>
      <c r="D52" s="4">
        <v>44.5</v>
      </c>
    </row>
    <row r="53" spans="1:4" x14ac:dyDescent="0.25">
      <c r="A53" s="4">
        <v>4.5</v>
      </c>
      <c r="B53" s="4">
        <v>33.9</v>
      </c>
      <c r="C53" s="4">
        <v>3.3</v>
      </c>
      <c r="D53" s="4">
        <v>71.400000000000006</v>
      </c>
    </row>
    <row r="54" spans="1:4" x14ac:dyDescent="0.25">
      <c r="A54" s="4">
        <v>7</v>
      </c>
      <c r="B54" s="4">
        <v>7.4</v>
      </c>
      <c r="C54" s="4">
        <v>17.8</v>
      </c>
      <c r="D54" s="4">
        <v>25.3</v>
      </c>
    </row>
    <row r="55" spans="1:4" x14ac:dyDescent="0.25">
      <c r="A55" s="4">
        <v>3.1</v>
      </c>
      <c r="B55" s="4">
        <v>12.1</v>
      </c>
      <c r="C55" s="4">
        <v>14.5</v>
      </c>
      <c r="D55" s="4">
        <v>39.1</v>
      </c>
    </row>
    <row r="56" spans="1:4" x14ac:dyDescent="0.25">
      <c r="A56" s="4">
        <v>1.6</v>
      </c>
      <c r="B56" s="4">
        <v>4.0999999999999996</v>
      </c>
      <c r="C56" s="4">
        <v>12.8</v>
      </c>
      <c r="D56" s="4">
        <v>38.700000000000003</v>
      </c>
    </row>
    <row r="57" spans="1:4" x14ac:dyDescent="0.25">
      <c r="A57" s="4">
        <v>1.7</v>
      </c>
      <c r="B57" s="4">
        <v>10.4</v>
      </c>
      <c r="C57" s="4">
        <v>3.4</v>
      </c>
      <c r="D57" s="4">
        <v>77.3</v>
      </c>
    </row>
    <row r="58" spans="1:4" x14ac:dyDescent="0.25">
      <c r="A58" s="4">
        <v>3.3</v>
      </c>
      <c r="B58" s="4">
        <v>8.8000000000000007</v>
      </c>
      <c r="C58" s="4">
        <v>8.5</v>
      </c>
      <c r="D58" s="4">
        <v>49.2</v>
      </c>
    </row>
    <row r="59" spans="1:4" x14ac:dyDescent="0.25">
      <c r="A59" s="4">
        <v>10.6</v>
      </c>
      <c r="B59" s="4">
        <v>7.1</v>
      </c>
      <c r="C59" s="4">
        <v>20.100000000000001</v>
      </c>
      <c r="D59" s="4">
        <v>6.5</v>
      </c>
    </row>
    <row r="60" spans="1:4" x14ac:dyDescent="0.25">
      <c r="A60" s="4">
        <v>7.8</v>
      </c>
      <c r="B60" s="4">
        <v>9.9</v>
      </c>
      <c r="C60" s="4">
        <v>13.9</v>
      </c>
      <c r="D60" s="4">
        <v>35.6</v>
      </c>
    </row>
    <row r="61" spans="1:4" x14ac:dyDescent="0.25">
      <c r="A61" s="4">
        <v>5</v>
      </c>
      <c r="B61" s="4">
        <v>12</v>
      </c>
      <c r="C61" s="4">
        <v>15.8</v>
      </c>
      <c r="D61" s="4">
        <v>16.399999999999999</v>
      </c>
    </row>
    <row r="62" spans="1:4" x14ac:dyDescent="0.25">
      <c r="A62" s="4">
        <v>10.7</v>
      </c>
      <c r="B62" s="4">
        <v>12</v>
      </c>
      <c r="C62" s="4">
        <v>14.1</v>
      </c>
      <c r="D62" s="4">
        <v>51.9</v>
      </c>
    </row>
    <row r="63" spans="1:4" x14ac:dyDescent="0.25">
      <c r="A63" s="4">
        <v>1.8</v>
      </c>
      <c r="B63" s="4">
        <v>7</v>
      </c>
      <c r="C63" s="4">
        <v>8.6999999999999993</v>
      </c>
      <c r="D63" s="4">
        <v>51.5</v>
      </c>
    </row>
    <row r="64" spans="1:4" x14ac:dyDescent="0.25">
      <c r="A64" s="4">
        <v>6.1</v>
      </c>
      <c r="B64" s="4">
        <v>18.3</v>
      </c>
      <c r="C64" s="4">
        <v>4.3</v>
      </c>
      <c r="D64" s="4">
        <v>49.2</v>
      </c>
    </row>
    <row r="65" spans="1:4" x14ac:dyDescent="0.25">
      <c r="A65" s="4">
        <v>18.100000000000001</v>
      </c>
      <c r="B65" s="4">
        <v>13.3</v>
      </c>
      <c r="C65" s="4">
        <v>18.100000000000001</v>
      </c>
      <c r="D65" s="4">
        <v>35.6</v>
      </c>
    </row>
    <row r="66" spans="1:4" x14ac:dyDescent="0.25">
      <c r="A66" s="4">
        <v>2.2000000000000002</v>
      </c>
      <c r="B66" s="4">
        <v>12</v>
      </c>
      <c r="C66" s="4">
        <v>9.3000000000000007</v>
      </c>
      <c r="D66" s="4">
        <v>54.6</v>
      </c>
    </row>
    <row r="67" spans="1:4" x14ac:dyDescent="0.25">
      <c r="A67" s="4">
        <v>4</v>
      </c>
      <c r="B67" s="4">
        <v>29.8</v>
      </c>
      <c r="C67" s="4">
        <v>3.9</v>
      </c>
      <c r="D67" s="4">
        <v>66.400000000000006</v>
      </c>
    </row>
    <row r="68" spans="1:4" x14ac:dyDescent="0.25">
      <c r="A68" s="4">
        <v>7.4</v>
      </c>
      <c r="B68" s="4">
        <v>7.1</v>
      </c>
      <c r="C68" s="4">
        <v>24.3</v>
      </c>
      <c r="D68" s="4">
        <v>28.9</v>
      </c>
    </row>
    <row r="69" spans="1:4" x14ac:dyDescent="0.25">
      <c r="A69" s="4">
        <v>2.7</v>
      </c>
      <c r="B69" s="4">
        <v>7.6</v>
      </c>
      <c r="C69" s="4">
        <v>17.2</v>
      </c>
      <c r="D69" s="4">
        <v>25.2</v>
      </c>
    </row>
    <row r="70" spans="1:4" x14ac:dyDescent="0.25">
      <c r="A70" s="4">
        <v>1.7</v>
      </c>
      <c r="B70" s="4">
        <v>5.3</v>
      </c>
      <c r="C70" s="4">
        <v>2</v>
      </c>
      <c r="D70" s="4">
        <v>43.9</v>
      </c>
    </row>
    <row r="71" spans="1:4" x14ac:dyDescent="0.25">
      <c r="A71" s="4">
        <v>1.2</v>
      </c>
      <c r="B71" s="4">
        <v>14.5</v>
      </c>
      <c r="C71" s="4">
        <v>1.9</v>
      </c>
      <c r="D71" s="4">
        <v>83.8</v>
      </c>
    </row>
    <row r="72" spans="1:4" x14ac:dyDescent="0.25">
      <c r="A72" s="4">
        <v>1.4</v>
      </c>
      <c r="B72" s="4">
        <v>7.9</v>
      </c>
      <c r="C72" s="4">
        <v>6.2</v>
      </c>
      <c r="D72" s="4">
        <v>52.8</v>
      </c>
    </row>
    <row r="73" spans="1:4" x14ac:dyDescent="0.25">
      <c r="A73" s="4">
        <v>6.8</v>
      </c>
      <c r="B73" s="4">
        <v>4.9000000000000004</v>
      </c>
      <c r="C73" s="4">
        <v>19.100000000000001</v>
      </c>
      <c r="D73" s="4">
        <v>7.6</v>
      </c>
    </row>
    <row r="74" spans="1:4" x14ac:dyDescent="0.25">
      <c r="A74" s="4">
        <v>4.5</v>
      </c>
      <c r="B74" s="4">
        <v>8.6</v>
      </c>
      <c r="C74" s="4">
        <v>24.5</v>
      </c>
      <c r="D74" s="4">
        <v>12.5</v>
      </c>
    </row>
  </sheetData>
  <phoneticPr fontId="4"/>
  <pageMargins left="0.7" right="0.7" top="0.75" bottom="0.75" header="0.3" footer="0.3"/>
  <pageSetup paperSize="9" scale="4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2BEC-B6B9-5C41-A78F-427D40E0B070}">
  <sheetPr>
    <pageSetUpPr fitToPage="1"/>
  </sheetPr>
  <dimension ref="A1:M45"/>
  <sheetViews>
    <sheetView workbookViewId="0">
      <selection activeCell="F18" sqref="F18"/>
    </sheetView>
  </sheetViews>
  <sheetFormatPr defaultColWidth="11.5546875" defaultRowHeight="19.5" x14ac:dyDescent="0.4"/>
  <sheetData>
    <row r="1" spans="1:13" x14ac:dyDescent="0.4">
      <c r="A1" s="5"/>
      <c r="B1" s="5" t="s">
        <v>14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4">
      <c r="A2" s="5"/>
      <c r="B2" s="66" t="s">
        <v>15</v>
      </c>
      <c r="C2" s="67"/>
      <c r="D2" s="7" t="s">
        <v>16</v>
      </c>
      <c r="E2" s="66" t="s">
        <v>15</v>
      </c>
      <c r="F2" s="67"/>
      <c r="G2" s="7" t="s">
        <v>16</v>
      </c>
      <c r="H2" s="66" t="s">
        <v>15</v>
      </c>
      <c r="I2" s="67"/>
      <c r="J2" s="7" t="s">
        <v>16</v>
      </c>
      <c r="K2" s="5"/>
      <c r="L2" s="5"/>
      <c r="M2" s="5"/>
    </row>
    <row r="3" spans="1:13" x14ac:dyDescent="0.4">
      <c r="A3" s="5"/>
      <c r="B3" s="66" t="s">
        <v>17</v>
      </c>
      <c r="C3" s="68"/>
      <c r="D3" s="68"/>
      <c r="E3" s="68"/>
      <c r="F3" s="68"/>
      <c r="G3" s="68"/>
      <c r="H3" s="68"/>
      <c r="I3" s="68"/>
      <c r="J3" s="67"/>
      <c r="K3" s="5"/>
      <c r="L3" s="5"/>
      <c r="M3" s="5"/>
    </row>
    <row r="4" spans="1:13" x14ac:dyDescent="0.4">
      <c r="A4" s="5"/>
      <c r="B4" s="8">
        <v>3</v>
      </c>
      <c r="C4" s="9">
        <v>3</v>
      </c>
      <c r="D4" s="9">
        <v>9</v>
      </c>
      <c r="E4" s="9">
        <v>3</v>
      </c>
      <c r="F4" s="9">
        <v>3</v>
      </c>
      <c r="G4" s="9">
        <v>9</v>
      </c>
      <c r="H4" s="9">
        <v>3</v>
      </c>
      <c r="I4" s="9">
        <v>3</v>
      </c>
      <c r="J4" s="9">
        <v>9</v>
      </c>
      <c r="K4" s="5"/>
      <c r="L4" s="5"/>
      <c r="M4" s="5"/>
    </row>
    <row r="5" spans="1:13" x14ac:dyDescent="0.4">
      <c r="A5" s="5"/>
      <c r="B5" s="8">
        <v>3</v>
      </c>
      <c r="C5" s="9">
        <v>3</v>
      </c>
      <c r="D5" s="9">
        <v>9</v>
      </c>
      <c r="E5" s="9">
        <v>3</v>
      </c>
      <c r="F5" s="9">
        <v>3</v>
      </c>
      <c r="G5" s="9">
        <v>9</v>
      </c>
      <c r="H5" s="9">
        <v>3</v>
      </c>
      <c r="I5" s="9">
        <v>3</v>
      </c>
      <c r="J5" s="9">
        <v>9</v>
      </c>
      <c r="K5" s="5"/>
      <c r="L5" s="5"/>
      <c r="M5" s="5"/>
    </row>
    <row r="6" spans="1:13" x14ac:dyDescent="0.4">
      <c r="A6" s="5"/>
      <c r="B6" s="8">
        <v>3</v>
      </c>
      <c r="C6" s="9">
        <v>3</v>
      </c>
      <c r="D6" s="9">
        <v>9</v>
      </c>
      <c r="E6" s="9">
        <v>3</v>
      </c>
      <c r="F6" s="9">
        <v>3</v>
      </c>
      <c r="G6" s="9">
        <v>9</v>
      </c>
      <c r="H6" s="9">
        <v>3</v>
      </c>
      <c r="I6" s="9">
        <v>3</v>
      </c>
      <c r="J6" s="9">
        <v>9</v>
      </c>
      <c r="K6" s="5"/>
      <c r="L6" s="5"/>
      <c r="M6" s="5"/>
    </row>
    <row r="7" spans="1:13" x14ac:dyDescent="0.4">
      <c r="A7" s="5"/>
      <c r="B7" s="8">
        <v>3</v>
      </c>
      <c r="C7" s="9">
        <v>3</v>
      </c>
      <c r="D7" s="9">
        <v>9</v>
      </c>
      <c r="E7" s="9">
        <v>3</v>
      </c>
      <c r="F7" s="9">
        <v>3</v>
      </c>
      <c r="G7" s="9">
        <v>9</v>
      </c>
      <c r="H7" s="9">
        <v>3</v>
      </c>
      <c r="I7" s="9">
        <v>3</v>
      </c>
      <c r="J7" s="9">
        <v>9</v>
      </c>
      <c r="K7" s="5"/>
      <c r="L7" s="5"/>
      <c r="M7" s="5"/>
    </row>
    <row r="8" spans="1:13" x14ac:dyDescent="0.4">
      <c r="A8" s="5"/>
      <c r="B8" s="66" t="s">
        <v>18</v>
      </c>
      <c r="C8" s="68"/>
      <c r="D8" s="68"/>
      <c r="E8" s="68"/>
      <c r="F8" s="68"/>
      <c r="G8" s="68"/>
      <c r="H8" s="68"/>
      <c r="I8" s="68"/>
      <c r="J8" s="67"/>
      <c r="K8" s="5"/>
      <c r="L8" s="5"/>
      <c r="M8" s="5"/>
    </row>
    <row r="9" spans="1:13" x14ac:dyDescent="0.4">
      <c r="A9" s="5"/>
      <c r="B9" s="8">
        <v>4.0999999999999996</v>
      </c>
      <c r="C9" s="9">
        <v>4.0999999999999996</v>
      </c>
      <c r="D9" s="9">
        <v>16.8</v>
      </c>
      <c r="E9" s="9">
        <v>4.3</v>
      </c>
      <c r="F9" s="9">
        <v>3.7</v>
      </c>
      <c r="G9" s="9">
        <v>15.9</v>
      </c>
      <c r="H9" s="9">
        <v>3.8</v>
      </c>
      <c r="I9" s="9">
        <v>4</v>
      </c>
      <c r="J9" s="9">
        <v>15.2</v>
      </c>
      <c r="K9" s="5"/>
      <c r="L9" s="5"/>
      <c r="M9" s="5"/>
    </row>
    <row r="10" spans="1:13" x14ac:dyDescent="0.4">
      <c r="A10" s="5"/>
      <c r="B10" s="8">
        <v>4.0999999999999996</v>
      </c>
      <c r="C10" s="9">
        <v>4</v>
      </c>
      <c r="D10" s="9">
        <v>16.399999999999999</v>
      </c>
      <c r="E10" s="9">
        <v>4</v>
      </c>
      <c r="F10" s="9">
        <v>4.0999999999999996</v>
      </c>
      <c r="G10" s="9">
        <v>16.399999999999999</v>
      </c>
      <c r="H10" s="9">
        <v>3.8</v>
      </c>
      <c r="I10" s="9">
        <v>4.2</v>
      </c>
      <c r="J10" s="9">
        <v>16</v>
      </c>
      <c r="K10" s="5"/>
      <c r="L10" s="5"/>
      <c r="M10" s="5"/>
    </row>
    <row r="11" spans="1:13" x14ac:dyDescent="0.4">
      <c r="A11" s="5"/>
      <c r="B11" s="8">
        <v>3.9</v>
      </c>
      <c r="C11" s="9">
        <v>4</v>
      </c>
      <c r="D11" s="9">
        <v>15.6</v>
      </c>
      <c r="E11" s="9">
        <v>4.2</v>
      </c>
      <c r="F11" s="9">
        <v>3.8</v>
      </c>
      <c r="G11" s="9">
        <v>16</v>
      </c>
      <c r="H11" s="9">
        <v>4.3</v>
      </c>
      <c r="I11" s="9">
        <v>3.8</v>
      </c>
      <c r="J11" s="9">
        <v>16.3</v>
      </c>
      <c r="K11" s="5"/>
      <c r="L11" s="5"/>
      <c r="M11" s="5"/>
    </row>
    <row r="12" spans="1:13" x14ac:dyDescent="0.4">
      <c r="A12" s="5"/>
      <c r="B12" s="8">
        <v>3.8</v>
      </c>
      <c r="C12" s="9">
        <v>4.2</v>
      </c>
      <c r="D12" s="9">
        <v>16</v>
      </c>
      <c r="E12" s="9">
        <v>4</v>
      </c>
      <c r="F12" s="9">
        <v>3.8</v>
      </c>
      <c r="G12" s="9">
        <v>15.2</v>
      </c>
      <c r="H12" s="9">
        <v>4</v>
      </c>
      <c r="I12" s="9">
        <v>4.0999999999999996</v>
      </c>
      <c r="J12" s="9">
        <v>16.399999999999999</v>
      </c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61" t="s">
        <v>19</v>
      </c>
      <c r="C15" s="62"/>
      <c r="D15" s="62"/>
      <c r="E15" s="63"/>
      <c r="F15" s="64" t="s">
        <v>20</v>
      </c>
      <c r="G15" s="62"/>
      <c r="H15" s="62"/>
      <c r="I15" s="63"/>
      <c r="J15" s="64" t="s">
        <v>3</v>
      </c>
      <c r="K15" s="62"/>
      <c r="L15" s="62"/>
      <c r="M15" s="65"/>
    </row>
    <row r="16" spans="1:13" ht="20.25" thickBot="1" x14ac:dyDescent="0.45">
      <c r="A16" s="5"/>
      <c r="B16" s="10"/>
      <c r="C16" s="59" t="s">
        <v>15</v>
      </c>
      <c r="D16" s="60"/>
      <c r="E16" s="11" t="s">
        <v>16</v>
      </c>
      <c r="F16" s="6"/>
      <c r="G16" s="59" t="s">
        <v>15</v>
      </c>
      <c r="H16" s="60"/>
      <c r="I16" s="11" t="s">
        <v>16</v>
      </c>
      <c r="J16" s="6"/>
      <c r="K16" s="59" t="s">
        <v>15</v>
      </c>
      <c r="L16" s="60"/>
      <c r="M16" s="10" t="s">
        <v>16</v>
      </c>
    </row>
    <row r="17" spans="1:13" ht="20.25" thickBot="1" x14ac:dyDescent="0.45">
      <c r="A17" s="5"/>
      <c r="B17" s="56" t="s">
        <v>21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4">
      <c r="A18" s="5"/>
      <c r="B18" s="12" t="s">
        <v>22</v>
      </c>
      <c r="C18" s="9">
        <v>7.2</v>
      </c>
      <c r="D18" s="9">
        <v>5.6</v>
      </c>
      <c r="E18" s="13">
        <v>40.299999999999997</v>
      </c>
      <c r="F18" s="14" t="s">
        <v>22</v>
      </c>
      <c r="G18" s="9">
        <v>5.4</v>
      </c>
      <c r="H18" s="9">
        <v>5</v>
      </c>
      <c r="I18" s="13">
        <v>27</v>
      </c>
      <c r="J18" s="14" t="s">
        <v>22</v>
      </c>
      <c r="K18" s="8">
        <v>3.2</v>
      </c>
      <c r="L18" s="9">
        <v>3.2</v>
      </c>
      <c r="M18" s="9">
        <v>10.199999999999999</v>
      </c>
    </row>
    <row r="19" spans="1:13" x14ac:dyDescent="0.4">
      <c r="A19" s="5"/>
      <c r="B19" s="12" t="s">
        <v>23</v>
      </c>
      <c r="C19" s="9">
        <v>4.0999999999999996</v>
      </c>
      <c r="D19" s="9">
        <v>4</v>
      </c>
      <c r="E19" s="13">
        <v>16.399999999999999</v>
      </c>
      <c r="F19" s="14" t="s">
        <v>23</v>
      </c>
      <c r="G19" s="9">
        <v>3.9</v>
      </c>
      <c r="H19" s="9">
        <v>3.6</v>
      </c>
      <c r="I19" s="13">
        <v>14</v>
      </c>
      <c r="J19" s="14" t="s">
        <v>23</v>
      </c>
      <c r="K19" s="9">
        <v>4.4000000000000004</v>
      </c>
      <c r="L19" s="9">
        <v>4.2</v>
      </c>
      <c r="M19" s="9">
        <v>18.5</v>
      </c>
    </row>
    <row r="20" spans="1:13" x14ac:dyDescent="0.4">
      <c r="A20" s="5"/>
      <c r="B20" s="12" t="s">
        <v>24</v>
      </c>
      <c r="C20" s="9">
        <v>6.9</v>
      </c>
      <c r="D20" s="9">
        <v>6.3</v>
      </c>
      <c r="E20" s="13">
        <v>43.5</v>
      </c>
      <c r="F20" s="14" t="s">
        <v>24</v>
      </c>
      <c r="G20" s="9">
        <v>3.1</v>
      </c>
      <c r="H20" s="9">
        <v>3.1</v>
      </c>
      <c r="I20" s="13">
        <v>9.6</v>
      </c>
      <c r="J20" s="14" t="s">
        <v>24</v>
      </c>
      <c r="K20" s="9">
        <v>5.8</v>
      </c>
      <c r="L20" s="9">
        <v>5.6</v>
      </c>
      <c r="M20" s="9">
        <v>32.5</v>
      </c>
    </row>
    <row r="21" spans="1:13" x14ac:dyDescent="0.4">
      <c r="A21" s="5"/>
      <c r="B21" s="12" t="s">
        <v>25</v>
      </c>
      <c r="C21" s="9">
        <v>4.3</v>
      </c>
      <c r="D21" s="9">
        <v>4.7</v>
      </c>
      <c r="E21" s="13">
        <v>20.2</v>
      </c>
      <c r="F21" s="14" t="s">
        <v>25</v>
      </c>
      <c r="G21" s="9">
        <v>7.7</v>
      </c>
      <c r="H21" s="9">
        <v>6.6</v>
      </c>
      <c r="I21" s="13">
        <v>50.8</v>
      </c>
      <c r="J21" s="14" t="s">
        <v>25</v>
      </c>
      <c r="K21" s="9">
        <v>3.2</v>
      </c>
      <c r="L21" s="9">
        <v>3</v>
      </c>
      <c r="M21" s="9">
        <v>9.6</v>
      </c>
    </row>
    <row r="22" spans="1:13" ht="20.25" thickBot="1" x14ac:dyDescent="0.45">
      <c r="A22" s="5"/>
      <c r="B22" s="6"/>
      <c r="C22" s="6"/>
      <c r="D22" s="6"/>
      <c r="E22" s="15"/>
      <c r="F22" s="6"/>
      <c r="G22" s="6"/>
      <c r="H22" s="6"/>
      <c r="I22" s="15"/>
      <c r="J22" s="6"/>
      <c r="K22" s="6"/>
      <c r="L22" s="6"/>
      <c r="M22" s="6"/>
    </row>
    <row r="23" spans="1:13" ht="20.25" thickBot="1" x14ac:dyDescent="0.45">
      <c r="A23" s="5"/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x14ac:dyDescent="0.4">
      <c r="A24" s="5"/>
      <c r="B24" s="12" t="s">
        <v>22</v>
      </c>
      <c r="C24" s="9">
        <v>8.1999999999999993</v>
      </c>
      <c r="D24" s="9">
        <v>6.2</v>
      </c>
      <c r="E24" s="13">
        <v>50.8</v>
      </c>
      <c r="F24" s="14" t="s">
        <v>22</v>
      </c>
      <c r="G24" s="9">
        <v>7.4</v>
      </c>
      <c r="H24" s="9">
        <v>6.5</v>
      </c>
      <c r="I24" s="13">
        <v>48.1</v>
      </c>
      <c r="J24" s="14" t="s">
        <v>22</v>
      </c>
      <c r="K24" s="8">
        <v>3.4</v>
      </c>
      <c r="L24" s="9">
        <v>4.3</v>
      </c>
      <c r="M24" s="9">
        <v>14.6</v>
      </c>
    </row>
    <row r="25" spans="1:13" x14ac:dyDescent="0.4">
      <c r="A25" s="5"/>
      <c r="B25" s="12" t="s">
        <v>23</v>
      </c>
      <c r="C25" s="9">
        <v>4.9000000000000004</v>
      </c>
      <c r="D25" s="9">
        <v>4.9000000000000004</v>
      </c>
      <c r="E25" s="13">
        <v>24</v>
      </c>
      <c r="F25" s="14" t="s">
        <v>23</v>
      </c>
      <c r="G25" s="9">
        <v>4.3</v>
      </c>
      <c r="H25" s="9">
        <v>4.2</v>
      </c>
      <c r="I25" s="13">
        <v>18.100000000000001</v>
      </c>
      <c r="J25" s="14" t="s">
        <v>23</v>
      </c>
      <c r="K25" s="9">
        <v>4.9000000000000004</v>
      </c>
      <c r="L25" s="9">
        <v>4.7</v>
      </c>
      <c r="M25" s="9">
        <v>23</v>
      </c>
    </row>
    <row r="26" spans="1:13" x14ac:dyDescent="0.4">
      <c r="A26" s="5"/>
      <c r="B26" s="12" t="s">
        <v>24</v>
      </c>
      <c r="C26" s="9">
        <v>7.3</v>
      </c>
      <c r="D26" s="9">
        <v>7.6</v>
      </c>
      <c r="E26" s="13">
        <v>55.5</v>
      </c>
      <c r="F26" s="14" t="s">
        <v>24</v>
      </c>
      <c r="G26" s="9">
        <v>3.6</v>
      </c>
      <c r="H26" s="9">
        <v>3.4</v>
      </c>
      <c r="I26" s="13">
        <v>12.2</v>
      </c>
      <c r="J26" s="14" t="s">
        <v>24</v>
      </c>
      <c r="K26" s="9">
        <v>6.5</v>
      </c>
      <c r="L26" s="9">
        <v>7.3</v>
      </c>
      <c r="M26" s="9">
        <v>47.5</v>
      </c>
    </row>
    <row r="27" spans="1:13" x14ac:dyDescent="0.4">
      <c r="A27" s="5"/>
      <c r="B27" s="12" t="s">
        <v>25</v>
      </c>
      <c r="C27" s="9">
        <v>5.8</v>
      </c>
      <c r="D27" s="9">
        <v>8.1</v>
      </c>
      <c r="E27" s="13">
        <v>47</v>
      </c>
      <c r="F27" s="14" t="s">
        <v>25</v>
      </c>
      <c r="G27" s="9">
        <v>8</v>
      </c>
      <c r="H27" s="9">
        <v>6.9</v>
      </c>
      <c r="I27" s="13">
        <v>55.2</v>
      </c>
      <c r="J27" s="14" t="s">
        <v>25</v>
      </c>
      <c r="K27" s="9">
        <v>3.2</v>
      </c>
      <c r="L27" s="9">
        <v>3.5</v>
      </c>
      <c r="M27" s="9">
        <v>11.2</v>
      </c>
    </row>
    <row r="28" spans="1:13" ht="20.25" thickBot="1" x14ac:dyDescent="0.45">
      <c r="A28" s="5"/>
      <c r="B28" s="6"/>
      <c r="C28" s="6"/>
      <c r="D28" s="6"/>
      <c r="E28" s="15"/>
      <c r="F28" s="6"/>
      <c r="G28" s="6"/>
      <c r="H28" s="6"/>
      <c r="I28" s="15"/>
      <c r="J28" s="6"/>
      <c r="K28" s="6"/>
      <c r="L28" s="6"/>
      <c r="M28" s="6"/>
    </row>
    <row r="29" spans="1:13" ht="20.25" thickBot="1" x14ac:dyDescent="0.45">
      <c r="A29" s="5"/>
      <c r="B29" s="56" t="s">
        <v>27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4">
      <c r="A30" s="5"/>
      <c r="B30" s="12" t="s">
        <v>22</v>
      </c>
      <c r="C30" s="9">
        <v>6.9</v>
      </c>
      <c r="D30" s="9">
        <v>7.4</v>
      </c>
      <c r="E30" s="13">
        <v>51.1</v>
      </c>
      <c r="F30" s="14" t="s">
        <v>22</v>
      </c>
      <c r="G30" s="9">
        <v>7.1</v>
      </c>
      <c r="H30" s="9">
        <v>5.3</v>
      </c>
      <c r="I30" s="13">
        <v>37.6</v>
      </c>
      <c r="J30" s="14" t="s">
        <v>22</v>
      </c>
      <c r="K30" s="8">
        <v>3.3</v>
      </c>
      <c r="L30" s="9">
        <v>3.6</v>
      </c>
      <c r="M30" s="9">
        <v>11.9</v>
      </c>
    </row>
    <row r="31" spans="1:13" x14ac:dyDescent="0.4">
      <c r="A31" s="5"/>
      <c r="B31" s="12" t="s">
        <v>23</v>
      </c>
      <c r="C31" s="9">
        <v>5.4</v>
      </c>
      <c r="D31" s="9">
        <v>5.0999999999999996</v>
      </c>
      <c r="E31" s="13">
        <v>27.5</v>
      </c>
      <c r="F31" s="14" t="s">
        <v>23</v>
      </c>
      <c r="G31" s="9">
        <v>3</v>
      </c>
      <c r="H31" s="9">
        <v>3.1</v>
      </c>
      <c r="I31" s="13">
        <v>9.3000000000000007</v>
      </c>
      <c r="J31" s="14" t="s">
        <v>23</v>
      </c>
      <c r="K31" s="9">
        <v>4.0999999999999996</v>
      </c>
      <c r="L31" s="9">
        <v>3.8</v>
      </c>
      <c r="M31" s="9">
        <v>15.6</v>
      </c>
    </row>
    <row r="32" spans="1:13" x14ac:dyDescent="0.4">
      <c r="A32" s="5"/>
      <c r="B32" s="12" t="s">
        <v>24</v>
      </c>
      <c r="C32" s="9">
        <v>6.6</v>
      </c>
      <c r="D32" s="9">
        <v>5.6</v>
      </c>
      <c r="E32" s="13">
        <v>37</v>
      </c>
      <c r="F32" s="14" t="s">
        <v>24</v>
      </c>
      <c r="G32" s="9">
        <v>3.1</v>
      </c>
      <c r="H32" s="9">
        <v>3.2</v>
      </c>
      <c r="I32" s="13">
        <v>9.9</v>
      </c>
      <c r="J32" s="14" t="s">
        <v>24</v>
      </c>
      <c r="K32" s="9">
        <v>6.1</v>
      </c>
      <c r="L32" s="9">
        <v>6</v>
      </c>
      <c r="M32" s="9">
        <v>36.6</v>
      </c>
    </row>
    <row r="33" spans="1:13" x14ac:dyDescent="0.4">
      <c r="A33" s="5"/>
      <c r="B33" s="12" t="s">
        <v>25</v>
      </c>
      <c r="C33" s="9">
        <v>6</v>
      </c>
      <c r="D33" s="9">
        <v>6.4</v>
      </c>
      <c r="E33" s="13">
        <v>38.4</v>
      </c>
      <c r="F33" s="14" t="s">
        <v>25</v>
      </c>
      <c r="G33" s="9">
        <v>5.2</v>
      </c>
      <c r="H33" s="9">
        <v>4</v>
      </c>
      <c r="I33" s="13">
        <v>20.8</v>
      </c>
      <c r="J33" s="14" t="s">
        <v>25</v>
      </c>
      <c r="K33" s="9">
        <v>3</v>
      </c>
      <c r="L33" s="9">
        <v>3</v>
      </c>
      <c r="M33" s="9">
        <v>9</v>
      </c>
    </row>
    <row r="34" spans="1:13" ht="20.25" thickBot="1" x14ac:dyDescent="0.45">
      <c r="A34" s="5"/>
      <c r="B34" s="6"/>
      <c r="C34" s="6"/>
      <c r="D34" s="6"/>
      <c r="E34" s="15"/>
      <c r="F34" s="6"/>
      <c r="G34" s="6"/>
      <c r="H34" s="16"/>
      <c r="I34" s="15"/>
      <c r="J34" s="6"/>
      <c r="K34" s="5"/>
      <c r="L34" s="5"/>
      <c r="M34" s="5"/>
    </row>
    <row r="35" spans="1:13" ht="20.25" thickBot="1" x14ac:dyDescent="0.45">
      <c r="A35" s="5"/>
      <c r="B35" s="56" t="s">
        <v>28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4">
      <c r="A36" s="5"/>
      <c r="B36" s="12" t="s">
        <v>22</v>
      </c>
      <c r="C36" s="9">
        <v>10.1</v>
      </c>
      <c r="D36" s="9">
        <v>9.3000000000000007</v>
      </c>
      <c r="E36" s="13">
        <v>93.9</v>
      </c>
      <c r="F36" s="14" t="s">
        <v>22</v>
      </c>
      <c r="G36" s="9">
        <v>4.5</v>
      </c>
      <c r="H36" s="9">
        <v>5</v>
      </c>
      <c r="I36" s="13">
        <v>22.5</v>
      </c>
      <c r="J36" s="14" t="s">
        <v>22</v>
      </c>
      <c r="K36" s="8">
        <v>3</v>
      </c>
      <c r="L36" s="9">
        <v>3</v>
      </c>
      <c r="M36" s="9">
        <v>9</v>
      </c>
    </row>
    <row r="37" spans="1:13" x14ac:dyDescent="0.4">
      <c r="A37" s="5"/>
      <c r="B37" s="12" t="s">
        <v>23</v>
      </c>
      <c r="C37" s="9">
        <v>5.9</v>
      </c>
      <c r="D37" s="9">
        <v>5.7</v>
      </c>
      <c r="E37" s="13">
        <v>33.6</v>
      </c>
      <c r="F37" s="14" t="s">
        <v>23</v>
      </c>
      <c r="G37" s="9">
        <v>3</v>
      </c>
      <c r="H37" s="9">
        <v>3</v>
      </c>
      <c r="I37" s="13">
        <v>9</v>
      </c>
      <c r="J37" s="14" t="s">
        <v>23</v>
      </c>
      <c r="K37" s="9">
        <v>3.5</v>
      </c>
      <c r="L37" s="9">
        <v>3.4</v>
      </c>
      <c r="M37" s="9">
        <v>11.9</v>
      </c>
    </row>
    <row r="38" spans="1:13" x14ac:dyDescent="0.4">
      <c r="A38" s="5"/>
      <c r="B38" s="12" t="s">
        <v>24</v>
      </c>
      <c r="C38" s="9">
        <v>7.5</v>
      </c>
      <c r="D38" s="9">
        <v>7.5</v>
      </c>
      <c r="E38" s="13">
        <v>56.3</v>
      </c>
      <c r="F38" s="14" t="s">
        <v>24</v>
      </c>
      <c r="G38" s="9">
        <v>3.1</v>
      </c>
      <c r="H38" s="9">
        <v>3.2</v>
      </c>
      <c r="I38" s="13">
        <v>9.9</v>
      </c>
      <c r="J38" s="14" t="s">
        <v>24</v>
      </c>
      <c r="K38" s="9">
        <v>4.7</v>
      </c>
      <c r="L38" s="9">
        <v>4.8</v>
      </c>
      <c r="M38" s="9">
        <v>22.6</v>
      </c>
    </row>
    <row r="39" spans="1:13" x14ac:dyDescent="0.4">
      <c r="A39" s="5"/>
      <c r="B39" s="12" t="s">
        <v>25</v>
      </c>
      <c r="C39" s="9">
        <v>8.6</v>
      </c>
      <c r="D39" s="9">
        <v>8</v>
      </c>
      <c r="E39" s="13">
        <v>68.8</v>
      </c>
      <c r="F39" s="14" t="s">
        <v>25</v>
      </c>
      <c r="G39" s="9">
        <v>3</v>
      </c>
      <c r="H39" s="9">
        <v>2.9</v>
      </c>
      <c r="I39" s="13">
        <v>8.6999999999999993</v>
      </c>
      <c r="J39" s="14" t="s">
        <v>25</v>
      </c>
      <c r="K39" s="9">
        <v>0</v>
      </c>
      <c r="L39" s="9">
        <v>0</v>
      </c>
      <c r="M39" s="9">
        <v>0</v>
      </c>
    </row>
    <row r="40" spans="1:13" ht="20.25" thickBot="1" x14ac:dyDescent="0.45">
      <c r="A40" s="5"/>
      <c r="B40" s="6"/>
      <c r="C40" s="6"/>
      <c r="D40" s="6"/>
      <c r="E40" s="15"/>
      <c r="F40" s="6"/>
      <c r="G40" s="6"/>
      <c r="H40" s="16"/>
      <c r="I40" s="15"/>
      <c r="J40" s="6"/>
      <c r="K40" s="5"/>
      <c r="L40" s="5"/>
      <c r="M40" s="5"/>
    </row>
    <row r="41" spans="1:13" ht="20.25" thickBot="1" x14ac:dyDescent="0.45">
      <c r="A41" s="5"/>
      <c r="B41" s="56" t="s">
        <v>29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x14ac:dyDescent="0.4">
      <c r="A42" s="5"/>
      <c r="B42" s="12" t="s">
        <v>22</v>
      </c>
      <c r="C42" s="9">
        <v>11.2</v>
      </c>
      <c r="D42" s="9">
        <v>10.6</v>
      </c>
      <c r="E42" s="13">
        <v>118.7</v>
      </c>
      <c r="F42" s="14" t="s">
        <v>22</v>
      </c>
      <c r="G42" s="9">
        <v>4.0999999999999996</v>
      </c>
      <c r="H42" s="9">
        <v>4.5999999999999996</v>
      </c>
      <c r="I42" s="13">
        <v>18.899999999999999</v>
      </c>
      <c r="J42" s="14" t="s">
        <v>22</v>
      </c>
      <c r="K42" s="8">
        <v>3.6</v>
      </c>
      <c r="L42" s="9">
        <v>3.4</v>
      </c>
      <c r="M42" s="9">
        <v>12.2</v>
      </c>
    </row>
    <row r="43" spans="1:13" x14ac:dyDescent="0.4">
      <c r="A43" s="5"/>
      <c r="B43" s="12" t="s">
        <v>23</v>
      </c>
      <c r="C43" s="9">
        <v>7</v>
      </c>
      <c r="D43" s="9">
        <v>6.1</v>
      </c>
      <c r="E43" s="13">
        <v>42.7</v>
      </c>
      <c r="F43" s="14" t="s">
        <v>23</v>
      </c>
      <c r="G43" s="9">
        <v>3</v>
      </c>
      <c r="H43" s="9">
        <v>3</v>
      </c>
      <c r="I43" s="13">
        <v>9</v>
      </c>
      <c r="J43" s="14" t="s">
        <v>23</v>
      </c>
      <c r="K43" s="9">
        <v>4.7</v>
      </c>
      <c r="L43" s="9">
        <v>4.3</v>
      </c>
      <c r="M43" s="9">
        <v>20.2</v>
      </c>
    </row>
    <row r="44" spans="1:13" x14ac:dyDescent="0.4">
      <c r="A44" s="5"/>
      <c r="B44" s="12" t="s">
        <v>24</v>
      </c>
      <c r="C44" s="9">
        <v>8.8000000000000007</v>
      </c>
      <c r="D44" s="9">
        <v>8.1999999999999993</v>
      </c>
      <c r="E44" s="13">
        <v>72.2</v>
      </c>
      <c r="F44" s="14" t="s">
        <v>24</v>
      </c>
      <c r="G44" s="9">
        <v>3.5</v>
      </c>
      <c r="H44" s="9">
        <v>3.9</v>
      </c>
      <c r="I44" s="13">
        <v>13.7</v>
      </c>
      <c r="J44" s="14" t="s">
        <v>24</v>
      </c>
      <c r="K44" s="9">
        <v>5.0999999999999996</v>
      </c>
      <c r="L44" s="9">
        <v>5.8</v>
      </c>
      <c r="M44" s="9">
        <v>29.6</v>
      </c>
    </row>
    <row r="45" spans="1:13" x14ac:dyDescent="0.4">
      <c r="A45" s="5"/>
      <c r="B45" s="12" t="s">
        <v>25</v>
      </c>
      <c r="C45" s="9">
        <v>11</v>
      </c>
      <c r="D45" s="9">
        <v>6.4</v>
      </c>
      <c r="E45" s="13">
        <v>70.400000000000006</v>
      </c>
      <c r="F45" s="14" t="s">
        <v>25</v>
      </c>
      <c r="G45" s="9">
        <v>0</v>
      </c>
      <c r="H45" s="9">
        <v>0</v>
      </c>
      <c r="I45" s="13">
        <v>0</v>
      </c>
      <c r="J45" s="14" t="s">
        <v>25</v>
      </c>
      <c r="K45" s="9">
        <v>0</v>
      </c>
      <c r="L45" s="9">
        <v>0</v>
      </c>
      <c r="M45" s="9">
        <v>0</v>
      </c>
    </row>
  </sheetData>
  <mergeCells count="16">
    <mergeCell ref="B15:E15"/>
    <mergeCell ref="F15:I15"/>
    <mergeCell ref="J15:M15"/>
    <mergeCell ref="B2:C2"/>
    <mergeCell ref="E2:F2"/>
    <mergeCell ref="H2:I2"/>
    <mergeCell ref="B3:J3"/>
    <mergeCell ref="B8:J8"/>
    <mergeCell ref="B35:M35"/>
    <mergeCell ref="B41:M41"/>
    <mergeCell ref="C16:D16"/>
    <mergeCell ref="G16:H16"/>
    <mergeCell ref="K16:L16"/>
    <mergeCell ref="B17:M17"/>
    <mergeCell ref="B23:M23"/>
    <mergeCell ref="B29:M29"/>
  </mergeCells>
  <phoneticPr fontId="4"/>
  <pageMargins left="0.7" right="0.7" top="0.75" bottom="0.75" header="0.3" footer="0.3"/>
  <pageSetup paperSize="9" scale="55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1DDB-C933-1F4B-9DD7-62280D17306F}">
  <sheetPr>
    <pageSetUpPr fitToPage="1"/>
  </sheetPr>
  <dimension ref="B1:M50"/>
  <sheetViews>
    <sheetView workbookViewId="0">
      <selection activeCell="G34" sqref="G34"/>
    </sheetView>
  </sheetViews>
  <sheetFormatPr defaultColWidth="8.6640625" defaultRowHeight="15" x14ac:dyDescent="0.4"/>
  <cols>
    <col min="1" max="1" width="8.6640625" style="1"/>
    <col min="2" max="13" width="9.44140625" style="1" customWidth="1"/>
    <col min="14" max="16384" width="8.6640625" style="1"/>
  </cols>
  <sheetData>
    <row r="1" spans="2:13" x14ac:dyDescent="0.4">
      <c r="B1" s="1" t="s">
        <v>30</v>
      </c>
    </row>
    <row r="2" spans="2:13" x14ac:dyDescent="0.4">
      <c r="B2" s="74" t="s">
        <v>31</v>
      </c>
      <c r="C2" s="75"/>
      <c r="D2" s="17" t="s">
        <v>32</v>
      </c>
      <c r="E2" s="76" t="s">
        <v>31</v>
      </c>
      <c r="F2" s="75"/>
      <c r="G2" s="19" t="s">
        <v>32</v>
      </c>
      <c r="H2" s="77" t="s">
        <v>31</v>
      </c>
      <c r="I2" s="75"/>
      <c r="J2" s="20" t="s">
        <v>32</v>
      </c>
    </row>
    <row r="3" spans="2:13" x14ac:dyDescent="0.4">
      <c r="B3" s="74" t="s">
        <v>33</v>
      </c>
      <c r="C3" s="77"/>
      <c r="D3" s="77"/>
      <c r="E3" s="77"/>
      <c r="F3" s="77"/>
      <c r="G3" s="77"/>
      <c r="H3" s="77"/>
      <c r="I3" s="77"/>
      <c r="J3" s="75"/>
    </row>
    <row r="4" spans="2:13" ht="16.5" x14ac:dyDescent="0.4">
      <c r="B4" s="21">
        <v>3</v>
      </c>
      <c r="C4" s="21">
        <v>3</v>
      </c>
      <c r="D4" s="22">
        <f>B4*C4</f>
        <v>9</v>
      </c>
      <c r="E4" s="23">
        <v>3</v>
      </c>
      <c r="F4" s="21">
        <v>3</v>
      </c>
      <c r="G4" s="24">
        <f>E4*F4</f>
        <v>9</v>
      </c>
      <c r="H4" s="25">
        <v>3</v>
      </c>
      <c r="I4" s="21">
        <v>3</v>
      </c>
      <c r="J4" s="21">
        <f>H4*I4</f>
        <v>9</v>
      </c>
    </row>
    <row r="5" spans="2:13" ht="16.5" x14ac:dyDescent="0.4">
      <c r="B5" s="21">
        <v>3</v>
      </c>
      <c r="C5" s="21">
        <v>3</v>
      </c>
      <c r="D5" s="22">
        <f>B5*C5</f>
        <v>9</v>
      </c>
      <c r="E5" s="23">
        <v>3</v>
      </c>
      <c r="F5" s="21">
        <v>3</v>
      </c>
      <c r="G5" s="24">
        <f>E5*F5</f>
        <v>9</v>
      </c>
      <c r="H5" s="25">
        <v>3</v>
      </c>
      <c r="I5" s="21">
        <v>3</v>
      </c>
      <c r="J5" s="21">
        <f>H5*I5</f>
        <v>9</v>
      </c>
    </row>
    <row r="6" spans="2:13" ht="16.5" x14ac:dyDescent="0.4">
      <c r="B6" s="21">
        <v>3</v>
      </c>
      <c r="C6" s="21">
        <v>3</v>
      </c>
      <c r="D6" s="22">
        <f>B6*C6</f>
        <v>9</v>
      </c>
      <c r="E6" s="23">
        <v>3</v>
      </c>
      <c r="F6" s="21">
        <v>3</v>
      </c>
      <c r="G6" s="24">
        <f>E6*F6</f>
        <v>9</v>
      </c>
      <c r="H6" s="25">
        <v>3</v>
      </c>
      <c r="I6" s="21">
        <v>3</v>
      </c>
      <c r="J6" s="21">
        <f>H6*I6</f>
        <v>9</v>
      </c>
    </row>
    <row r="7" spans="2:13" ht="16.5" x14ac:dyDescent="0.4">
      <c r="B7" s="21">
        <v>3</v>
      </c>
      <c r="C7" s="21">
        <v>3</v>
      </c>
      <c r="D7" s="22">
        <f>B7*C7</f>
        <v>9</v>
      </c>
      <c r="E7" s="23">
        <v>3</v>
      </c>
      <c r="F7" s="21">
        <v>3</v>
      </c>
      <c r="G7" s="24">
        <f>E7*F7</f>
        <v>9</v>
      </c>
      <c r="H7" s="25">
        <v>3</v>
      </c>
      <c r="I7" s="21">
        <v>3</v>
      </c>
      <c r="J7" s="21">
        <f>H7*I7</f>
        <v>9</v>
      </c>
    </row>
    <row r="8" spans="2:13" ht="16.5" x14ac:dyDescent="0.4">
      <c r="B8" s="21">
        <v>3</v>
      </c>
      <c r="C8" s="21">
        <v>3</v>
      </c>
      <c r="D8" s="22">
        <f>B8*C8</f>
        <v>9</v>
      </c>
      <c r="E8" s="23">
        <v>3</v>
      </c>
      <c r="F8" s="21">
        <v>3</v>
      </c>
      <c r="G8" s="24">
        <f>E8*F8</f>
        <v>9</v>
      </c>
      <c r="H8" s="25">
        <v>3</v>
      </c>
      <c r="I8" s="21">
        <v>3</v>
      </c>
      <c r="J8" s="21">
        <f>H8*I8</f>
        <v>9</v>
      </c>
    </row>
    <row r="10" spans="2:13" ht="15.75" x14ac:dyDescent="0.4">
      <c r="B10" s="78" t="s">
        <v>34</v>
      </c>
      <c r="C10" s="79"/>
      <c r="D10" s="79"/>
      <c r="E10" s="80"/>
      <c r="F10" s="81" t="s">
        <v>35</v>
      </c>
      <c r="G10" s="79"/>
      <c r="H10" s="79"/>
      <c r="I10" s="80"/>
      <c r="J10" s="81" t="s">
        <v>36</v>
      </c>
      <c r="K10" s="79"/>
      <c r="L10" s="79"/>
      <c r="M10" s="82"/>
    </row>
    <row r="11" spans="2:13" ht="21" customHeight="1" thickBot="1" x14ac:dyDescent="0.45">
      <c r="B11" s="20"/>
      <c r="C11" s="72" t="s">
        <v>31</v>
      </c>
      <c r="D11" s="73"/>
      <c r="E11" s="27" t="s">
        <v>32</v>
      </c>
      <c r="F11" s="26"/>
      <c r="G11" s="72" t="s">
        <v>31</v>
      </c>
      <c r="H11" s="73"/>
      <c r="I11" s="27" t="s">
        <v>32</v>
      </c>
      <c r="J11" s="26"/>
      <c r="K11" s="72" t="s">
        <v>31</v>
      </c>
      <c r="L11" s="73"/>
      <c r="M11" s="27" t="s">
        <v>32</v>
      </c>
    </row>
    <row r="12" spans="2:13" ht="21" customHeight="1" thickBot="1" x14ac:dyDescent="0.45">
      <c r="B12" s="69" t="s">
        <v>37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1"/>
    </row>
    <row r="13" spans="2:13" x14ac:dyDescent="0.4">
      <c r="B13" s="28" t="s">
        <v>38</v>
      </c>
      <c r="C13" s="29">
        <v>4.3</v>
      </c>
      <c r="D13" s="29">
        <v>4</v>
      </c>
      <c r="E13" s="30">
        <f>C13*D13</f>
        <v>17.2</v>
      </c>
      <c r="F13" s="31" t="s">
        <v>38</v>
      </c>
      <c r="G13" s="29">
        <v>4.2</v>
      </c>
      <c r="H13" s="29">
        <v>3.8</v>
      </c>
      <c r="I13" s="30">
        <f>G13*H13</f>
        <v>15.959999999999999</v>
      </c>
      <c r="J13" s="31" t="s">
        <v>38</v>
      </c>
      <c r="K13" s="29">
        <v>4.4000000000000004</v>
      </c>
      <c r="L13" s="29">
        <v>4.0999999999999996</v>
      </c>
      <c r="M13" s="29">
        <f t="shared" ref="M13:M18" si="0">K13*L13</f>
        <v>18.04</v>
      </c>
    </row>
    <row r="14" spans="2:13" x14ac:dyDescent="0.4">
      <c r="B14" s="20" t="s">
        <v>39</v>
      </c>
      <c r="C14" s="29">
        <v>4.4000000000000004</v>
      </c>
      <c r="D14" s="29">
        <v>3.9</v>
      </c>
      <c r="E14" s="30">
        <f>C14*D14</f>
        <v>17.16</v>
      </c>
      <c r="F14" s="18" t="s">
        <v>39</v>
      </c>
      <c r="G14" s="29">
        <v>4.8</v>
      </c>
      <c r="H14" s="29">
        <v>4.3</v>
      </c>
      <c r="I14" s="30">
        <f>G14*H14</f>
        <v>20.639999999999997</v>
      </c>
      <c r="J14" s="18" t="s">
        <v>39</v>
      </c>
      <c r="K14" s="29">
        <v>5</v>
      </c>
      <c r="L14" s="29">
        <v>4.3</v>
      </c>
      <c r="M14" s="29">
        <f t="shared" si="0"/>
        <v>21.5</v>
      </c>
    </row>
    <row r="15" spans="2:13" x14ac:dyDescent="0.4">
      <c r="B15" s="20" t="s">
        <v>40</v>
      </c>
      <c r="C15" s="29">
        <v>4.7</v>
      </c>
      <c r="D15" s="29">
        <v>3.9</v>
      </c>
      <c r="E15" s="30">
        <f>C15*D15</f>
        <v>18.330000000000002</v>
      </c>
      <c r="F15" s="18" t="s">
        <v>40</v>
      </c>
      <c r="G15" s="29">
        <v>4.0999999999999996</v>
      </c>
      <c r="H15" s="29">
        <v>4.2</v>
      </c>
      <c r="I15" s="30">
        <f>G15*H15</f>
        <v>17.22</v>
      </c>
      <c r="J15" s="18" t="s">
        <v>40</v>
      </c>
      <c r="K15" s="29">
        <v>3.8</v>
      </c>
      <c r="L15" s="29">
        <v>4.0999999999999996</v>
      </c>
      <c r="M15" s="29">
        <f t="shared" si="0"/>
        <v>15.579999999999998</v>
      </c>
    </row>
    <row r="16" spans="2:13" x14ac:dyDescent="0.4">
      <c r="B16" s="20" t="s">
        <v>41</v>
      </c>
      <c r="C16" s="29">
        <v>5</v>
      </c>
      <c r="D16" s="29">
        <v>4.8</v>
      </c>
      <c r="E16" s="30">
        <f>C16*D16</f>
        <v>24</v>
      </c>
      <c r="F16" s="18" t="s">
        <v>41</v>
      </c>
      <c r="G16" s="29">
        <v>4.3</v>
      </c>
      <c r="H16" s="29">
        <v>4</v>
      </c>
      <c r="I16" s="30">
        <f>G16*H16</f>
        <v>17.2</v>
      </c>
      <c r="J16" s="18" t="s">
        <v>41</v>
      </c>
      <c r="K16" s="29">
        <v>4.5999999999999996</v>
      </c>
      <c r="L16" s="29">
        <v>4.5</v>
      </c>
      <c r="M16" s="29">
        <f t="shared" si="0"/>
        <v>20.7</v>
      </c>
    </row>
    <row r="17" spans="2:13" x14ac:dyDescent="0.4">
      <c r="B17" s="20" t="s">
        <v>42</v>
      </c>
      <c r="C17" s="29">
        <v>5.2</v>
      </c>
      <c r="D17" s="29">
        <v>4.7</v>
      </c>
      <c r="E17" s="30">
        <f>C17*D17</f>
        <v>24.44</v>
      </c>
      <c r="F17" s="16"/>
      <c r="G17" s="16"/>
      <c r="H17" s="16"/>
      <c r="I17" s="32"/>
      <c r="J17" s="18" t="s">
        <v>42</v>
      </c>
      <c r="K17" s="29">
        <v>4.8</v>
      </c>
      <c r="L17" s="29">
        <v>4.5999999999999996</v>
      </c>
      <c r="M17" s="29">
        <f t="shared" si="0"/>
        <v>22.08</v>
      </c>
    </row>
    <row r="18" spans="2:13" x14ac:dyDescent="0.4">
      <c r="B18" s="16"/>
      <c r="C18" s="16"/>
      <c r="D18" s="16"/>
      <c r="E18" s="32"/>
      <c r="F18" s="16"/>
      <c r="G18" s="16"/>
      <c r="H18" s="16"/>
      <c r="I18" s="32"/>
      <c r="J18" s="18" t="s">
        <v>43</v>
      </c>
      <c r="K18" s="29">
        <v>5.0999999999999996</v>
      </c>
      <c r="L18" s="29">
        <v>4.4000000000000004</v>
      </c>
      <c r="M18" s="29">
        <f t="shared" si="0"/>
        <v>22.44</v>
      </c>
    </row>
    <row r="19" spans="2:13" ht="5.0999999999999996" customHeight="1" thickBot="1" x14ac:dyDescent="0.45">
      <c r="B19" s="33"/>
      <c r="C19" s="33"/>
      <c r="D19" s="33"/>
      <c r="E19" s="34"/>
      <c r="F19" s="16"/>
      <c r="G19" s="16"/>
      <c r="H19" s="16"/>
      <c r="I19" s="32"/>
      <c r="J19" s="33"/>
      <c r="K19" s="33"/>
      <c r="L19" s="16"/>
      <c r="M19" s="33"/>
    </row>
    <row r="20" spans="2:13" ht="21" customHeight="1" thickBot="1" x14ac:dyDescent="0.45">
      <c r="B20" s="69" t="s">
        <v>44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2:13" x14ac:dyDescent="0.4">
      <c r="B21" s="28" t="s">
        <v>38</v>
      </c>
      <c r="C21" s="29">
        <v>4.9000000000000004</v>
      </c>
      <c r="D21" s="29">
        <v>4.5</v>
      </c>
      <c r="E21" s="30">
        <f>C21*D21</f>
        <v>22.05</v>
      </c>
      <c r="F21" s="31" t="s">
        <v>38</v>
      </c>
      <c r="G21" s="29">
        <v>4.9000000000000004</v>
      </c>
      <c r="H21" s="29">
        <v>4.2</v>
      </c>
      <c r="I21" s="30">
        <f>G21*H21</f>
        <v>20.580000000000002</v>
      </c>
      <c r="J21" s="31" t="s">
        <v>38</v>
      </c>
      <c r="K21" s="29">
        <v>4.0999999999999996</v>
      </c>
      <c r="L21" s="29">
        <v>4.3</v>
      </c>
      <c r="M21" s="29">
        <f t="shared" ref="M21:M26" si="1">K21*L21</f>
        <v>17.63</v>
      </c>
    </row>
    <row r="22" spans="2:13" x14ac:dyDescent="0.4">
      <c r="B22" s="20" t="s">
        <v>39</v>
      </c>
      <c r="C22" s="29">
        <v>4.8</v>
      </c>
      <c r="D22" s="29">
        <v>5.2</v>
      </c>
      <c r="E22" s="30">
        <f>C22*D22</f>
        <v>24.96</v>
      </c>
      <c r="F22" s="18" t="s">
        <v>39</v>
      </c>
      <c r="G22" s="29">
        <v>5.5</v>
      </c>
      <c r="H22" s="29">
        <v>5.2</v>
      </c>
      <c r="I22" s="30">
        <f>G22*H22</f>
        <v>28.6</v>
      </c>
      <c r="J22" s="18" t="s">
        <v>39</v>
      </c>
      <c r="K22" s="29">
        <v>5.8</v>
      </c>
      <c r="L22" s="29">
        <v>5</v>
      </c>
      <c r="M22" s="29">
        <f t="shared" si="1"/>
        <v>29</v>
      </c>
    </row>
    <row r="23" spans="2:13" x14ac:dyDescent="0.4">
      <c r="B23" s="20" t="s">
        <v>40</v>
      </c>
      <c r="C23" s="29">
        <v>5.7</v>
      </c>
      <c r="D23" s="29">
        <v>4.5999999999999996</v>
      </c>
      <c r="E23" s="30">
        <f>C23*D23</f>
        <v>26.22</v>
      </c>
      <c r="F23" s="18" t="s">
        <v>40</v>
      </c>
      <c r="G23" s="29">
        <v>6.3</v>
      </c>
      <c r="H23" s="29">
        <v>4.4000000000000004</v>
      </c>
      <c r="I23" s="30">
        <f>G23*H23</f>
        <v>27.720000000000002</v>
      </c>
      <c r="J23" s="18" t="s">
        <v>40</v>
      </c>
      <c r="K23" s="29">
        <v>4</v>
      </c>
      <c r="L23" s="29">
        <v>4.9000000000000004</v>
      </c>
      <c r="M23" s="29">
        <f t="shared" si="1"/>
        <v>19.600000000000001</v>
      </c>
    </row>
    <row r="24" spans="2:13" x14ac:dyDescent="0.4">
      <c r="B24" s="20" t="s">
        <v>41</v>
      </c>
      <c r="C24" s="29">
        <v>6</v>
      </c>
      <c r="D24" s="29">
        <v>5</v>
      </c>
      <c r="E24" s="30">
        <f>C24*D24</f>
        <v>30</v>
      </c>
      <c r="F24" s="18" t="s">
        <v>41</v>
      </c>
      <c r="G24" s="29">
        <v>4.9000000000000004</v>
      </c>
      <c r="H24" s="29">
        <v>4.2</v>
      </c>
      <c r="I24" s="30">
        <f>G24*H24</f>
        <v>20.580000000000002</v>
      </c>
      <c r="J24" s="18" t="s">
        <v>41</v>
      </c>
      <c r="K24" s="29">
        <v>5.8</v>
      </c>
      <c r="L24" s="29">
        <v>5</v>
      </c>
      <c r="M24" s="29">
        <f t="shared" si="1"/>
        <v>29</v>
      </c>
    </row>
    <row r="25" spans="2:13" x14ac:dyDescent="0.4">
      <c r="B25" s="20" t="s">
        <v>42</v>
      </c>
      <c r="C25" s="29">
        <v>6.5</v>
      </c>
      <c r="D25" s="29">
        <v>5.7</v>
      </c>
      <c r="E25" s="30">
        <f>C25*D25</f>
        <v>37.050000000000004</v>
      </c>
      <c r="F25" s="16"/>
      <c r="G25" s="16"/>
      <c r="H25" s="16"/>
      <c r="I25" s="32"/>
      <c r="J25" s="18" t="s">
        <v>42</v>
      </c>
      <c r="K25" s="29">
        <v>6</v>
      </c>
      <c r="L25" s="29">
        <v>5</v>
      </c>
      <c r="M25" s="29">
        <f t="shared" si="1"/>
        <v>30</v>
      </c>
    </row>
    <row r="26" spans="2:13" x14ac:dyDescent="0.4">
      <c r="B26" s="16"/>
      <c r="C26" s="16"/>
      <c r="D26" s="16"/>
      <c r="E26" s="32"/>
      <c r="F26" s="16"/>
      <c r="G26" s="16"/>
      <c r="H26" s="16"/>
      <c r="I26" s="32"/>
      <c r="J26" s="18" t="s">
        <v>43</v>
      </c>
      <c r="K26" s="29">
        <v>5.2</v>
      </c>
      <c r="L26" s="29">
        <v>4.8</v>
      </c>
      <c r="M26" s="29">
        <f t="shared" si="1"/>
        <v>24.96</v>
      </c>
    </row>
    <row r="27" spans="2:13" ht="6" customHeight="1" thickBot="1" x14ac:dyDescent="0.45">
      <c r="B27" s="33"/>
      <c r="C27" s="33"/>
      <c r="D27" s="33"/>
      <c r="E27" s="34"/>
      <c r="F27" s="16"/>
      <c r="G27" s="16"/>
      <c r="H27" s="16"/>
      <c r="I27" s="32"/>
      <c r="J27" s="33"/>
      <c r="K27" s="33"/>
      <c r="L27" s="16"/>
      <c r="M27" s="33"/>
    </row>
    <row r="28" spans="2:13" ht="21" customHeight="1" thickBot="1" x14ac:dyDescent="0.45">
      <c r="B28" s="69" t="s">
        <v>45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1"/>
    </row>
    <row r="29" spans="2:13" x14ac:dyDescent="0.4">
      <c r="B29" s="28" t="s">
        <v>38</v>
      </c>
      <c r="C29" s="29">
        <v>5.2</v>
      </c>
      <c r="D29" s="29">
        <v>4.7</v>
      </c>
      <c r="E29" s="30">
        <f>C29*D29</f>
        <v>24.44</v>
      </c>
      <c r="F29" s="31" t="s">
        <v>38</v>
      </c>
      <c r="G29" s="29">
        <v>5.8</v>
      </c>
      <c r="H29" s="29">
        <v>5.0999999999999996</v>
      </c>
      <c r="I29" s="30">
        <f>G29*H29</f>
        <v>29.58</v>
      </c>
      <c r="J29" s="31" t="s">
        <v>38</v>
      </c>
      <c r="K29" s="29">
        <v>4.5999999999999996</v>
      </c>
      <c r="L29" s="29">
        <v>4.9000000000000004</v>
      </c>
      <c r="M29" s="29">
        <f t="shared" ref="M29:M34" si="2">K29*L29</f>
        <v>22.54</v>
      </c>
    </row>
    <row r="30" spans="2:13" x14ac:dyDescent="0.4">
      <c r="B30" s="20" t="s">
        <v>39</v>
      </c>
      <c r="C30" s="29">
        <v>5.3</v>
      </c>
      <c r="D30" s="29">
        <v>5.3</v>
      </c>
      <c r="E30" s="30">
        <f>C30*D30</f>
        <v>28.09</v>
      </c>
      <c r="F30" s="18" t="s">
        <v>39</v>
      </c>
      <c r="G30" s="29">
        <v>6.5</v>
      </c>
      <c r="H30" s="29">
        <v>6.4</v>
      </c>
      <c r="I30" s="30">
        <f>G30*H30</f>
        <v>41.6</v>
      </c>
      <c r="J30" s="18" t="s">
        <v>39</v>
      </c>
      <c r="K30" s="29">
        <v>5.3</v>
      </c>
      <c r="L30" s="29">
        <v>4.5</v>
      </c>
      <c r="M30" s="29">
        <f t="shared" si="2"/>
        <v>23.849999999999998</v>
      </c>
    </row>
    <row r="31" spans="2:13" x14ac:dyDescent="0.4">
      <c r="B31" s="20" t="s">
        <v>40</v>
      </c>
      <c r="C31" s="29">
        <v>6.5</v>
      </c>
      <c r="D31" s="29">
        <v>6</v>
      </c>
      <c r="E31" s="30">
        <f>C31*D31</f>
        <v>39</v>
      </c>
      <c r="F31" s="18" t="s">
        <v>40</v>
      </c>
      <c r="G31" s="29">
        <v>6.1</v>
      </c>
      <c r="H31" s="29">
        <v>4.5</v>
      </c>
      <c r="I31" s="30">
        <f>G31*H31</f>
        <v>27.45</v>
      </c>
      <c r="J31" s="18" t="s">
        <v>40</v>
      </c>
      <c r="K31" s="29">
        <v>4</v>
      </c>
      <c r="L31" s="29">
        <v>4</v>
      </c>
      <c r="M31" s="29">
        <f t="shared" si="2"/>
        <v>16</v>
      </c>
    </row>
    <row r="32" spans="2:13" x14ac:dyDescent="0.4">
      <c r="B32" s="20" t="s">
        <v>41</v>
      </c>
      <c r="C32" s="29">
        <v>6.6</v>
      </c>
      <c r="D32" s="29">
        <v>5.7</v>
      </c>
      <c r="E32" s="30">
        <f>C32*D32</f>
        <v>37.619999999999997</v>
      </c>
      <c r="F32" s="18" t="s">
        <v>41</v>
      </c>
      <c r="G32" s="29">
        <v>6.3</v>
      </c>
      <c r="H32" s="29">
        <v>5.8</v>
      </c>
      <c r="I32" s="30">
        <f>G32*H32</f>
        <v>36.54</v>
      </c>
      <c r="J32" s="18" t="s">
        <v>41</v>
      </c>
      <c r="K32" s="29">
        <v>4.8</v>
      </c>
      <c r="L32" s="29">
        <v>4.5</v>
      </c>
      <c r="M32" s="29">
        <f t="shared" si="2"/>
        <v>21.599999999999998</v>
      </c>
    </row>
    <row r="33" spans="2:13" x14ac:dyDescent="0.4">
      <c r="B33" s="20" t="s">
        <v>42</v>
      </c>
      <c r="C33" s="29">
        <v>8.4</v>
      </c>
      <c r="D33" s="29">
        <v>7.8</v>
      </c>
      <c r="E33" s="30">
        <f>C33*D33</f>
        <v>65.52</v>
      </c>
      <c r="F33" s="16"/>
      <c r="G33" s="16"/>
      <c r="H33" s="16"/>
      <c r="I33" s="32"/>
      <c r="J33" s="18" t="s">
        <v>42</v>
      </c>
      <c r="K33" s="29">
        <v>4.8</v>
      </c>
      <c r="L33" s="29">
        <v>4.3</v>
      </c>
      <c r="M33" s="29">
        <f t="shared" si="2"/>
        <v>20.639999999999997</v>
      </c>
    </row>
    <row r="34" spans="2:13" x14ac:dyDescent="0.4">
      <c r="B34" s="16"/>
      <c r="C34" s="16"/>
      <c r="D34" s="16"/>
      <c r="E34" s="32"/>
      <c r="F34" s="16"/>
      <c r="G34" s="16"/>
      <c r="H34" s="16"/>
      <c r="I34" s="32"/>
      <c r="J34" s="18" t="s">
        <v>43</v>
      </c>
      <c r="K34" s="29">
        <v>6</v>
      </c>
      <c r="L34" s="29">
        <v>4.8</v>
      </c>
      <c r="M34" s="29">
        <f t="shared" si="2"/>
        <v>28.799999999999997</v>
      </c>
    </row>
    <row r="35" spans="2:13" ht="5.0999999999999996" customHeight="1" thickBot="1" x14ac:dyDescent="0.45">
      <c r="B35" s="33"/>
      <c r="C35" s="33"/>
      <c r="D35" s="33"/>
      <c r="E35" s="34"/>
      <c r="F35" s="16"/>
      <c r="G35" s="16"/>
      <c r="H35" s="16"/>
      <c r="I35" s="32"/>
      <c r="J35" s="33"/>
      <c r="K35" s="33"/>
      <c r="L35" s="16"/>
      <c r="M35" s="33"/>
    </row>
    <row r="36" spans="2:13" ht="21" customHeight="1" thickBot="1" x14ac:dyDescent="0.45">
      <c r="B36" s="69" t="s">
        <v>46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1"/>
    </row>
    <row r="37" spans="2:13" x14ac:dyDescent="0.4">
      <c r="B37" s="28" t="s">
        <v>38</v>
      </c>
      <c r="C37" s="29">
        <v>5.9</v>
      </c>
      <c r="D37" s="29">
        <v>5.6</v>
      </c>
      <c r="E37" s="30">
        <f>C37*D37</f>
        <v>33.04</v>
      </c>
      <c r="F37" s="31" t="s">
        <v>38</v>
      </c>
      <c r="G37" s="29">
        <v>7.8</v>
      </c>
      <c r="H37" s="29">
        <v>7.2</v>
      </c>
      <c r="I37" s="30">
        <f>G37*H37</f>
        <v>56.16</v>
      </c>
      <c r="J37" s="31" t="s">
        <v>38</v>
      </c>
      <c r="K37" s="29">
        <v>5.8</v>
      </c>
      <c r="L37" s="29">
        <v>5.0999999999999996</v>
      </c>
      <c r="M37" s="29">
        <f>K37*L37</f>
        <v>29.58</v>
      </c>
    </row>
    <row r="38" spans="2:13" x14ac:dyDescent="0.4">
      <c r="B38" s="20" t="s">
        <v>39</v>
      </c>
      <c r="C38" s="29">
        <v>6.2</v>
      </c>
      <c r="D38" s="29">
        <v>6.7</v>
      </c>
      <c r="E38" s="30">
        <f>C38*D38</f>
        <v>41.54</v>
      </c>
      <c r="F38" s="18" t="s">
        <v>39</v>
      </c>
      <c r="G38" s="29">
        <v>8.4</v>
      </c>
      <c r="H38" s="29">
        <v>7.7</v>
      </c>
      <c r="I38" s="30">
        <f>G38*H38</f>
        <v>64.680000000000007</v>
      </c>
      <c r="J38" s="18" t="s">
        <v>39</v>
      </c>
      <c r="K38" s="29">
        <v>6.2</v>
      </c>
      <c r="L38" s="29">
        <v>5.9</v>
      </c>
      <c r="M38" s="29">
        <f t="shared" ref="M38:M42" si="3">K38*L38</f>
        <v>36.580000000000005</v>
      </c>
    </row>
    <row r="39" spans="2:13" x14ac:dyDescent="0.4">
      <c r="B39" s="20" t="s">
        <v>40</v>
      </c>
      <c r="C39" s="29">
        <v>8.6999999999999993</v>
      </c>
      <c r="D39" s="29">
        <v>7.4</v>
      </c>
      <c r="E39" s="30">
        <f>C39*D39</f>
        <v>64.38</v>
      </c>
      <c r="F39" s="18" t="s">
        <v>40</v>
      </c>
      <c r="G39" s="29">
        <v>7.8</v>
      </c>
      <c r="H39" s="29">
        <v>7.2</v>
      </c>
      <c r="I39" s="30">
        <f>G39*H39</f>
        <v>56.16</v>
      </c>
      <c r="J39" s="18" t="s">
        <v>40</v>
      </c>
      <c r="K39" s="29">
        <v>3.6</v>
      </c>
      <c r="L39" s="29">
        <v>4.2</v>
      </c>
      <c r="M39" s="29">
        <f t="shared" si="3"/>
        <v>15.120000000000001</v>
      </c>
    </row>
    <row r="40" spans="2:13" x14ac:dyDescent="0.4">
      <c r="B40" s="20" t="s">
        <v>41</v>
      </c>
      <c r="C40" s="29">
        <v>8.9</v>
      </c>
      <c r="D40" s="29">
        <v>6.8</v>
      </c>
      <c r="E40" s="30">
        <f>C40*D40</f>
        <v>60.52</v>
      </c>
      <c r="F40" s="18" t="s">
        <v>41</v>
      </c>
      <c r="G40" s="29">
        <v>8.5</v>
      </c>
      <c r="H40" s="29">
        <v>6.6</v>
      </c>
      <c r="I40" s="30">
        <f>G40*H40</f>
        <v>56.099999999999994</v>
      </c>
      <c r="J40" s="18" t="s">
        <v>41</v>
      </c>
      <c r="K40" s="29">
        <v>5</v>
      </c>
      <c r="L40" s="29">
        <v>4.3</v>
      </c>
      <c r="M40" s="29">
        <f t="shared" si="3"/>
        <v>21.5</v>
      </c>
    </row>
    <row r="41" spans="2:13" x14ac:dyDescent="0.4">
      <c r="B41" s="20" t="s">
        <v>42</v>
      </c>
      <c r="C41" s="29">
        <v>11.1</v>
      </c>
      <c r="D41" s="29">
        <v>9.9</v>
      </c>
      <c r="E41" s="30">
        <f>C41*D41</f>
        <v>109.89</v>
      </c>
      <c r="F41" s="16"/>
      <c r="G41" s="16"/>
      <c r="H41" s="16"/>
      <c r="I41" s="32"/>
      <c r="J41" s="18" t="s">
        <v>42</v>
      </c>
      <c r="K41" s="29">
        <v>5.7</v>
      </c>
      <c r="L41" s="29">
        <v>4.9000000000000004</v>
      </c>
      <c r="M41" s="29">
        <f t="shared" si="3"/>
        <v>27.930000000000003</v>
      </c>
    </row>
    <row r="42" spans="2:13" x14ac:dyDescent="0.4">
      <c r="E42" s="35"/>
      <c r="I42" s="35"/>
      <c r="J42" s="18" t="s">
        <v>43</v>
      </c>
      <c r="K42" s="29">
        <v>6.2</v>
      </c>
      <c r="L42" s="29">
        <v>4.9000000000000004</v>
      </c>
      <c r="M42" s="29">
        <f t="shared" si="3"/>
        <v>30.380000000000003</v>
      </c>
    </row>
    <row r="43" spans="2:13" ht="5.0999999999999996" customHeight="1" thickBot="1" x14ac:dyDescent="0.45">
      <c r="E43" s="35"/>
      <c r="I43" s="35"/>
    </row>
    <row r="44" spans="2:13" ht="21" customHeight="1" thickBot="1" x14ac:dyDescent="0.45">
      <c r="B44" s="69" t="s">
        <v>47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1"/>
    </row>
    <row r="45" spans="2:13" x14ac:dyDescent="0.4">
      <c r="B45" s="28" t="s">
        <v>38</v>
      </c>
      <c r="C45" s="29">
        <v>9.5</v>
      </c>
      <c r="D45" s="29">
        <v>8.3000000000000007</v>
      </c>
      <c r="E45" s="30">
        <f t="shared" ref="E45:E46" si="4">C45*D45</f>
        <v>78.850000000000009</v>
      </c>
      <c r="F45" s="31" t="s">
        <v>38</v>
      </c>
      <c r="G45" s="29">
        <v>9.1</v>
      </c>
      <c r="H45" s="29">
        <v>9.1</v>
      </c>
      <c r="I45" s="30">
        <f t="shared" ref="I45:I46" si="5">G45*H45</f>
        <v>82.809999999999988</v>
      </c>
      <c r="J45" s="31" t="s">
        <v>38</v>
      </c>
      <c r="K45" s="29">
        <v>5.6</v>
      </c>
      <c r="L45" s="29">
        <v>5.8</v>
      </c>
      <c r="M45" s="29">
        <f>K45*L45</f>
        <v>32.479999999999997</v>
      </c>
    </row>
    <row r="46" spans="2:13" x14ac:dyDescent="0.4">
      <c r="B46" s="20" t="s">
        <v>39</v>
      </c>
      <c r="C46" s="29">
        <v>8.1199999999999992</v>
      </c>
      <c r="D46" s="29">
        <v>7.8</v>
      </c>
      <c r="E46" s="30">
        <f t="shared" si="4"/>
        <v>63.335999999999991</v>
      </c>
      <c r="F46" s="18" t="s">
        <v>39</v>
      </c>
      <c r="G46" s="29">
        <v>9.4</v>
      </c>
      <c r="H46" s="29">
        <v>9.1</v>
      </c>
      <c r="I46" s="30">
        <f t="shared" si="5"/>
        <v>85.54</v>
      </c>
      <c r="J46" s="18" t="s">
        <v>39</v>
      </c>
      <c r="K46" s="29">
        <v>7.5</v>
      </c>
      <c r="L46" s="29">
        <v>6.2</v>
      </c>
      <c r="M46" s="29">
        <f t="shared" ref="M46:M50" si="6">K46*L46</f>
        <v>46.5</v>
      </c>
    </row>
    <row r="47" spans="2:13" x14ac:dyDescent="0.4">
      <c r="B47" s="20" t="s">
        <v>40</v>
      </c>
      <c r="C47" s="29">
        <v>9.9</v>
      </c>
      <c r="D47" s="29">
        <v>8.3000000000000007</v>
      </c>
      <c r="E47" s="30">
        <f>C47*D47</f>
        <v>82.170000000000016</v>
      </c>
      <c r="F47" s="18" t="s">
        <v>40</v>
      </c>
      <c r="G47" s="29">
        <v>9.4</v>
      </c>
      <c r="H47" s="29">
        <v>8.8000000000000007</v>
      </c>
      <c r="I47" s="30">
        <f>G47*H47</f>
        <v>82.720000000000013</v>
      </c>
      <c r="J47" s="18" t="s">
        <v>40</v>
      </c>
      <c r="K47" s="29">
        <v>3</v>
      </c>
      <c r="L47" s="29">
        <v>3</v>
      </c>
      <c r="M47" s="29">
        <f t="shared" si="6"/>
        <v>9</v>
      </c>
    </row>
    <row r="48" spans="2:13" x14ac:dyDescent="0.4">
      <c r="B48" s="20" t="s">
        <v>41</v>
      </c>
      <c r="C48" s="29">
        <v>11</v>
      </c>
      <c r="D48" s="29">
        <v>9.6</v>
      </c>
      <c r="E48" s="30">
        <f>C48*D48</f>
        <v>105.6</v>
      </c>
      <c r="F48" s="18" t="s">
        <v>41</v>
      </c>
      <c r="G48" s="29">
        <v>11.8</v>
      </c>
      <c r="H48" s="29">
        <v>9.9</v>
      </c>
      <c r="I48" s="30">
        <f>G48*H48</f>
        <v>116.82000000000001</v>
      </c>
      <c r="J48" s="18" t="s">
        <v>41</v>
      </c>
      <c r="K48" s="29">
        <v>3.4</v>
      </c>
      <c r="L48" s="29">
        <v>3.4</v>
      </c>
      <c r="M48" s="29">
        <f t="shared" si="6"/>
        <v>11.559999999999999</v>
      </c>
    </row>
    <row r="49" spans="2:13" x14ac:dyDescent="0.4">
      <c r="B49" s="20" t="s">
        <v>42</v>
      </c>
      <c r="C49" s="29">
        <v>13.2</v>
      </c>
      <c r="D49" s="29">
        <v>12.9</v>
      </c>
      <c r="E49" s="30">
        <f t="shared" ref="E49" si="7">C49*D49</f>
        <v>170.28</v>
      </c>
      <c r="F49" s="16"/>
      <c r="G49" s="16"/>
      <c r="H49" s="16"/>
      <c r="I49" s="32"/>
      <c r="J49" s="18" t="s">
        <v>42</v>
      </c>
      <c r="K49" s="29">
        <v>5.4</v>
      </c>
      <c r="L49" s="29">
        <v>4.5999999999999996</v>
      </c>
      <c r="M49" s="29">
        <f t="shared" si="6"/>
        <v>24.84</v>
      </c>
    </row>
    <row r="50" spans="2:13" x14ac:dyDescent="0.4">
      <c r="B50" s="33"/>
      <c r="C50" s="33"/>
      <c r="D50" s="33"/>
      <c r="E50" s="33"/>
      <c r="F50" s="16"/>
      <c r="G50" s="16"/>
      <c r="H50" s="16"/>
      <c r="I50" s="32"/>
      <c r="J50" s="18" t="s">
        <v>43</v>
      </c>
      <c r="K50" s="29">
        <v>6.6</v>
      </c>
      <c r="L50" s="29">
        <v>5.3</v>
      </c>
      <c r="M50" s="29">
        <f t="shared" si="6"/>
        <v>34.979999999999997</v>
      </c>
    </row>
  </sheetData>
  <mergeCells count="15">
    <mergeCell ref="B2:C2"/>
    <mergeCell ref="E2:F2"/>
    <mergeCell ref="H2:I2"/>
    <mergeCell ref="B3:J3"/>
    <mergeCell ref="B10:E10"/>
    <mergeCell ref="F10:I10"/>
    <mergeCell ref="J10:M10"/>
    <mergeCell ref="B36:M36"/>
    <mergeCell ref="B44:M44"/>
    <mergeCell ref="C11:D11"/>
    <mergeCell ref="G11:H11"/>
    <mergeCell ref="K11:L11"/>
    <mergeCell ref="B12:M12"/>
    <mergeCell ref="B20:M20"/>
    <mergeCell ref="B28:M28"/>
  </mergeCells>
  <phoneticPr fontId="4"/>
  <pageMargins left="0.7" right="0.7" top="0.75" bottom="0.75" header="0.3" footer="0.3"/>
  <pageSetup paperSize="9" scale="62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92A6-5B16-9F4F-AF9D-1428E8B1B3AA}">
  <sheetPr>
    <pageSetUpPr fitToPage="1"/>
  </sheetPr>
  <dimension ref="A2:F14"/>
  <sheetViews>
    <sheetView workbookViewId="0">
      <selection activeCell="F20" sqref="F20"/>
    </sheetView>
  </sheetViews>
  <sheetFormatPr defaultColWidth="8.6640625" defaultRowHeight="15" x14ac:dyDescent="0.4"/>
  <cols>
    <col min="1" max="1" width="12.33203125" style="1" bestFit="1" customWidth="1"/>
    <col min="2" max="2" width="3.6640625" style="33" bestFit="1" customWidth="1"/>
    <col min="3" max="6" width="18.6640625" style="1" customWidth="1"/>
    <col min="7" max="16384" width="8.6640625" style="1"/>
  </cols>
  <sheetData>
    <row r="2" spans="1:6" ht="30" x14ac:dyDescent="0.4">
      <c r="A2" s="36"/>
      <c r="B2" s="37"/>
      <c r="C2" s="38" t="s">
        <v>48</v>
      </c>
      <c r="D2" s="38" t="s">
        <v>49</v>
      </c>
      <c r="E2" s="38" t="s">
        <v>50</v>
      </c>
      <c r="F2" s="39" t="s">
        <v>51</v>
      </c>
    </row>
    <row r="3" spans="1:6" x14ac:dyDescent="0.4">
      <c r="A3" s="83" t="s">
        <v>52</v>
      </c>
      <c r="B3" s="40" t="s">
        <v>38</v>
      </c>
      <c r="C3" s="41">
        <v>2.13</v>
      </c>
      <c r="D3" s="41">
        <v>4.6500000000000004</v>
      </c>
      <c r="E3" s="41">
        <v>1.06</v>
      </c>
      <c r="F3" s="42">
        <v>1.39</v>
      </c>
    </row>
    <row r="4" spans="1:6" x14ac:dyDescent="0.4">
      <c r="A4" s="84"/>
      <c r="B4" s="43" t="s">
        <v>39</v>
      </c>
      <c r="C4" s="41">
        <v>2.52</v>
      </c>
      <c r="D4" s="41">
        <v>5.08</v>
      </c>
      <c r="E4" s="41">
        <v>1.56</v>
      </c>
      <c r="F4" s="42">
        <v>1.21</v>
      </c>
    </row>
    <row r="5" spans="1:6" x14ac:dyDescent="0.4">
      <c r="A5" s="84"/>
      <c r="B5" s="43" t="s">
        <v>40</v>
      </c>
      <c r="C5" s="41">
        <v>1.82</v>
      </c>
      <c r="D5" s="41">
        <v>4.55</v>
      </c>
      <c r="E5" s="41">
        <v>1.3</v>
      </c>
      <c r="F5" s="42">
        <v>0.41</v>
      </c>
    </row>
    <row r="6" spans="1:6" x14ac:dyDescent="0.4">
      <c r="A6" s="85"/>
      <c r="B6" s="44" t="s">
        <v>41</v>
      </c>
      <c r="C6" s="41">
        <v>1.53</v>
      </c>
      <c r="D6" s="41">
        <v>3.53</v>
      </c>
      <c r="E6" s="41">
        <v>0.83</v>
      </c>
      <c r="F6" s="42">
        <v>0.73</v>
      </c>
    </row>
    <row r="7" spans="1:6" x14ac:dyDescent="0.4">
      <c r="A7" s="84" t="s">
        <v>53</v>
      </c>
      <c r="B7" s="43" t="s">
        <v>38</v>
      </c>
      <c r="C7" s="45">
        <v>6.28</v>
      </c>
      <c r="D7" s="45">
        <v>12</v>
      </c>
      <c r="E7" s="45">
        <v>2.12</v>
      </c>
      <c r="F7" s="46">
        <v>1.86</v>
      </c>
    </row>
    <row r="8" spans="1:6" x14ac:dyDescent="0.4">
      <c r="A8" s="84"/>
      <c r="B8" s="43" t="s">
        <v>39</v>
      </c>
      <c r="C8" s="41">
        <v>5.46</v>
      </c>
      <c r="D8" s="41">
        <v>10.6</v>
      </c>
      <c r="E8" s="41">
        <v>2.12</v>
      </c>
      <c r="F8" s="42">
        <v>1.9</v>
      </c>
    </row>
    <row r="9" spans="1:6" x14ac:dyDescent="0.4">
      <c r="A9" s="84"/>
      <c r="B9" s="43" t="s">
        <v>40</v>
      </c>
      <c r="C9" s="41">
        <v>8.85</v>
      </c>
      <c r="D9" s="41">
        <v>13</v>
      </c>
      <c r="E9" s="41">
        <v>2.56</v>
      </c>
      <c r="F9" s="42">
        <v>4.1399999999999997</v>
      </c>
    </row>
    <row r="10" spans="1:6" x14ac:dyDescent="0.4">
      <c r="A10" s="84"/>
      <c r="B10" s="43" t="s">
        <v>41</v>
      </c>
      <c r="C10" s="47">
        <v>1.5</v>
      </c>
      <c r="D10" s="47">
        <v>2.21</v>
      </c>
      <c r="E10" s="47">
        <v>0.37</v>
      </c>
      <c r="F10" s="48">
        <v>1</v>
      </c>
    </row>
    <row r="11" spans="1:6" x14ac:dyDescent="0.4">
      <c r="A11" s="83" t="s">
        <v>54</v>
      </c>
      <c r="B11" s="40" t="s">
        <v>38</v>
      </c>
      <c r="C11" s="41">
        <v>5.59</v>
      </c>
      <c r="D11" s="41">
        <v>11.3</v>
      </c>
      <c r="E11" s="41">
        <v>2.2000000000000002</v>
      </c>
      <c r="F11" s="42">
        <v>1.68</v>
      </c>
    </row>
    <row r="12" spans="1:6" x14ac:dyDescent="0.4">
      <c r="A12" s="84"/>
      <c r="B12" s="43" t="s">
        <v>39</v>
      </c>
      <c r="C12" s="41">
        <v>7.58</v>
      </c>
      <c r="D12" s="41">
        <v>13.2</v>
      </c>
      <c r="E12" s="41">
        <v>3.14</v>
      </c>
      <c r="F12" s="42">
        <v>1.94</v>
      </c>
    </row>
    <row r="13" spans="1:6" x14ac:dyDescent="0.4">
      <c r="A13" s="84"/>
      <c r="B13" s="43" t="s">
        <v>40</v>
      </c>
      <c r="C13" s="41">
        <v>7.11</v>
      </c>
      <c r="D13" s="41">
        <v>12.9</v>
      </c>
      <c r="E13" s="41">
        <v>2.25</v>
      </c>
      <c r="F13" s="42">
        <v>0.94</v>
      </c>
    </row>
    <row r="14" spans="1:6" x14ac:dyDescent="0.4">
      <c r="A14" s="84"/>
      <c r="B14" s="43" t="s">
        <v>41</v>
      </c>
      <c r="C14" s="41">
        <v>11.2</v>
      </c>
      <c r="D14" s="41">
        <v>20.5</v>
      </c>
      <c r="E14" s="41">
        <v>1.81</v>
      </c>
      <c r="F14" s="42">
        <v>1.37</v>
      </c>
    </row>
  </sheetData>
  <mergeCells count="3">
    <mergeCell ref="A3:A6"/>
    <mergeCell ref="A7:A10"/>
    <mergeCell ref="A11:A14"/>
  </mergeCells>
  <phoneticPr fontId="4"/>
  <pageMargins left="0.7" right="0.7" top="0.75" bottom="0.75" header="0.3" footer="0.3"/>
  <pageSetup paperSize="9" scale="77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181E-7579-8249-B58B-F1D9613F63EE}">
  <sheetPr>
    <pageSetUpPr fitToPage="1"/>
  </sheetPr>
  <dimension ref="A1:G54"/>
  <sheetViews>
    <sheetView workbookViewId="0">
      <selection activeCell="I17" sqref="I17"/>
    </sheetView>
  </sheetViews>
  <sheetFormatPr defaultColWidth="11.5546875" defaultRowHeight="19.5" x14ac:dyDescent="0.4"/>
  <sheetData>
    <row r="1" spans="1:7" x14ac:dyDescent="0.25">
      <c r="A1" s="3" t="s">
        <v>55</v>
      </c>
      <c r="B1" s="3" t="s">
        <v>56</v>
      </c>
      <c r="C1" s="3" t="s">
        <v>57</v>
      </c>
      <c r="E1" s="3" t="s">
        <v>55</v>
      </c>
      <c r="F1" s="3" t="s">
        <v>58</v>
      </c>
      <c r="G1" s="3" t="s">
        <v>59</v>
      </c>
    </row>
    <row r="2" spans="1:7" x14ac:dyDescent="0.25">
      <c r="A2" s="4">
        <v>715</v>
      </c>
      <c r="B2" s="4">
        <v>1</v>
      </c>
      <c r="C2" s="4"/>
      <c r="E2" s="4">
        <v>234</v>
      </c>
      <c r="F2" s="4">
        <v>1</v>
      </c>
      <c r="G2" s="4"/>
    </row>
    <row r="3" spans="1:7" x14ac:dyDescent="0.25">
      <c r="A3" s="4">
        <v>1825</v>
      </c>
      <c r="B3" s="4">
        <v>0</v>
      </c>
      <c r="C3" s="4"/>
      <c r="E3" s="4">
        <v>366</v>
      </c>
      <c r="F3" s="4">
        <v>1</v>
      </c>
      <c r="G3" s="4"/>
    </row>
    <row r="4" spans="1:7" x14ac:dyDescent="0.25">
      <c r="A4" s="4">
        <v>366</v>
      </c>
      <c r="B4" s="4">
        <v>1</v>
      </c>
      <c r="C4" s="4"/>
      <c r="E4" s="4">
        <v>584</v>
      </c>
      <c r="F4" s="4">
        <v>0</v>
      </c>
      <c r="G4" s="4"/>
    </row>
    <row r="5" spans="1:7" x14ac:dyDescent="0.25">
      <c r="A5" s="4">
        <v>653</v>
      </c>
      <c r="B5" s="4">
        <v>0</v>
      </c>
      <c r="C5" s="4"/>
      <c r="E5" s="4">
        <v>1825</v>
      </c>
      <c r="F5" s="4">
        <v>0</v>
      </c>
      <c r="G5" s="4"/>
    </row>
    <row r="6" spans="1:7" x14ac:dyDescent="0.25">
      <c r="A6" s="4">
        <v>1825</v>
      </c>
      <c r="B6" s="4">
        <v>0</v>
      </c>
      <c r="C6" s="4"/>
      <c r="E6" s="4">
        <v>1825</v>
      </c>
      <c r="F6" s="4">
        <v>0</v>
      </c>
      <c r="G6" s="4"/>
    </row>
    <row r="7" spans="1:7" x14ac:dyDescent="0.25">
      <c r="A7" s="4">
        <v>204</v>
      </c>
      <c r="B7" s="4">
        <v>1</v>
      </c>
      <c r="C7" s="4"/>
      <c r="E7" s="4">
        <v>1376</v>
      </c>
      <c r="F7" s="4">
        <v>0</v>
      </c>
      <c r="G7" s="4"/>
    </row>
    <row r="8" spans="1:7" x14ac:dyDescent="0.25">
      <c r="A8" s="4">
        <v>1825</v>
      </c>
      <c r="B8" s="4">
        <v>0</v>
      </c>
      <c r="C8" s="4"/>
      <c r="E8" s="4">
        <v>653</v>
      </c>
      <c r="F8" s="4">
        <v>0</v>
      </c>
      <c r="G8" s="4"/>
    </row>
    <row r="9" spans="1:7" x14ac:dyDescent="0.25">
      <c r="A9" s="4">
        <v>1825</v>
      </c>
      <c r="B9" s="4">
        <v>0</v>
      </c>
      <c r="C9" s="4"/>
      <c r="E9" s="4">
        <v>916</v>
      </c>
      <c r="F9" s="4">
        <v>0</v>
      </c>
      <c r="G9" s="4"/>
    </row>
    <row r="10" spans="1:7" x14ac:dyDescent="0.25">
      <c r="A10" s="4">
        <v>636</v>
      </c>
      <c r="B10" s="4">
        <v>1</v>
      </c>
      <c r="C10" s="4"/>
      <c r="E10" s="4">
        <v>440</v>
      </c>
      <c r="F10" s="4">
        <v>1</v>
      </c>
      <c r="G10" s="4"/>
    </row>
    <row r="11" spans="1:7" x14ac:dyDescent="0.25">
      <c r="A11" s="4">
        <v>1825</v>
      </c>
      <c r="B11" s="4">
        <v>0</v>
      </c>
      <c r="C11" s="4"/>
      <c r="E11" s="4">
        <v>1825</v>
      </c>
      <c r="F11" s="4">
        <v>0</v>
      </c>
      <c r="G11" s="4"/>
    </row>
    <row r="12" spans="1:7" x14ac:dyDescent="0.25">
      <c r="A12" s="4">
        <v>440</v>
      </c>
      <c r="B12" s="4">
        <v>1</v>
      </c>
      <c r="C12" s="4"/>
      <c r="E12" s="4">
        <v>637</v>
      </c>
      <c r="F12" s="4">
        <v>0</v>
      </c>
      <c r="G12" s="4"/>
    </row>
    <row r="13" spans="1:7" x14ac:dyDescent="0.25">
      <c r="A13" s="4">
        <v>1825</v>
      </c>
      <c r="B13" s="4">
        <v>0</v>
      </c>
      <c r="C13" s="4"/>
      <c r="E13" s="4">
        <v>916</v>
      </c>
      <c r="F13" s="4">
        <v>0</v>
      </c>
      <c r="G13" s="4"/>
    </row>
    <row r="14" spans="1:7" x14ac:dyDescent="0.25">
      <c r="A14" s="4">
        <v>746</v>
      </c>
      <c r="B14" s="4">
        <v>1</v>
      </c>
      <c r="C14" s="4"/>
      <c r="E14" s="4">
        <v>1825</v>
      </c>
      <c r="F14" s="4">
        <v>0</v>
      </c>
      <c r="G14" s="4"/>
    </row>
    <row r="15" spans="1:7" x14ac:dyDescent="0.25">
      <c r="A15" s="4">
        <v>584</v>
      </c>
      <c r="B15" s="4">
        <v>0</v>
      </c>
      <c r="C15" s="4"/>
      <c r="E15" s="4">
        <v>1825</v>
      </c>
      <c r="F15" s="4">
        <v>0</v>
      </c>
      <c r="G15" s="4"/>
    </row>
    <row r="16" spans="1:7" x14ac:dyDescent="0.25">
      <c r="A16" s="4">
        <v>613</v>
      </c>
      <c r="B16" s="4">
        <v>1</v>
      </c>
      <c r="C16" s="4"/>
      <c r="E16" s="4">
        <v>204</v>
      </c>
      <c r="F16" s="4">
        <v>1</v>
      </c>
      <c r="G16" s="4"/>
    </row>
    <row r="17" spans="1:7" x14ac:dyDescent="0.25">
      <c r="A17" s="4">
        <v>293</v>
      </c>
      <c r="B17" s="4">
        <v>1</v>
      </c>
      <c r="C17" s="4"/>
      <c r="E17" s="4">
        <v>1825</v>
      </c>
      <c r="F17" s="4">
        <v>0</v>
      </c>
      <c r="G17" s="4"/>
    </row>
    <row r="18" spans="1:7" x14ac:dyDescent="0.25">
      <c r="A18" s="4">
        <v>1825</v>
      </c>
      <c r="B18" s="4"/>
      <c r="C18" s="4">
        <v>0</v>
      </c>
      <c r="E18" s="4">
        <v>1825</v>
      </c>
      <c r="F18" s="4">
        <v>0</v>
      </c>
      <c r="G18" s="4"/>
    </row>
    <row r="19" spans="1:7" x14ac:dyDescent="0.25">
      <c r="A19" s="4">
        <v>1825</v>
      </c>
      <c r="B19" s="4"/>
      <c r="C19" s="4">
        <v>0</v>
      </c>
      <c r="E19" s="4">
        <v>1539</v>
      </c>
      <c r="F19" s="4">
        <v>0</v>
      </c>
      <c r="G19" s="4"/>
    </row>
    <row r="20" spans="1:7" x14ac:dyDescent="0.25">
      <c r="A20" s="4">
        <v>1539</v>
      </c>
      <c r="B20" s="4"/>
      <c r="C20" s="4">
        <v>0</v>
      </c>
      <c r="E20" s="4">
        <v>1825</v>
      </c>
      <c r="F20" s="4">
        <v>0</v>
      </c>
      <c r="G20" s="4"/>
    </row>
    <row r="21" spans="1:7" x14ac:dyDescent="0.25">
      <c r="A21" s="4">
        <v>614</v>
      </c>
      <c r="B21" s="4"/>
      <c r="C21" s="4">
        <v>0</v>
      </c>
      <c r="E21" s="4">
        <v>1014</v>
      </c>
      <c r="F21" s="4">
        <v>1</v>
      </c>
      <c r="G21" s="4"/>
    </row>
    <row r="22" spans="1:7" x14ac:dyDescent="0.25">
      <c r="A22" s="4">
        <v>1825</v>
      </c>
      <c r="B22" s="4"/>
      <c r="C22" s="4">
        <v>0</v>
      </c>
      <c r="E22" s="4">
        <v>1825</v>
      </c>
      <c r="F22" s="4">
        <v>0</v>
      </c>
      <c r="G22" s="4"/>
    </row>
    <row r="23" spans="1:7" x14ac:dyDescent="0.25">
      <c r="A23" s="4">
        <v>1825</v>
      </c>
      <c r="B23" s="4"/>
      <c r="C23" s="4">
        <v>0</v>
      </c>
      <c r="E23" s="4">
        <v>1825</v>
      </c>
      <c r="F23" s="4">
        <v>0</v>
      </c>
      <c r="G23" s="4"/>
    </row>
    <row r="24" spans="1:7" x14ac:dyDescent="0.25">
      <c r="A24" s="4">
        <v>1014</v>
      </c>
      <c r="B24" s="4"/>
      <c r="C24" s="4">
        <v>1</v>
      </c>
      <c r="E24" s="4">
        <v>1825</v>
      </c>
      <c r="F24" s="4">
        <v>0</v>
      </c>
      <c r="G24" s="4"/>
    </row>
    <row r="25" spans="1:7" x14ac:dyDescent="0.25">
      <c r="A25" s="4">
        <v>1825</v>
      </c>
      <c r="B25" s="4"/>
      <c r="C25" s="4">
        <v>0</v>
      </c>
      <c r="E25" s="4">
        <v>613</v>
      </c>
      <c r="F25" s="4">
        <v>1</v>
      </c>
      <c r="G25" s="4"/>
    </row>
    <row r="26" spans="1:7" x14ac:dyDescent="0.25">
      <c r="A26" s="4">
        <v>1825</v>
      </c>
      <c r="B26" s="4"/>
      <c r="C26" s="4">
        <v>0</v>
      </c>
      <c r="E26" s="4">
        <v>1825</v>
      </c>
      <c r="F26" s="4">
        <v>0</v>
      </c>
      <c r="G26" s="4"/>
    </row>
    <row r="27" spans="1:7" x14ac:dyDescent="0.25">
      <c r="A27" s="4">
        <v>1825</v>
      </c>
      <c r="B27" s="4"/>
      <c r="C27" s="4">
        <v>0</v>
      </c>
      <c r="E27" s="4">
        <v>715</v>
      </c>
      <c r="F27" s="4">
        <v>1</v>
      </c>
      <c r="G27" s="4"/>
    </row>
    <row r="28" spans="1:7" x14ac:dyDescent="0.25">
      <c r="A28" s="4">
        <v>637</v>
      </c>
      <c r="B28" s="4"/>
      <c r="C28" s="4">
        <v>0</v>
      </c>
      <c r="E28" s="4">
        <v>1825</v>
      </c>
      <c r="F28" s="4">
        <v>0</v>
      </c>
      <c r="G28" s="4"/>
    </row>
    <row r="29" spans="1:7" x14ac:dyDescent="0.25">
      <c r="A29" s="4">
        <v>1261</v>
      </c>
      <c r="B29" s="4"/>
      <c r="C29" s="4">
        <v>0</v>
      </c>
      <c r="E29" s="4">
        <v>1825</v>
      </c>
      <c r="F29" s="4"/>
      <c r="G29" s="4">
        <v>0</v>
      </c>
    </row>
    <row r="30" spans="1:7" x14ac:dyDescent="0.25">
      <c r="A30" s="4">
        <v>1825</v>
      </c>
      <c r="B30" s="4"/>
      <c r="C30" s="4">
        <v>0</v>
      </c>
      <c r="E30" s="4">
        <v>293</v>
      </c>
      <c r="F30" s="4"/>
      <c r="G30" s="4">
        <v>1</v>
      </c>
    </row>
    <row r="31" spans="1:7" x14ac:dyDescent="0.25">
      <c r="A31" s="4">
        <v>1825</v>
      </c>
      <c r="B31" s="4"/>
      <c r="C31" s="4">
        <v>0</v>
      </c>
      <c r="E31" s="4">
        <v>1825</v>
      </c>
      <c r="F31" s="4"/>
      <c r="G31" s="4">
        <v>0</v>
      </c>
    </row>
    <row r="32" spans="1:7" x14ac:dyDescent="0.25">
      <c r="A32" s="4">
        <v>1376</v>
      </c>
      <c r="B32" s="4"/>
      <c r="C32" s="4">
        <v>0</v>
      </c>
      <c r="E32" s="4">
        <v>1825</v>
      </c>
      <c r="F32" s="4"/>
      <c r="G32" s="4">
        <v>0</v>
      </c>
    </row>
    <row r="33" spans="1:7" x14ac:dyDescent="0.25">
      <c r="A33" s="4">
        <v>1825</v>
      </c>
      <c r="B33" s="4"/>
      <c r="C33" s="4">
        <v>0</v>
      </c>
      <c r="E33" s="4">
        <v>614</v>
      </c>
      <c r="F33" s="4"/>
      <c r="G33" s="4">
        <v>0</v>
      </c>
    </row>
    <row r="34" spans="1:7" x14ac:dyDescent="0.25">
      <c r="A34" s="4">
        <v>1825</v>
      </c>
      <c r="B34" s="4"/>
      <c r="C34" s="4">
        <v>0</v>
      </c>
      <c r="E34" s="4">
        <v>1825</v>
      </c>
      <c r="F34" s="4"/>
      <c r="G34" s="4">
        <v>0</v>
      </c>
    </row>
    <row r="35" spans="1:7" x14ac:dyDescent="0.25">
      <c r="A35" s="4">
        <v>1825</v>
      </c>
      <c r="B35" s="4"/>
      <c r="C35" s="4">
        <v>0</v>
      </c>
      <c r="E35" s="4">
        <v>1825</v>
      </c>
      <c r="F35" s="4"/>
      <c r="G35" s="4">
        <v>0</v>
      </c>
    </row>
    <row r="36" spans="1:7" x14ac:dyDescent="0.25">
      <c r="A36" s="4">
        <v>1825</v>
      </c>
      <c r="B36" s="4"/>
      <c r="C36" s="4">
        <v>0</v>
      </c>
      <c r="E36" s="4">
        <v>1825</v>
      </c>
      <c r="F36" s="4"/>
      <c r="G36" s="4">
        <v>0</v>
      </c>
    </row>
    <row r="37" spans="1:7" x14ac:dyDescent="0.25">
      <c r="A37" s="4">
        <v>916</v>
      </c>
      <c r="B37" s="4"/>
      <c r="C37" s="4">
        <v>0</v>
      </c>
      <c r="E37" s="4">
        <v>636</v>
      </c>
      <c r="F37" s="4"/>
      <c r="G37" s="4">
        <v>1</v>
      </c>
    </row>
    <row r="38" spans="1:7" x14ac:dyDescent="0.25">
      <c r="A38" s="4">
        <v>1825</v>
      </c>
      <c r="B38" s="4"/>
      <c r="C38" s="4">
        <v>0</v>
      </c>
      <c r="E38" s="4">
        <v>1825</v>
      </c>
      <c r="F38" s="4"/>
      <c r="G38" s="4">
        <v>0</v>
      </c>
    </row>
    <row r="39" spans="1:7" x14ac:dyDescent="0.25">
      <c r="A39" s="4">
        <v>1432</v>
      </c>
      <c r="B39" s="4"/>
      <c r="C39" s="4">
        <v>0</v>
      </c>
      <c r="E39" s="4">
        <v>1825</v>
      </c>
      <c r="F39" s="4"/>
      <c r="G39" s="4">
        <v>0</v>
      </c>
    </row>
    <row r="40" spans="1:7" x14ac:dyDescent="0.25">
      <c r="A40" s="4">
        <v>1825</v>
      </c>
      <c r="B40" s="4"/>
      <c r="C40" s="4">
        <v>0</v>
      </c>
      <c r="E40" s="4">
        <v>1261</v>
      </c>
      <c r="F40" s="4"/>
      <c r="G40" s="4">
        <v>0</v>
      </c>
    </row>
    <row r="41" spans="1:7" x14ac:dyDescent="0.25">
      <c r="A41" s="4">
        <v>916</v>
      </c>
      <c r="B41" s="4"/>
      <c r="C41" s="4">
        <v>0</v>
      </c>
      <c r="E41" s="4">
        <v>1825</v>
      </c>
      <c r="F41" s="4"/>
      <c r="G41" s="4">
        <v>0</v>
      </c>
    </row>
    <row r="42" spans="1:7" x14ac:dyDescent="0.25">
      <c r="A42" s="4">
        <v>1825</v>
      </c>
      <c r="B42" s="4"/>
      <c r="C42" s="4">
        <v>0</v>
      </c>
      <c r="E42" s="4">
        <v>1825</v>
      </c>
      <c r="F42" s="4"/>
      <c r="G42" s="4">
        <v>0</v>
      </c>
    </row>
    <row r="43" spans="1:7" x14ac:dyDescent="0.25">
      <c r="A43" s="4">
        <v>1825</v>
      </c>
      <c r="B43" s="4"/>
      <c r="C43" s="4">
        <v>0</v>
      </c>
      <c r="E43" s="4">
        <v>1825</v>
      </c>
      <c r="F43" s="4"/>
      <c r="G43" s="4">
        <v>0</v>
      </c>
    </row>
    <row r="44" spans="1:7" x14ac:dyDescent="0.25">
      <c r="A44" s="4">
        <v>234</v>
      </c>
      <c r="B44" s="4"/>
      <c r="C44" s="4">
        <v>1</v>
      </c>
      <c r="E44" s="4">
        <v>1432</v>
      </c>
      <c r="F44" s="4"/>
      <c r="G44" s="4">
        <v>0</v>
      </c>
    </row>
    <row r="45" spans="1:7" x14ac:dyDescent="0.25">
      <c r="A45" s="4">
        <v>1825</v>
      </c>
      <c r="B45" s="4"/>
      <c r="C45" s="4">
        <v>0</v>
      </c>
      <c r="E45" s="4">
        <v>1825</v>
      </c>
      <c r="F45" s="4"/>
      <c r="G45" s="4">
        <v>0</v>
      </c>
    </row>
    <row r="46" spans="1:7" x14ac:dyDescent="0.25">
      <c r="A46" s="4">
        <v>1825</v>
      </c>
      <c r="B46" s="4"/>
      <c r="C46" s="4">
        <v>0</v>
      </c>
      <c r="E46" s="4">
        <v>1825</v>
      </c>
      <c r="F46" s="4"/>
      <c r="G46" s="4">
        <v>0</v>
      </c>
    </row>
    <row r="47" spans="1:7" x14ac:dyDescent="0.25">
      <c r="A47" s="4">
        <v>1825</v>
      </c>
      <c r="B47" s="4"/>
      <c r="C47" s="4">
        <v>0</v>
      </c>
      <c r="E47" s="4">
        <v>1825</v>
      </c>
      <c r="F47" s="4"/>
      <c r="G47" s="4">
        <v>0</v>
      </c>
    </row>
    <row r="48" spans="1:7" x14ac:dyDescent="0.25">
      <c r="A48" s="4">
        <v>856</v>
      </c>
      <c r="B48" s="4"/>
      <c r="C48" s="4">
        <v>1</v>
      </c>
      <c r="E48" s="4">
        <v>856</v>
      </c>
      <c r="F48" s="4"/>
      <c r="G48" s="4">
        <v>1</v>
      </c>
    </row>
    <row r="49" spans="1:7" x14ac:dyDescent="0.25">
      <c r="A49" s="4">
        <v>1825</v>
      </c>
      <c r="B49" s="4"/>
      <c r="C49" s="4">
        <v>0</v>
      </c>
      <c r="E49" s="4">
        <v>746</v>
      </c>
      <c r="F49" s="4"/>
      <c r="G49" s="4">
        <v>1</v>
      </c>
    </row>
    <row r="50" spans="1:7" x14ac:dyDescent="0.25">
      <c r="A50" s="4">
        <v>1825</v>
      </c>
      <c r="B50" s="4"/>
      <c r="C50" s="4">
        <v>0</v>
      </c>
      <c r="E50" s="4">
        <v>1825</v>
      </c>
      <c r="F50" s="4"/>
      <c r="G50" s="4">
        <v>0</v>
      </c>
    </row>
    <row r="51" spans="1:7" x14ac:dyDescent="0.25">
      <c r="A51" s="4">
        <v>1825</v>
      </c>
      <c r="B51" s="4"/>
      <c r="C51" s="4">
        <v>0</v>
      </c>
      <c r="E51" s="4">
        <v>1825</v>
      </c>
      <c r="F51" s="4"/>
      <c r="G51" s="4">
        <v>0</v>
      </c>
    </row>
    <row r="52" spans="1:7" x14ac:dyDescent="0.25">
      <c r="A52" s="4">
        <v>1439</v>
      </c>
      <c r="B52" s="4"/>
      <c r="C52" s="4">
        <v>0</v>
      </c>
      <c r="E52" s="4">
        <v>1825</v>
      </c>
      <c r="F52" s="4"/>
      <c r="G52" s="4">
        <v>0</v>
      </c>
    </row>
    <row r="53" spans="1:7" x14ac:dyDescent="0.25">
      <c r="A53" s="4">
        <v>1825</v>
      </c>
      <c r="B53" s="4"/>
      <c r="C53" s="4">
        <v>0</v>
      </c>
      <c r="E53" s="4">
        <v>1825</v>
      </c>
      <c r="F53" s="4"/>
      <c r="G53" s="4">
        <v>0</v>
      </c>
    </row>
    <row r="54" spans="1:7" x14ac:dyDescent="0.25">
      <c r="A54" s="4">
        <v>1825</v>
      </c>
      <c r="B54" s="4"/>
      <c r="C54" s="4">
        <v>0</v>
      </c>
      <c r="E54" s="4">
        <v>1439</v>
      </c>
      <c r="F54" s="4"/>
      <c r="G54" s="4">
        <v>0</v>
      </c>
    </row>
  </sheetData>
  <phoneticPr fontId="4"/>
  <pageMargins left="0.7" right="0.7" top="0.75" bottom="0.75" header="0.3" footer="0.3"/>
  <pageSetup paperSize="9" scale="67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CC60-0D4A-8244-890C-7054E65271AA}">
  <sheetPr>
    <pageSetUpPr fitToPage="1"/>
  </sheetPr>
  <dimension ref="A1:F57"/>
  <sheetViews>
    <sheetView workbookViewId="0">
      <selection sqref="A1:F57"/>
    </sheetView>
  </sheetViews>
  <sheetFormatPr defaultColWidth="10.6640625" defaultRowHeight="15" x14ac:dyDescent="0.4"/>
  <cols>
    <col min="1" max="16384" width="10.6640625" style="1"/>
  </cols>
  <sheetData>
    <row r="1" spans="1:6" x14ac:dyDescent="0.4">
      <c r="A1" s="86" t="s">
        <v>60</v>
      </c>
      <c r="B1" s="86"/>
      <c r="C1" s="86"/>
      <c r="D1" s="86" t="s">
        <v>61</v>
      </c>
      <c r="E1" s="86"/>
      <c r="F1" s="86"/>
    </row>
    <row r="2" spans="1:6" ht="15.75" thickBot="1" x14ac:dyDescent="0.45">
      <c r="A2" s="49" t="s">
        <v>3</v>
      </c>
      <c r="B2" s="49" t="s">
        <v>20</v>
      </c>
      <c r="C2" s="33" t="s">
        <v>62</v>
      </c>
      <c r="D2" s="49" t="s">
        <v>3</v>
      </c>
      <c r="E2" s="49" t="s">
        <v>20</v>
      </c>
      <c r="F2" s="50" t="s">
        <v>62</v>
      </c>
    </row>
    <row r="3" spans="1:6" x14ac:dyDescent="0.4">
      <c r="A3" s="1">
        <v>5.68</v>
      </c>
      <c r="B3" s="1">
        <v>9.43</v>
      </c>
      <c r="C3" s="51">
        <v>1.18</v>
      </c>
      <c r="D3" s="1">
        <v>5.72</v>
      </c>
      <c r="E3" s="1">
        <v>10.1</v>
      </c>
      <c r="F3" s="1">
        <v>1.19</v>
      </c>
    </row>
    <row r="4" spans="1:6" x14ac:dyDescent="0.4">
      <c r="A4" s="1">
        <v>2.2200000000000002</v>
      </c>
      <c r="B4" s="1">
        <v>9.42</v>
      </c>
      <c r="C4" s="52">
        <v>1.67</v>
      </c>
      <c r="D4" s="1">
        <v>1.1499999999999999</v>
      </c>
      <c r="E4" s="1">
        <v>4.4000000000000004</v>
      </c>
      <c r="F4" s="1">
        <v>1.8</v>
      </c>
    </row>
    <row r="5" spans="1:6" x14ac:dyDescent="0.4">
      <c r="A5" s="1">
        <v>3.29</v>
      </c>
      <c r="B5" s="1">
        <v>5.41</v>
      </c>
      <c r="C5" s="52">
        <v>1.87</v>
      </c>
      <c r="D5" s="1">
        <v>2.0300000000000002</v>
      </c>
      <c r="E5" s="1">
        <v>3.45</v>
      </c>
      <c r="F5" s="1">
        <v>1.33</v>
      </c>
    </row>
    <row r="6" spans="1:6" x14ac:dyDescent="0.4">
      <c r="A6" s="1">
        <v>3.05</v>
      </c>
      <c r="B6" s="1">
        <v>31.8</v>
      </c>
      <c r="C6" s="52">
        <v>1.42</v>
      </c>
      <c r="D6" s="1">
        <v>2.58</v>
      </c>
      <c r="E6" s="1">
        <v>26.7</v>
      </c>
      <c r="F6" s="1">
        <v>2.5</v>
      </c>
    </row>
    <row r="7" spans="1:6" x14ac:dyDescent="0.4">
      <c r="A7" s="1">
        <v>4.7</v>
      </c>
      <c r="B7" s="1">
        <v>12.7</v>
      </c>
      <c r="C7" s="52">
        <v>1.9</v>
      </c>
    </row>
    <row r="8" spans="1:6" x14ac:dyDescent="0.4">
      <c r="A8" s="1">
        <v>3.9899999999999998</v>
      </c>
      <c r="B8" s="1">
        <v>25</v>
      </c>
      <c r="C8" s="52">
        <v>2.96</v>
      </c>
      <c r="D8" s="1">
        <v>2.5499999999999998</v>
      </c>
      <c r="E8" s="1">
        <v>38.799999999999997</v>
      </c>
      <c r="F8" s="1">
        <v>2.2799999999999998</v>
      </c>
    </row>
    <row r="9" spans="1:6" x14ac:dyDescent="0.4">
      <c r="A9" s="1">
        <v>10.84</v>
      </c>
      <c r="B9" s="1">
        <v>37.6</v>
      </c>
      <c r="C9" s="52">
        <v>1.96</v>
      </c>
      <c r="D9" s="1">
        <v>11.48</v>
      </c>
      <c r="E9" s="1">
        <v>23</v>
      </c>
      <c r="F9" s="1">
        <v>2.65</v>
      </c>
    </row>
    <row r="10" spans="1:6" x14ac:dyDescent="0.4">
      <c r="A10" s="1">
        <v>3.55</v>
      </c>
      <c r="B10" s="1">
        <v>5.86</v>
      </c>
      <c r="C10" s="52">
        <v>2.04</v>
      </c>
      <c r="D10" s="1">
        <v>2.21</v>
      </c>
      <c r="E10" s="1">
        <v>2.78</v>
      </c>
      <c r="F10" s="1">
        <v>1.88</v>
      </c>
    </row>
    <row r="11" spans="1:6" x14ac:dyDescent="0.4">
      <c r="A11" s="1">
        <v>5.64</v>
      </c>
      <c r="B11" s="1">
        <v>12.6</v>
      </c>
      <c r="C11" s="52">
        <v>2.6</v>
      </c>
      <c r="D11" s="1">
        <v>3.2600000000000002</v>
      </c>
      <c r="E11" s="1">
        <v>10.5</v>
      </c>
      <c r="F11" s="1">
        <v>2.61</v>
      </c>
    </row>
    <row r="12" spans="1:6" x14ac:dyDescent="0.4">
      <c r="A12" s="1">
        <v>0.78</v>
      </c>
      <c r="B12" s="1">
        <v>6.35</v>
      </c>
      <c r="C12" s="52">
        <v>0.85</v>
      </c>
      <c r="D12" s="1">
        <v>0.79</v>
      </c>
      <c r="E12" s="1">
        <v>2.85</v>
      </c>
      <c r="F12" s="1">
        <v>0.69</v>
      </c>
    </row>
    <row r="13" spans="1:6" x14ac:dyDescent="0.4">
      <c r="A13" s="1">
        <v>0.98</v>
      </c>
      <c r="B13" s="1">
        <v>1.95</v>
      </c>
      <c r="C13" s="52">
        <v>1.18</v>
      </c>
      <c r="D13" s="1">
        <v>0.56999999999999995</v>
      </c>
      <c r="E13" s="1">
        <v>1.58</v>
      </c>
      <c r="F13" s="1">
        <v>0.86</v>
      </c>
    </row>
    <row r="14" spans="1:6" x14ac:dyDescent="0.4">
      <c r="A14" s="1">
        <v>7.28</v>
      </c>
      <c r="B14" s="1">
        <v>1.29</v>
      </c>
      <c r="C14" s="52">
        <v>2.0699999999999998</v>
      </c>
      <c r="D14" s="1">
        <v>4.3000000000000007</v>
      </c>
      <c r="E14" s="1">
        <v>0.91</v>
      </c>
      <c r="F14" s="1">
        <v>2.1800000000000002</v>
      </c>
    </row>
    <row r="15" spans="1:6" x14ac:dyDescent="0.4">
      <c r="A15" s="1">
        <v>4.95</v>
      </c>
      <c r="B15" s="1">
        <v>2.62</v>
      </c>
      <c r="C15" s="52">
        <v>2.38</v>
      </c>
      <c r="D15" s="1">
        <v>2.3200000000000003</v>
      </c>
      <c r="E15" s="1">
        <v>2.56</v>
      </c>
      <c r="F15" s="1">
        <v>1.88</v>
      </c>
    </row>
    <row r="16" spans="1:6" x14ac:dyDescent="0.4">
      <c r="A16" s="1">
        <v>1.17</v>
      </c>
      <c r="B16" s="1">
        <v>1.36</v>
      </c>
      <c r="C16" s="52">
        <v>0.88</v>
      </c>
      <c r="D16" s="1">
        <v>1.0699999999999998</v>
      </c>
      <c r="E16" s="1">
        <v>1.17</v>
      </c>
      <c r="F16" s="1">
        <v>0.77</v>
      </c>
    </row>
    <row r="17" spans="1:6" x14ac:dyDescent="0.4">
      <c r="A17" s="1">
        <v>2.0099999999999998</v>
      </c>
      <c r="B17" s="1">
        <v>5.04</v>
      </c>
      <c r="C17" s="52">
        <v>1.19</v>
      </c>
      <c r="D17" s="1">
        <v>1.37</v>
      </c>
      <c r="E17" s="1">
        <v>5.46</v>
      </c>
      <c r="F17" s="1">
        <v>1.41</v>
      </c>
    </row>
    <row r="18" spans="1:6" x14ac:dyDescent="0.4">
      <c r="A18" s="1">
        <v>2.91</v>
      </c>
      <c r="B18" s="1">
        <v>17.5</v>
      </c>
      <c r="C18" s="52">
        <v>1.59</v>
      </c>
      <c r="D18" s="1">
        <v>1.6800000000000002</v>
      </c>
      <c r="E18" s="1">
        <v>16.100000000000001</v>
      </c>
      <c r="F18" s="1">
        <v>2.0099999999999998</v>
      </c>
    </row>
    <row r="19" spans="1:6" x14ac:dyDescent="0.4">
      <c r="A19" s="1">
        <v>1.35</v>
      </c>
      <c r="B19" s="1">
        <v>3.56</v>
      </c>
      <c r="C19" s="52">
        <v>1.48</v>
      </c>
      <c r="D19" s="1">
        <v>1.06</v>
      </c>
      <c r="E19" s="1">
        <v>5.28</v>
      </c>
      <c r="F19" s="1">
        <v>1.26</v>
      </c>
    </row>
    <row r="20" spans="1:6" x14ac:dyDescent="0.4">
      <c r="A20" s="1">
        <v>4.45</v>
      </c>
      <c r="B20" s="1">
        <v>6.28</v>
      </c>
      <c r="C20" s="52">
        <v>2.08</v>
      </c>
      <c r="D20" s="1">
        <v>3.34</v>
      </c>
      <c r="E20" s="1">
        <v>7.64</v>
      </c>
      <c r="F20" s="1">
        <v>2.2599999999999998</v>
      </c>
    </row>
    <row r="21" spans="1:6" x14ac:dyDescent="0.4">
      <c r="A21" s="1">
        <v>6.91</v>
      </c>
      <c r="B21" s="1">
        <v>6.59</v>
      </c>
      <c r="C21" s="52">
        <v>2.11</v>
      </c>
      <c r="D21" s="1">
        <v>5.44</v>
      </c>
      <c r="E21" s="1">
        <v>5.57</v>
      </c>
      <c r="F21" s="1">
        <v>2.3199999999999998</v>
      </c>
    </row>
    <row r="22" spans="1:6" x14ac:dyDescent="0.4">
      <c r="A22" s="1">
        <v>2.0499999999999998</v>
      </c>
      <c r="B22" s="1">
        <v>4.75</v>
      </c>
      <c r="C22" s="52">
        <v>1.54</v>
      </c>
      <c r="D22" s="1">
        <v>1.1399999999999999</v>
      </c>
      <c r="E22" s="1">
        <v>4.28</v>
      </c>
      <c r="F22" s="1">
        <v>1.73</v>
      </c>
    </row>
    <row r="23" spans="1:6" x14ac:dyDescent="0.4">
      <c r="A23" s="1">
        <v>1.5999999999999999</v>
      </c>
      <c r="B23" s="1">
        <v>13.4</v>
      </c>
      <c r="C23" s="52">
        <v>1.2</v>
      </c>
      <c r="D23" s="1">
        <v>0.83000000000000007</v>
      </c>
      <c r="E23" s="1">
        <v>10.1</v>
      </c>
      <c r="F23" s="1">
        <v>0.85</v>
      </c>
    </row>
    <row r="24" spans="1:6" x14ac:dyDescent="0.4">
      <c r="A24" s="1">
        <v>3.26</v>
      </c>
      <c r="B24" s="1">
        <v>5.86</v>
      </c>
      <c r="C24" s="53">
        <v>2.06</v>
      </c>
      <c r="D24" s="1">
        <v>1.9</v>
      </c>
      <c r="E24" s="1">
        <v>3.3</v>
      </c>
      <c r="F24" s="1">
        <v>1.38</v>
      </c>
    </row>
    <row r="25" spans="1:6" x14ac:dyDescent="0.4">
      <c r="A25" s="1">
        <v>5.3000000000000007</v>
      </c>
      <c r="B25" s="1">
        <v>9.27</v>
      </c>
      <c r="C25" s="52">
        <v>1.28</v>
      </c>
      <c r="D25" s="1">
        <v>2.04</v>
      </c>
      <c r="E25" s="1">
        <v>5.52</v>
      </c>
      <c r="F25" s="1">
        <v>0.99</v>
      </c>
    </row>
    <row r="26" spans="1:6" x14ac:dyDescent="0.4">
      <c r="A26" s="1">
        <v>5.1999999999999993</v>
      </c>
      <c r="B26" s="1">
        <v>6.62</v>
      </c>
      <c r="C26" s="52">
        <v>1.47</v>
      </c>
      <c r="D26" s="1">
        <v>3.91</v>
      </c>
      <c r="E26" s="1">
        <v>7.68</v>
      </c>
      <c r="F26" s="1">
        <v>1.1399999999999999</v>
      </c>
    </row>
    <row r="27" spans="1:6" x14ac:dyDescent="0.4">
      <c r="A27" s="1">
        <v>3.61</v>
      </c>
      <c r="B27" s="1">
        <v>5.62</v>
      </c>
      <c r="C27" s="52">
        <v>1.0900000000000001</v>
      </c>
      <c r="D27" s="1">
        <v>2.2199999999999998</v>
      </c>
      <c r="E27" s="1">
        <v>4.5999999999999996</v>
      </c>
      <c r="F27" s="1">
        <v>1.05</v>
      </c>
    </row>
    <row r="28" spans="1:6" x14ac:dyDescent="0.4">
      <c r="A28" s="1">
        <v>3.6799999999999997</v>
      </c>
      <c r="B28" s="1">
        <v>7.27</v>
      </c>
      <c r="C28" s="52">
        <v>3.3</v>
      </c>
      <c r="D28" s="1">
        <v>2.5299999999999998</v>
      </c>
      <c r="E28" s="1">
        <v>6.86</v>
      </c>
      <c r="F28" s="1">
        <v>2.99</v>
      </c>
    </row>
    <row r="29" spans="1:6" x14ac:dyDescent="0.4">
      <c r="A29" s="1">
        <v>10.940000000000001</v>
      </c>
      <c r="B29" s="1">
        <v>3.9</v>
      </c>
      <c r="C29" s="52">
        <v>5.87</v>
      </c>
      <c r="D29" s="1">
        <v>10.050000000000001</v>
      </c>
      <c r="E29" s="1">
        <v>4.03</v>
      </c>
      <c r="F29" s="1">
        <v>6.28</v>
      </c>
    </row>
    <row r="30" spans="1:6" x14ac:dyDescent="0.4">
      <c r="A30" s="1">
        <v>12.709999999999999</v>
      </c>
      <c r="B30" s="1">
        <v>7.88</v>
      </c>
      <c r="C30" s="52">
        <v>4.18</v>
      </c>
      <c r="D30" s="1">
        <v>11.59</v>
      </c>
      <c r="E30" s="1">
        <v>7.05</v>
      </c>
      <c r="F30" s="1">
        <v>4.53</v>
      </c>
    </row>
    <row r="31" spans="1:6" x14ac:dyDescent="0.4">
      <c r="A31" s="1">
        <v>9.7399999999999984</v>
      </c>
      <c r="B31" s="1">
        <v>7.8</v>
      </c>
      <c r="C31" s="52">
        <v>4.46</v>
      </c>
      <c r="D31" s="1">
        <v>8.2100000000000009</v>
      </c>
      <c r="E31" s="1">
        <v>6.3</v>
      </c>
      <c r="F31" s="1">
        <v>3.7</v>
      </c>
    </row>
    <row r="32" spans="1:6" x14ac:dyDescent="0.4">
      <c r="A32" s="1">
        <v>3.51</v>
      </c>
      <c r="B32" s="1">
        <v>7.51</v>
      </c>
      <c r="C32" s="52">
        <v>3.41</v>
      </c>
      <c r="D32" s="1">
        <v>2.62</v>
      </c>
      <c r="E32" s="1">
        <v>7.46</v>
      </c>
      <c r="F32" s="1">
        <v>2.58</v>
      </c>
    </row>
    <row r="33" spans="1:6" x14ac:dyDescent="0.4">
      <c r="A33" s="1">
        <v>4.8499999999999996</v>
      </c>
      <c r="B33" s="1">
        <v>22.7</v>
      </c>
      <c r="C33" s="52">
        <v>2.5299999999999998</v>
      </c>
      <c r="D33" s="1">
        <v>3.39</v>
      </c>
      <c r="E33" s="1">
        <v>15.6</v>
      </c>
      <c r="F33" s="1">
        <v>2.58</v>
      </c>
    </row>
    <row r="34" spans="1:6" x14ac:dyDescent="0.4">
      <c r="A34" s="1">
        <v>7.32</v>
      </c>
      <c r="B34" s="1">
        <v>11.6</v>
      </c>
      <c r="C34" s="52">
        <v>2.2799999999999998</v>
      </c>
      <c r="D34" s="1">
        <v>8.89</v>
      </c>
      <c r="E34" s="1">
        <v>10.6</v>
      </c>
      <c r="F34" s="1">
        <v>3.45</v>
      </c>
    </row>
    <row r="35" spans="1:6" x14ac:dyDescent="0.4">
      <c r="A35" s="1">
        <v>2.61</v>
      </c>
      <c r="B35" s="1">
        <v>3.83</v>
      </c>
      <c r="C35" s="52">
        <v>1.49</v>
      </c>
      <c r="D35" s="1">
        <v>1.2</v>
      </c>
      <c r="E35" s="1">
        <v>2.2599999999999998</v>
      </c>
      <c r="F35" s="1">
        <v>1.05</v>
      </c>
    </row>
    <row r="36" spans="1:6" x14ac:dyDescent="0.4">
      <c r="A36" s="1">
        <v>5.6</v>
      </c>
      <c r="B36" s="1">
        <v>5.59</v>
      </c>
      <c r="C36" s="52">
        <v>3.29</v>
      </c>
      <c r="D36" s="1">
        <v>3.1799999999999997</v>
      </c>
      <c r="E36" s="1">
        <v>6.02</v>
      </c>
      <c r="F36" s="1">
        <v>2.58</v>
      </c>
    </row>
    <row r="37" spans="1:6" x14ac:dyDescent="0.4">
      <c r="A37" s="1">
        <v>3.54</v>
      </c>
      <c r="B37" s="1">
        <v>10.7</v>
      </c>
      <c r="C37" s="52">
        <v>4.07</v>
      </c>
      <c r="D37" s="1">
        <v>1.95</v>
      </c>
      <c r="E37" s="1">
        <v>12.6</v>
      </c>
      <c r="F37" s="1">
        <v>3.59</v>
      </c>
    </row>
    <row r="38" spans="1:6" x14ac:dyDescent="0.4">
      <c r="A38" s="1">
        <v>9.75</v>
      </c>
      <c r="B38" s="1">
        <v>22</v>
      </c>
      <c r="C38" s="52">
        <v>3.78</v>
      </c>
      <c r="D38" s="1">
        <v>7.08</v>
      </c>
      <c r="E38" s="1">
        <v>25.2</v>
      </c>
      <c r="F38" s="1">
        <v>3.87</v>
      </c>
    </row>
    <row r="39" spans="1:6" x14ac:dyDescent="0.4">
      <c r="A39" s="1">
        <v>9.77</v>
      </c>
      <c r="B39" s="1">
        <v>9.74</v>
      </c>
      <c r="C39" s="52">
        <v>2.86</v>
      </c>
      <c r="D39" s="1">
        <v>7.86</v>
      </c>
      <c r="E39" s="1">
        <v>6.65</v>
      </c>
      <c r="F39" s="1">
        <v>2.76</v>
      </c>
    </row>
    <row r="40" spans="1:6" x14ac:dyDescent="0.4">
      <c r="A40" s="1">
        <v>7.31</v>
      </c>
      <c r="B40" s="1">
        <v>5.82</v>
      </c>
      <c r="C40" s="52">
        <v>1.32</v>
      </c>
      <c r="D40" s="1">
        <v>6.2</v>
      </c>
      <c r="E40" s="1">
        <v>6.7</v>
      </c>
      <c r="F40" s="1">
        <v>1.77</v>
      </c>
    </row>
    <row r="41" spans="1:6" x14ac:dyDescent="0.4">
      <c r="A41" s="1">
        <v>5.19</v>
      </c>
      <c r="B41" s="1">
        <v>4.75</v>
      </c>
      <c r="C41" s="52">
        <v>3.3</v>
      </c>
      <c r="D41" s="1">
        <v>4.13</v>
      </c>
      <c r="E41" s="1">
        <v>5.39</v>
      </c>
      <c r="F41" s="1">
        <v>3.05</v>
      </c>
    </row>
    <row r="42" spans="1:6" x14ac:dyDescent="0.4">
      <c r="A42" s="1">
        <v>5.43</v>
      </c>
      <c r="B42" s="1">
        <v>4.63</v>
      </c>
      <c r="C42" s="52">
        <v>3.44</v>
      </c>
      <c r="D42" s="1">
        <v>3.59</v>
      </c>
      <c r="E42" s="1">
        <v>3.92</v>
      </c>
      <c r="F42" s="1">
        <v>2.57</v>
      </c>
    </row>
    <row r="43" spans="1:6" x14ac:dyDescent="0.4">
      <c r="A43" s="1">
        <v>6.2799999999999994</v>
      </c>
      <c r="B43" s="1">
        <v>3.82</v>
      </c>
      <c r="C43" s="52">
        <v>5.71</v>
      </c>
      <c r="D43" s="1">
        <v>5.17</v>
      </c>
      <c r="E43" s="1">
        <v>5.5</v>
      </c>
      <c r="F43" s="1">
        <v>4.82</v>
      </c>
    </row>
    <row r="44" spans="1:6" x14ac:dyDescent="0.4">
      <c r="A44" s="1">
        <v>2.9</v>
      </c>
      <c r="B44" s="1">
        <v>7.3</v>
      </c>
      <c r="C44" s="52">
        <v>0.77</v>
      </c>
      <c r="D44" s="1">
        <v>1.96</v>
      </c>
      <c r="E44" s="1">
        <v>5.63</v>
      </c>
      <c r="F44" s="1">
        <v>1.04</v>
      </c>
    </row>
    <row r="45" spans="1:6" x14ac:dyDescent="0.4">
      <c r="A45" s="1">
        <v>3.03</v>
      </c>
      <c r="B45" s="1">
        <v>5.87</v>
      </c>
      <c r="C45" s="52">
        <v>0.9</v>
      </c>
      <c r="D45" s="1">
        <v>3.6999999999999997</v>
      </c>
      <c r="E45" s="1">
        <v>10</v>
      </c>
      <c r="F45" s="1">
        <v>1.25</v>
      </c>
    </row>
    <row r="46" spans="1:6" x14ac:dyDescent="0.4">
      <c r="A46" s="1">
        <v>7.9</v>
      </c>
      <c r="B46" s="1">
        <v>10.199999999999999</v>
      </c>
      <c r="C46" s="52">
        <v>1.18</v>
      </c>
      <c r="D46" s="1">
        <v>7.17</v>
      </c>
      <c r="E46" s="1">
        <v>10.7</v>
      </c>
      <c r="F46" s="1">
        <v>1.39</v>
      </c>
    </row>
    <row r="47" spans="1:6" x14ac:dyDescent="0.4">
      <c r="A47" s="1">
        <v>6.29</v>
      </c>
      <c r="B47" s="1">
        <v>5.23</v>
      </c>
      <c r="C47" s="52">
        <v>2.6</v>
      </c>
      <c r="D47" s="1">
        <v>6.02</v>
      </c>
      <c r="E47" s="1">
        <v>5.7</v>
      </c>
      <c r="F47" s="1">
        <v>2.89</v>
      </c>
    </row>
    <row r="48" spans="1:6" x14ac:dyDescent="0.4">
      <c r="A48" s="1">
        <v>3.0300000000000002</v>
      </c>
      <c r="B48" s="1">
        <v>6.65</v>
      </c>
      <c r="C48" s="52">
        <v>1.9</v>
      </c>
      <c r="D48" s="1">
        <v>1.9300000000000002</v>
      </c>
      <c r="E48" s="1">
        <v>8.07</v>
      </c>
      <c r="F48" s="1">
        <v>1.28</v>
      </c>
    </row>
    <row r="49" spans="1:6" x14ac:dyDescent="0.4">
      <c r="A49" s="1">
        <v>5.16</v>
      </c>
      <c r="B49" s="1">
        <v>5.09</v>
      </c>
      <c r="C49" s="52">
        <v>1.65</v>
      </c>
      <c r="D49" s="1">
        <v>3.35</v>
      </c>
      <c r="E49" s="1">
        <v>3.36</v>
      </c>
      <c r="F49" s="1">
        <v>1.26</v>
      </c>
    </row>
    <row r="50" spans="1:6" x14ac:dyDescent="0.4">
      <c r="A50" s="1">
        <v>4.51</v>
      </c>
      <c r="B50" s="1">
        <v>9.81</v>
      </c>
      <c r="C50" s="52">
        <v>1.33</v>
      </c>
      <c r="D50" s="1">
        <v>3.88</v>
      </c>
      <c r="E50" s="1">
        <v>14.5</v>
      </c>
      <c r="F50" s="1">
        <v>1.29</v>
      </c>
    </row>
    <row r="51" spans="1:6" x14ac:dyDescent="0.4">
      <c r="A51" s="1">
        <v>2.98</v>
      </c>
      <c r="B51" s="1">
        <v>1.94</v>
      </c>
      <c r="C51" s="52">
        <v>1.72</v>
      </c>
      <c r="D51" s="1">
        <v>2.06</v>
      </c>
      <c r="E51" s="1">
        <v>1.66</v>
      </c>
      <c r="F51" s="1">
        <v>1.74</v>
      </c>
    </row>
    <row r="52" spans="1:6" x14ac:dyDescent="0.4">
      <c r="A52" s="1">
        <v>9.08</v>
      </c>
      <c r="B52" s="1">
        <v>15.9</v>
      </c>
      <c r="C52" s="52">
        <v>3.27</v>
      </c>
      <c r="D52" s="1">
        <v>8.73</v>
      </c>
      <c r="E52" s="1">
        <v>17.3</v>
      </c>
      <c r="F52" s="1">
        <v>3.45</v>
      </c>
    </row>
    <row r="53" spans="1:6" x14ac:dyDescent="0.4">
      <c r="A53" s="1">
        <v>2.0300000000000002</v>
      </c>
      <c r="B53" s="1">
        <v>13.2</v>
      </c>
      <c r="C53" s="52">
        <v>4.04</v>
      </c>
      <c r="D53" s="1">
        <v>1.05</v>
      </c>
      <c r="E53" s="1">
        <v>8.85</v>
      </c>
      <c r="F53" s="1">
        <v>2.17</v>
      </c>
    </row>
    <row r="54" spans="1:6" x14ac:dyDescent="0.4">
      <c r="A54" s="1">
        <v>4.45</v>
      </c>
      <c r="B54" s="1">
        <v>4.28</v>
      </c>
      <c r="C54" s="52">
        <v>1.92</v>
      </c>
      <c r="D54" s="1">
        <v>3.72</v>
      </c>
      <c r="E54" s="1">
        <v>4.32</v>
      </c>
      <c r="F54" s="1">
        <v>1.81</v>
      </c>
    </row>
    <row r="55" spans="1:6" x14ac:dyDescent="0.4">
      <c r="A55" s="1">
        <v>2.44</v>
      </c>
      <c r="B55" s="1">
        <v>2.31</v>
      </c>
      <c r="C55" s="52">
        <v>1.82</v>
      </c>
      <c r="D55" s="1">
        <v>1.69</v>
      </c>
      <c r="E55" s="1">
        <v>1.9</v>
      </c>
      <c r="F55" s="1">
        <v>1.62</v>
      </c>
    </row>
    <row r="56" spans="1:6" x14ac:dyDescent="0.4">
      <c r="A56" s="1">
        <v>2.58</v>
      </c>
      <c r="B56" s="1">
        <v>2.2599999999999998</v>
      </c>
      <c r="C56" s="52">
        <v>2.61</v>
      </c>
      <c r="D56" s="1">
        <v>1.1499999999999999</v>
      </c>
      <c r="E56" s="1">
        <v>1.46</v>
      </c>
      <c r="F56" s="1">
        <v>2.25</v>
      </c>
    </row>
    <row r="57" spans="1:6" x14ac:dyDescent="0.4">
      <c r="A57" s="1">
        <v>4.24</v>
      </c>
      <c r="B57" s="1">
        <v>9.9600000000000009</v>
      </c>
      <c r="C57" s="52">
        <v>2.15</v>
      </c>
      <c r="D57" s="1">
        <v>3.33</v>
      </c>
      <c r="E57" s="1">
        <v>13.7</v>
      </c>
      <c r="F57" s="1">
        <v>2.2799999999999998</v>
      </c>
    </row>
  </sheetData>
  <mergeCells count="2">
    <mergeCell ref="A1:C1"/>
    <mergeCell ref="D1:F1"/>
  </mergeCells>
  <phoneticPr fontId="4"/>
  <pageMargins left="0.7" right="0.7" top="0.75" bottom="0.75" header="0.3" footer="0.3"/>
  <pageSetup paperSize="9" scale="80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F486-4633-C049-A145-3F84BC98CE23}">
  <sheetPr>
    <pageSetUpPr fitToPage="1"/>
  </sheetPr>
  <dimension ref="A1:F16"/>
  <sheetViews>
    <sheetView workbookViewId="0">
      <selection sqref="A1:F16"/>
    </sheetView>
  </sheetViews>
  <sheetFormatPr defaultColWidth="10.6640625" defaultRowHeight="15" x14ac:dyDescent="0.4"/>
  <cols>
    <col min="1" max="6" width="11.109375" style="1" customWidth="1"/>
    <col min="7" max="16384" width="10.6640625" style="1"/>
  </cols>
  <sheetData>
    <row r="1" spans="1:6" x14ac:dyDescent="0.4">
      <c r="A1" s="86" t="s">
        <v>9</v>
      </c>
      <c r="B1" s="86"/>
      <c r="C1" s="86" t="s">
        <v>8</v>
      </c>
      <c r="D1" s="86"/>
      <c r="E1" s="86" t="s">
        <v>63</v>
      </c>
      <c r="F1" s="86"/>
    </row>
    <row r="2" spans="1:6" x14ac:dyDescent="0.4">
      <c r="A2" s="33" t="s">
        <v>64</v>
      </c>
      <c r="B2" s="33" t="s">
        <v>65</v>
      </c>
      <c r="C2" s="33" t="s">
        <v>64</v>
      </c>
      <c r="D2" s="33" t="s">
        <v>65</v>
      </c>
      <c r="E2" s="33" t="s">
        <v>64</v>
      </c>
      <c r="F2" s="33" t="s">
        <v>65</v>
      </c>
    </row>
    <row r="3" spans="1:6" ht="16.5" x14ac:dyDescent="0.25">
      <c r="A3" s="54">
        <v>39.9</v>
      </c>
      <c r="B3" s="54">
        <v>16.100000000000001</v>
      </c>
      <c r="C3" s="54">
        <v>16.899999999999999</v>
      </c>
      <c r="D3" s="54">
        <v>20.100000000000001</v>
      </c>
      <c r="E3" s="54">
        <v>21.4</v>
      </c>
      <c r="F3" s="54">
        <v>8.6</v>
      </c>
    </row>
    <row r="4" spans="1:6" ht="16.5" x14ac:dyDescent="0.25">
      <c r="A4" s="54">
        <v>53.3</v>
      </c>
      <c r="B4" s="54">
        <v>3.3</v>
      </c>
      <c r="C4" s="54">
        <v>5.6</v>
      </c>
      <c r="D4" s="54">
        <v>36</v>
      </c>
      <c r="E4" s="54">
        <v>29</v>
      </c>
      <c r="F4" s="54">
        <v>5.8</v>
      </c>
    </row>
    <row r="5" spans="1:6" ht="16.5" x14ac:dyDescent="0.25">
      <c r="A5" s="54">
        <v>18.7</v>
      </c>
      <c r="B5" s="54">
        <v>18.3</v>
      </c>
      <c r="C5" s="54">
        <v>29.6</v>
      </c>
      <c r="D5" s="54">
        <v>29.3</v>
      </c>
      <c r="E5" s="54">
        <v>14.4</v>
      </c>
      <c r="F5" s="54">
        <v>20.3</v>
      </c>
    </row>
    <row r="6" spans="1:6" ht="16.5" x14ac:dyDescent="0.25">
      <c r="A6" s="54">
        <v>39.299999999999997</v>
      </c>
      <c r="B6" s="54">
        <v>9.6999999999999993</v>
      </c>
      <c r="C6" s="54">
        <v>10.1</v>
      </c>
      <c r="D6" s="54">
        <v>31</v>
      </c>
      <c r="E6" s="54">
        <v>13.2</v>
      </c>
      <c r="F6" s="54">
        <v>5.7</v>
      </c>
    </row>
    <row r="7" spans="1:6" ht="16.5" x14ac:dyDescent="0.25">
      <c r="A7" s="54">
        <v>15.1</v>
      </c>
      <c r="B7" s="54">
        <v>11</v>
      </c>
      <c r="C7" s="54">
        <v>23.2</v>
      </c>
      <c r="D7" s="54">
        <v>23.4</v>
      </c>
      <c r="E7" s="54">
        <v>11.9</v>
      </c>
      <c r="F7" s="54">
        <v>26.5</v>
      </c>
    </row>
    <row r="8" spans="1:6" ht="16.5" x14ac:dyDescent="0.25">
      <c r="A8" s="54">
        <v>12.4</v>
      </c>
      <c r="B8" s="54">
        <v>9.1</v>
      </c>
      <c r="C8" s="54">
        <v>11.1</v>
      </c>
      <c r="D8" s="54">
        <v>22.4</v>
      </c>
      <c r="E8" s="54">
        <v>5</v>
      </c>
      <c r="F8" s="54">
        <v>9.3000000000000007</v>
      </c>
    </row>
    <row r="9" spans="1:6" ht="16.5" x14ac:dyDescent="0.25">
      <c r="A9" s="54">
        <v>37.200000000000003</v>
      </c>
      <c r="B9" s="54"/>
      <c r="C9" s="54">
        <v>11.5</v>
      </c>
      <c r="D9" s="54"/>
      <c r="E9" s="54">
        <v>14.4</v>
      </c>
      <c r="F9" s="54"/>
    </row>
    <row r="10" spans="1:6" ht="16.5" x14ac:dyDescent="0.25">
      <c r="A10" s="54">
        <v>14.3</v>
      </c>
      <c r="B10" s="54"/>
      <c r="C10" s="54">
        <v>24.5</v>
      </c>
      <c r="D10" s="54"/>
      <c r="E10" s="54">
        <v>12.4</v>
      </c>
      <c r="F10" s="54"/>
    </row>
    <row r="11" spans="1:6" ht="16.5" x14ac:dyDescent="0.25">
      <c r="A11" s="54">
        <v>13</v>
      </c>
      <c r="B11" s="54"/>
      <c r="C11" s="54">
        <v>29.3</v>
      </c>
      <c r="D11" s="54"/>
      <c r="E11" s="54">
        <v>22.5</v>
      </c>
      <c r="F11" s="54"/>
    </row>
    <row r="12" spans="1:6" ht="16.5" x14ac:dyDescent="0.25">
      <c r="A12" s="54">
        <v>28.2</v>
      </c>
      <c r="B12" s="54"/>
      <c r="C12" s="54">
        <v>26.1</v>
      </c>
      <c r="D12" s="54"/>
      <c r="E12" s="54">
        <v>16.3</v>
      </c>
      <c r="F12" s="54"/>
    </row>
    <row r="13" spans="1:6" ht="16.5" x14ac:dyDescent="0.25">
      <c r="A13" s="54">
        <v>11.8</v>
      </c>
      <c r="B13" s="54"/>
      <c r="C13" s="54">
        <v>36</v>
      </c>
      <c r="D13" s="54"/>
      <c r="E13" s="54">
        <v>15.3</v>
      </c>
      <c r="F13" s="54"/>
    </row>
    <row r="14" spans="1:6" ht="16.5" x14ac:dyDescent="0.25">
      <c r="A14" s="54">
        <v>29.6</v>
      </c>
      <c r="B14" s="54"/>
      <c r="C14" s="54">
        <v>13.3</v>
      </c>
      <c r="D14" s="54"/>
      <c r="E14" s="54">
        <v>36.299999999999997</v>
      </c>
      <c r="F14" s="54"/>
    </row>
    <row r="15" spans="1:6" ht="16.5" x14ac:dyDescent="0.25">
      <c r="A15" s="54">
        <v>33.1</v>
      </c>
      <c r="B15" s="54"/>
      <c r="C15" s="54">
        <v>8.1999999999999993</v>
      </c>
      <c r="D15" s="54"/>
      <c r="E15" s="54">
        <v>26</v>
      </c>
      <c r="F15" s="54"/>
    </row>
    <row r="16" spans="1:6" ht="16.5" x14ac:dyDescent="0.25">
      <c r="A16" s="54">
        <v>10.8</v>
      </c>
      <c r="B16" s="54"/>
      <c r="C16" s="54">
        <v>40.9</v>
      </c>
      <c r="D16" s="54"/>
      <c r="E16" s="54">
        <v>13.7</v>
      </c>
      <c r="F16" s="54"/>
    </row>
  </sheetData>
  <mergeCells count="3">
    <mergeCell ref="A1:B1"/>
    <mergeCell ref="C1:D1"/>
    <mergeCell ref="E1:F1"/>
  </mergeCells>
  <phoneticPr fontId="4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61863-2CAD-6C49-B89E-3CF81EB93638}">
  <sheetPr>
    <pageSetUpPr fitToPage="1"/>
  </sheetPr>
  <dimension ref="A1:F12"/>
  <sheetViews>
    <sheetView workbookViewId="0">
      <selection sqref="A1:F12"/>
    </sheetView>
  </sheetViews>
  <sheetFormatPr defaultColWidth="11.5546875" defaultRowHeight="19.5" x14ac:dyDescent="0.4"/>
  <sheetData>
    <row r="1" spans="1:6" x14ac:dyDescent="0.4">
      <c r="A1" s="86" t="s">
        <v>6</v>
      </c>
      <c r="B1" s="86"/>
      <c r="C1" s="86" t="s">
        <v>7</v>
      </c>
      <c r="D1" s="86"/>
      <c r="E1" s="86" t="s">
        <v>66</v>
      </c>
      <c r="F1" s="86"/>
    </row>
    <row r="2" spans="1:6" x14ac:dyDescent="0.4">
      <c r="A2" s="33" t="s">
        <v>67</v>
      </c>
      <c r="B2" s="33" t="s">
        <v>68</v>
      </c>
      <c r="C2" s="33" t="s">
        <v>67</v>
      </c>
      <c r="D2" s="33" t="s">
        <v>68</v>
      </c>
      <c r="E2" s="33" t="s">
        <v>67</v>
      </c>
      <c r="F2" s="33" t="s">
        <v>68</v>
      </c>
    </row>
    <row r="3" spans="1:6" x14ac:dyDescent="0.25">
      <c r="A3" s="4">
        <v>11.1</v>
      </c>
      <c r="B3" s="4">
        <v>5.0999999999999996</v>
      </c>
      <c r="C3" s="4">
        <v>41.1</v>
      </c>
      <c r="D3" s="4">
        <v>33.200000000000003</v>
      </c>
      <c r="E3" s="4">
        <v>4.0999999999999996</v>
      </c>
      <c r="F3" s="4">
        <v>1.2</v>
      </c>
    </row>
    <row r="4" spans="1:6" x14ac:dyDescent="0.25">
      <c r="A4" s="4">
        <v>11.4</v>
      </c>
      <c r="B4" s="4">
        <v>8</v>
      </c>
      <c r="C4" s="4">
        <v>36.799999999999997</v>
      </c>
      <c r="D4" s="4">
        <v>41.6</v>
      </c>
      <c r="E4" s="4">
        <v>4.0999999999999996</v>
      </c>
      <c r="F4" s="4">
        <v>1.7</v>
      </c>
    </row>
    <row r="5" spans="1:6" x14ac:dyDescent="0.25">
      <c r="A5" s="4">
        <v>16.899999999999999</v>
      </c>
      <c r="B5" s="4">
        <v>10.199999999999999</v>
      </c>
      <c r="C5" s="4">
        <v>37.9</v>
      </c>
      <c r="D5" s="4">
        <v>19.100000000000001</v>
      </c>
      <c r="E5" s="4">
        <v>5.2</v>
      </c>
      <c r="F5" s="4">
        <v>5.9</v>
      </c>
    </row>
    <row r="6" spans="1:6" x14ac:dyDescent="0.25">
      <c r="A6" s="4">
        <v>11.4</v>
      </c>
      <c r="B6" s="4">
        <v>0.8</v>
      </c>
      <c r="C6" s="4">
        <v>35.200000000000003</v>
      </c>
      <c r="D6" s="4">
        <v>1.9</v>
      </c>
      <c r="E6" s="4">
        <v>3.6</v>
      </c>
      <c r="F6" s="4">
        <v>0.6</v>
      </c>
    </row>
    <row r="7" spans="1:6" x14ac:dyDescent="0.25">
      <c r="A7" s="4">
        <v>15.6</v>
      </c>
      <c r="B7" s="4"/>
      <c r="C7" s="4">
        <v>27.2</v>
      </c>
      <c r="D7" s="4"/>
      <c r="E7" s="4">
        <v>5</v>
      </c>
      <c r="F7" s="4"/>
    </row>
    <row r="8" spans="1:6" x14ac:dyDescent="0.25">
      <c r="A8" s="4">
        <v>33.5</v>
      </c>
      <c r="B8" s="4"/>
      <c r="C8" s="4">
        <v>35.200000000000003</v>
      </c>
      <c r="D8" s="4"/>
      <c r="E8" s="4">
        <v>4.5999999999999996</v>
      </c>
      <c r="F8" s="4"/>
    </row>
    <row r="9" spans="1:6" x14ac:dyDescent="0.25">
      <c r="A9" s="4">
        <v>13</v>
      </c>
      <c r="B9" s="4"/>
      <c r="C9" s="4">
        <v>16.600000000000001</v>
      </c>
      <c r="D9" s="4"/>
      <c r="E9" s="4">
        <v>9.1</v>
      </c>
      <c r="F9" s="4"/>
    </row>
    <row r="10" spans="1:6" x14ac:dyDescent="0.25">
      <c r="A10" s="4">
        <v>12.6</v>
      </c>
      <c r="B10" s="4"/>
      <c r="C10" s="4">
        <v>18.100000000000001</v>
      </c>
      <c r="D10" s="4"/>
      <c r="E10" s="4">
        <v>5.7</v>
      </c>
      <c r="F10" s="4"/>
    </row>
    <row r="11" spans="1:6" x14ac:dyDescent="0.25">
      <c r="A11" s="4">
        <v>13.5</v>
      </c>
      <c r="B11" s="4"/>
      <c r="C11" s="4">
        <v>27.5</v>
      </c>
      <c r="D11" s="4"/>
      <c r="E11" s="4">
        <v>20.2</v>
      </c>
      <c r="F11" s="4"/>
    </row>
    <row r="12" spans="1:6" x14ac:dyDescent="0.25">
      <c r="A12" s="4">
        <v>20.100000000000001</v>
      </c>
      <c r="B12" s="4"/>
      <c r="C12" s="4">
        <v>24.4</v>
      </c>
      <c r="D12" s="4"/>
      <c r="E12" s="4">
        <v>4.4000000000000004</v>
      </c>
      <c r="F12" s="4"/>
    </row>
  </sheetData>
  <mergeCells count="3">
    <mergeCell ref="A1:B1"/>
    <mergeCell ref="C1:D1"/>
    <mergeCell ref="E1:F1"/>
  </mergeCells>
  <phoneticPr fontId="4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679B5-145D-F84F-9408-808327DDFD63}">
  <dimension ref="A1:F36"/>
  <sheetViews>
    <sheetView tabSelected="1" workbookViewId="0">
      <selection activeCell="A20" sqref="A20"/>
    </sheetView>
  </sheetViews>
  <sheetFormatPr defaultColWidth="11.5546875" defaultRowHeight="19.5" x14ac:dyDescent="0.4"/>
  <cols>
    <col min="2" max="6" width="16.77734375" customWidth="1"/>
  </cols>
  <sheetData>
    <row r="1" spans="1:6" ht="20.25" thickBot="1" x14ac:dyDescent="0.45">
      <c r="A1" s="87" t="s">
        <v>84</v>
      </c>
    </row>
    <row r="2" spans="1:6" ht="21" thickTop="1" thickBot="1" x14ac:dyDescent="0.45">
      <c r="A2" s="88" t="s">
        <v>74</v>
      </c>
      <c r="B2" s="89" t="s">
        <v>75</v>
      </c>
      <c r="C2" s="90" t="s">
        <v>76</v>
      </c>
      <c r="D2" s="90" t="s">
        <v>77</v>
      </c>
      <c r="E2" s="90" t="s">
        <v>78</v>
      </c>
      <c r="F2" s="91" t="s">
        <v>79</v>
      </c>
    </row>
    <row r="3" spans="1:6" x14ac:dyDescent="0.4">
      <c r="A3" s="92">
        <v>1</v>
      </c>
      <c r="B3" s="93">
        <v>670</v>
      </c>
      <c r="C3" s="94">
        <v>888</v>
      </c>
      <c r="D3" s="94">
        <v>274</v>
      </c>
      <c r="E3" s="94">
        <v>356</v>
      </c>
      <c r="F3" s="95">
        <v>509</v>
      </c>
    </row>
    <row r="4" spans="1:6" x14ac:dyDescent="0.4">
      <c r="A4" s="96">
        <v>2</v>
      </c>
      <c r="B4" s="97">
        <v>233</v>
      </c>
      <c r="C4" s="98">
        <v>86</v>
      </c>
      <c r="D4" s="98">
        <v>389</v>
      </c>
      <c r="E4" s="98">
        <v>339</v>
      </c>
      <c r="F4" s="99">
        <v>628</v>
      </c>
    </row>
    <row r="5" spans="1:6" x14ac:dyDescent="0.4">
      <c r="A5" s="96">
        <v>3</v>
      </c>
      <c r="B5" s="97">
        <v>0</v>
      </c>
      <c r="C5" s="98">
        <v>0</v>
      </c>
      <c r="D5" s="98">
        <v>69</v>
      </c>
      <c r="E5" s="98">
        <v>141</v>
      </c>
      <c r="F5" s="99">
        <v>465</v>
      </c>
    </row>
    <row r="6" spans="1:6" x14ac:dyDescent="0.4">
      <c r="A6" s="96">
        <v>4</v>
      </c>
      <c r="B6" s="97">
        <v>0</v>
      </c>
      <c r="C6" s="98">
        <v>52</v>
      </c>
      <c r="D6" s="98">
        <v>118</v>
      </c>
      <c r="E6" s="98">
        <v>117</v>
      </c>
      <c r="F6" s="99">
        <v>165</v>
      </c>
    </row>
    <row r="7" spans="1:6" x14ac:dyDescent="0.4">
      <c r="A7" s="96">
        <v>5</v>
      </c>
      <c r="B7" s="97">
        <v>0</v>
      </c>
      <c r="C7" s="98">
        <v>49</v>
      </c>
      <c r="D7" s="98">
        <v>94</v>
      </c>
      <c r="E7" s="98">
        <v>49</v>
      </c>
      <c r="F7" s="99">
        <v>56</v>
      </c>
    </row>
    <row r="8" spans="1:6" x14ac:dyDescent="0.4">
      <c r="A8" s="96">
        <v>6</v>
      </c>
      <c r="B8" s="97">
        <v>0</v>
      </c>
      <c r="C8" s="98">
        <v>0</v>
      </c>
      <c r="D8" s="98">
        <v>0</v>
      </c>
      <c r="E8" s="98">
        <v>0</v>
      </c>
      <c r="F8" s="99">
        <v>30</v>
      </c>
    </row>
    <row r="9" spans="1:6" x14ac:dyDescent="0.4">
      <c r="A9" s="96">
        <v>7</v>
      </c>
      <c r="B9" s="97">
        <v>0</v>
      </c>
      <c r="C9" s="98">
        <v>0</v>
      </c>
      <c r="D9" s="98">
        <v>11</v>
      </c>
      <c r="E9" s="98">
        <v>15</v>
      </c>
      <c r="F9" s="99">
        <v>163</v>
      </c>
    </row>
    <row r="10" spans="1:6" x14ac:dyDescent="0.4">
      <c r="A10" s="96">
        <v>8</v>
      </c>
      <c r="B10" s="97">
        <v>0</v>
      </c>
      <c r="C10" s="98">
        <v>0</v>
      </c>
      <c r="D10" s="98">
        <v>32</v>
      </c>
      <c r="E10" s="98">
        <v>69</v>
      </c>
      <c r="F10" s="99">
        <v>95</v>
      </c>
    </row>
    <row r="11" spans="1:6" x14ac:dyDescent="0.4">
      <c r="A11" s="96">
        <v>9</v>
      </c>
      <c r="B11" s="97">
        <v>0</v>
      </c>
      <c r="C11" s="98">
        <v>22</v>
      </c>
      <c r="D11" s="98">
        <v>28</v>
      </c>
      <c r="E11" s="98">
        <v>52</v>
      </c>
      <c r="F11" s="99">
        <v>162</v>
      </c>
    </row>
    <row r="12" spans="1:6" x14ac:dyDescent="0.4">
      <c r="A12" s="96">
        <v>10</v>
      </c>
      <c r="B12" s="97">
        <v>0</v>
      </c>
      <c r="C12" s="98">
        <v>176</v>
      </c>
      <c r="D12" s="98">
        <v>97</v>
      </c>
      <c r="E12" s="98">
        <v>122</v>
      </c>
      <c r="F12" s="99">
        <v>250</v>
      </c>
    </row>
    <row r="13" spans="1:6" x14ac:dyDescent="0.4">
      <c r="A13" s="96">
        <v>11</v>
      </c>
      <c r="B13" s="97">
        <v>0</v>
      </c>
      <c r="C13" s="98">
        <v>24</v>
      </c>
      <c r="D13" s="98">
        <v>14</v>
      </c>
      <c r="E13" s="98">
        <v>39</v>
      </c>
      <c r="F13" s="99">
        <v>90</v>
      </c>
    </row>
    <row r="14" spans="1:6" x14ac:dyDescent="0.4">
      <c r="A14" s="96">
        <v>12</v>
      </c>
      <c r="B14" s="97">
        <v>0</v>
      </c>
      <c r="C14" s="98">
        <v>0</v>
      </c>
      <c r="D14" s="98">
        <v>9</v>
      </c>
      <c r="E14" s="98">
        <v>5</v>
      </c>
      <c r="F14" s="99">
        <v>118</v>
      </c>
    </row>
    <row r="15" spans="1:6" x14ac:dyDescent="0.4">
      <c r="A15" s="96">
        <v>13</v>
      </c>
      <c r="B15" s="97">
        <v>0</v>
      </c>
      <c r="C15" s="98">
        <v>23</v>
      </c>
      <c r="D15" s="98">
        <v>63</v>
      </c>
      <c r="E15" s="98">
        <v>80</v>
      </c>
      <c r="F15" s="99">
        <v>171</v>
      </c>
    </row>
    <row r="16" spans="1:6" x14ac:dyDescent="0.4">
      <c r="A16" s="96">
        <v>14</v>
      </c>
      <c r="B16" s="97">
        <v>0</v>
      </c>
      <c r="C16" s="98">
        <v>0</v>
      </c>
      <c r="D16" s="98">
        <v>0</v>
      </c>
      <c r="E16" s="98">
        <v>9</v>
      </c>
      <c r="F16" s="99">
        <v>11</v>
      </c>
    </row>
    <row r="17" spans="1:6" ht="20.25" thickBot="1" x14ac:dyDescent="0.45">
      <c r="A17" s="100">
        <v>15</v>
      </c>
      <c r="B17" s="101">
        <v>0</v>
      </c>
      <c r="C17" s="102">
        <v>0</v>
      </c>
      <c r="D17" s="102">
        <v>0</v>
      </c>
      <c r="E17" s="102">
        <v>0</v>
      </c>
      <c r="F17" s="103">
        <v>4</v>
      </c>
    </row>
    <row r="18" spans="1:6" ht="20.25" thickTop="1" x14ac:dyDescent="0.4"/>
    <row r="19" spans="1:6" ht="20.25" thickBot="1" x14ac:dyDescent="0.45">
      <c r="A19" s="87" t="s">
        <v>85</v>
      </c>
    </row>
    <row r="20" spans="1:6" ht="21" thickTop="1" thickBot="1" x14ac:dyDescent="0.45">
      <c r="A20" s="88" t="s">
        <v>74</v>
      </c>
      <c r="B20" s="89" t="s">
        <v>75</v>
      </c>
      <c r="C20" s="90" t="s">
        <v>76</v>
      </c>
      <c r="D20" s="90" t="s">
        <v>77</v>
      </c>
      <c r="E20" s="90" t="s">
        <v>78</v>
      </c>
      <c r="F20" s="91" t="s">
        <v>79</v>
      </c>
    </row>
    <row r="21" spans="1:6" x14ac:dyDescent="0.4">
      <c r="A21" s="92">
        <v>1</v>
      </c>
      <c r="B21" s="93">
        <v>384</v>
      </c>
      <c r="C21" s="94">
        <v>311</v>
      </c>
      <c r="D21" s="94">
        <v>188</v>
      </c>
      <c r="E21" s="94">
        <v>99</v>
      </c>
      <c r="F21" s="95">
        <v>173</v>
      </c>
    </row>
    <row r="22" spans="1:6" x14ac:dyDescent="0.4">
      <c r="A22" s="96">
        <v>2</v>
      </c>
      <c r="B22" s="97">
        <v>101</v>
      </c>
      <c r="C22" s="98">
        <v>111</v>
      </c>
      <c r="D22" s="98">
        <v>106</v>
      </c>
      <c r="E22" s="98">
        <v>232</v>
      </c>
      <c r="F22" s="99">
        <v>464</v>
      </c>
    </row>
    <row r="23" spans="1:6" x14ac:dyDescent="0.4">
      <c r="A23" s="96">
        <v>3</v>
      </c>
      <c r="B23" s="97">
        <v>0</v>
      </c>
      <c r="C23" s="98">
        <v>80</v>
      </c>
      <c r="D23" s="98">
        <v>105</v>
      </c>
      <c r="E23" s="98">
        <v>253</v>
      </c>
      <c r="F23" s="99">
        <v>1100</v>
      </c>
    </row>
    <row r="24" spans="1:6" x14ac:dyDescent="0.4">
      <c r="A24" s="96">
        <v>4</v>
      </c>
      <c r="B24" s="97">
        <v>224</v>
      </c>
      <c r="C24" s="98">
        <v>694</v>
      </c>
      <c r="D24" s="98">
        <v>271</v>
      </c>
      <c r="E24" s="98">
        <v>107</v>
      </c>
      <c r="F24" s="99">
        <v>137</v>
      </c>
    </row>
    <row r="25" spans="1:6" x14ac:dyDescent="0.4">
      <c r="A25" s="96">
        <v>5</v>
      </c>
      <c r="B25" s="97">
        <v>232</v>
      </c>
      <c r="C25" s="98">
        <v>610</v>
      </c>
      <c r="D25" s="98">
        <v>211</v>
      </c>
      <c r="E25" s="98">
        <v>115</v>
      </c>
      <c r="F25" s="99">
        <v>114</v>
      </c>
    </row>
    <row r="26" spans="1:6" x14ac:dyDescent="0.4">
      <c r="A26" s="96">
        <v>6</v>
      </c>
      <c r="B26" s="97">
        <v>0</v>
      </c>
      <c r="C26" s="98">
        <v>0</v>
      </c>
      <c r="D26" s="98">
        <v>0</v>
      </c>
      <c r="E26" s="98">
        <v>6</v>
      </c>
      <c r="F26" s="99">
        <v>926</v>
      </c>
    </row>
    <row r="27" spans="1:6" x14ac:dyDescent="0.4">
      <c r="A27" s="96">
        <v>7</v>
      </c>
      <c r="B27" s="97">
        <v>0</v>
      </c>
      <c r="C27" s="98">
        <v>0</v>
      </c>
      <c r="D27" s="98">
        <v>20</v>
      </c>
      <c r="E27" s="98">
        <v>194</v>
      </c>
      <c r="F27" s="99">
        <v>792</v>
      </c>
    </row>
    <row r="28" spans="1:6" x14ac:dyDescent="0.4">
      <c r="A28" s="96">
        <v>8</v>
      </c>
      <c r="B28" s="97">
        <v>0</v>
      </c>
      <c r="C28" s="98">
        <v>408</v>
      </c>
      <c r="D28" s="98">
        <v>215</v>
      </c>
      <c r="E28" s="98">
        <v>85</v>
      </c>
      <c r="F28" s="99">
        <v>184</v>
      </c>
    </row>
    <row r="29" spans="1:6" x14ac:dyDescent="0.4">
      <c r="A29" s="96">
        <v>9</v>
      </c>
      <c r="B29" s="97">
        <v>335</v>
      </c>
      <c r="C29" s="98">
        <v>22</v>
      </c>
      <c r="D29" s="98">
        <v>68</v>
      </c>
      <c r="E29" s="98">
        <v>98</v>
      </c>
      <c r="F29" s="99">
        <v>225</v>
      </c>
    </row>
    <row r="30" spans="1:6" x14ac:dyDescent="0.4">
      <c r="A30" s="96">
        <v>10</v>
      </c>
      <c r="B30" s="97">
        <v>0</v>
      </c>
      <c r="C30" s="98">
        <v>49</v>
      </c>
      <c r="D30" s="98">
        <v>13</v>
      </c>
      <c r="E30" s="98">
        <v>34</v>
      </c>
      <c r="F30" s="99">
        <v>179</v>
      </c>
    </row>
    <row r="31" spans="1:6" x14ac:dyDescent="0.4">
      <c r="A31" s="96">
        <v>11</v>
      </c>
      <c r="B31" s="97">
        <v>139</v>
      </c>
      <c r="C31" s="98">
        <v>48</v>
      </c>
      <c r="D31" s="98">
        <v>105</v>
      </c>
      <c r="E31" s="98">
        <v>54</v>
      </c>
      <c r="F31" s="99">
        <v>65</v>
      </c>
    </row>
    <row r="32" spans="1:6" x14ac:dyDescent="0.4">
      <c r="A32" s="96">
        <v>12</v>
      </c>
      <c r="B32" s="97">
        <v>0</v>
      </c>
      <c r="C32" s="98">
        <v>0</v>
      </c>
      <c r="D32" s="98">
        <v>0</v>
      </c>
      <c r="E32" s="98">
        <v>9</v>
      </c>
      <c r="F32" s="99">
        <v>324</v>
      </c>
    </row>
    <row r="33" spans="1:6" x14ac:dyDescent="0.4">
      <c r="A33" s="96">
        <v>13</v>
      </c>
      <c r="B33" s="97">
        <v>0</v>
      </c>
      <c r="C33" s="98">
        <v>0</v>
      </c>
      <c r="D33" s="98">
        <v>30</v>
      </c>
      <c r="E33" s="98">
        <v>23</v>
      </c>
      <c r="F33" s="99">
        <v>38</v>
      </c>
    </row>
    <row r="34" spans="1:6" x14ac:dyDescent="0.4">
      <c r="A34" s="96">
        <v>14</v>
      </c>
      <c r="B34" s="97">
        <v>0</v>
      </c>
      <c r="C34" s="98">
        <v>0</v>
      </c>
      <c r="D34" s="98">
        <v>0</v>
      </c>
      <c r="E34" s="98">
        <v>21</v>
      </c>
      <c r="F34" s="99">
        <v>156</v>
      </c>
    </row>
    <row r="35" spans="1:6" ht="20.25" thickBot="1" x14ac:dyDescent="0.45">
      <c r="A35" s="100">
        <v>15</v>
      </c>
      <c r="B35" s="101">
        <v>0</v>
      </c>
      <c r="C35" s="102">
        <v>0</v>
      </c>
      <c r="D35" s="102">
        <v>0</v>
      </c>
      <c r="E35" s="102">
        <v>2</v>
      </c>
      <c r="F35" s="103">
        <v>134</v>
      </c>
    </row>
    <row r="36" spans="1:6" ht="20.25" thickTop="1" x14ac:dyDescent="0.4"/>
  </sheetData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C74E6-C2F5-7443-9EB3-678C784B5F63}">
  <sheetPr>
    <pageSetUpPr fitToPage="1"/>
  </sheetPr>
  <dimension ref="A2:E14"/>
  <sheetViews>
    <sheetView workbookViewId="0">
      <selection activeCell="D21" sqref="D21"/>
    </sheetView>
  </sheetViews>
  <sheetFormatPr defaultColWidth="8.6640625" defaultRowHeight="15" x14ac:dyDescent="0.4"/>
  <cols>
    <col min="1" max="1" width="12.33203125" style="1" bestFit="1" customWidth="1"/>
    <col min="2" max="2" width="3.6640625" style="33" bestFit="1" customWidth="1"/>
    <col min="3" max="5" width="18.6640625" style="1" customWidth="1"/>
    <col min="6" max="16384" width="8.6640625" style="1"/>
  </cols>
  <sheetData>
    <row r="2" spans="1:5" ht="30" x14ac:dyDescent="0.4">
      <c r="A2" s="36"/>
      <c r="B2" s="37"/>
      <c r="C2" s="38" t="s">
        <v>48</v>
      </c>
      <c r="D2" s="38" t="s">
        <v>49</v>
      </c>
      <c r="E2" s="39" t="s">
        <v>51</v>
      </c>
    </row>
    <row r="3" spans="1:5" x14ac:dyDescent="0.4">
      <c r="A3" s="83" t="s">
        <v>52</v>
      </c>
      <c r="B3" s="40" t="s">
        <v>38</v>
      </c>
      <c r="C3" s="41">
        <v>1.48</v>
      </c>
      <c r="D3" s="41">
        <v>5.76</v>
      </c>
      <c r="E3" s="42">
        <v>0.22</v>
      </c>
    </row>
    <row r="4" spans="1:5" x14ac:dyDescent="0.4">
      <c r="A4" s="84"/>
      <c r="B4" s="43" t="s">
        <v>39</v>
      </c>
      <c r="C4" s="41">
        <v>1.07</v>
      </c>
      <c r="D4" s="41">
        <v>3.66</v>
      </c>
      <c r="E4" s="42">
        <v>0.21</v>
      </c>
    </row>
    <row r="5" spans="1:5" x14ac:dyDescent="0.4">
      <c r="A5" s="84"/>
      <c r="B5" s="43" t="s">
        <v>40</v>
      </c>
      <c r="C5" s="41">
        <v>3.8</v>
      </c>
      <c r="D5" s="41">
        <v>11.9</v>
      </c>
      <c r="E5" s="42">
        <v>0.35</v>
      </c>
    </row>
    <row r="6" spans="1:5" x14ac:dyDescent="0.4">
      <c r="A6" s="85"/>
      <c r="B6" s="44" t="s">
        <v>41</v>
      </c>
      <c r="C6" s="41"/>
      <c r="D6" s="41"/>
      <c r="E6" s="42"/>
    </row>
    <row r="7" spans="1:5" x14ac:dyDescent="0.4">
      <c r="A7" s="83" t="s">
        <v>69</v>
      </c>
      <c r="B7" s="43" t="s">
        <v>38</v>
      </c>
      <c r="C7" s="45">
        <v>3.92</v>
      </c>
      <c r="D7" s="45">
        <v>9.57</v>
      </c>
      <c r="E7" s="46">
        <v>8.7999999999999995E-2</v>
      </c>
    </row>
    <row r="8" spans="1:5" x14ac:dyDescent="0.4">
      <c r="A8" s="84"/>
      <c r="B8" s="43" t="s">
        <v>39</v>
      </c>
      <c r="C8" s="41">
        <v>2.66</v>
      </c>
      <c r="D8" s="41">
        <v>6.18</v>
      </c>
      <c r="E8" s="42">
        <v>0.1</v>
      </c>
    </row>
    <row r="9" spans="1:5" x14ac:dyDescent="0.4">
      <c r="A9" s="84"/>
      <c r="B9" s="43" t="s">
        <v>40</v>
      </c>
      <c r="C9" s="41">
        <v>3.95</v>
      </c>
      <c r="D9" s="41">
        <v>9.51</v>
      </c>
      <c r="E9" s="42">
        <v>0.19</v>
      </c>
    </row>
    <row r="10" spans="1:5" x14ac:dyDescent="0.4">
      <c r="A10" s="84"/>
      <c r="B10" s="43" t="s">
        <v>41</v>
      </c>
      <c r="C10" s="47"/>
      <c r="D10" s="47"/>
      <c r="E10" s="48"/>
    </row>
    <row r="11" spans="1:5" x14ac:dyDescent="0.4">
      <c r="A11" s="83" t="s">
        <v>70</v>
      </c>
      <c r="B11" s="40" t="s">
        <v>38</v>
      </c>
      <c r="C11" s="41">
        <v>3.37</v>
      </c>
      <c r="D11" s="41">
        <v>6.83</v>
      </c>
      <c r="E11" s="42">
        <v>0.78</v>
      </c>
    </row>
    <row r="12" spans="1:5" x14ac:dyDescent="0.4">
      <c r="A12" s="84"/>
      <c r="B12" s="43" t="s">
        <v>39</v>
      </c>
      <c r="C12" s="41">
        <v>7.18</v>
      </c>
      <c r="D12" s="41">
        <v>14.1</v>
      </c>
      <c r="E12" s="42">
        <v>2.25</v>
      </c>
    </row>
    <row r="13" spans="1:5" x14ac:dyDescent="0.4">
      <c r="A13" s="84"/>
      <c r="B13" s="43" t="s">
        <v>40</v>
      </c>
      <c r="C13" s="41">
        <v>5.83</v>
      </c>
      <c r="D13" s="41">
        <v>11.3</v>
      </c>
      <c r="E13" s="42">
        <v>0.72</v>
      </c>
    </row>
    <row r="14" spans="1:5" x14ac:dyDescent="0.4">
      <c r="A14" s="84"/>
      <c r="B14" s="43" t="s">
        <v>41</v>
      </c>
      <c r="C14" s="41">
        <v>4.76</v>
      </c>
      <c r="D14" s="41">
        <v>8.6999999999999993</v>
      </c>
      <c r="E14" s="42">
        <v>0.45</v>
      </c>
    </row>
  </sheetData>
  <mergeCells count="3">
    <mergeCell ref="A3:A6"/>
    <mergeCell ref="A7:A10"/>
    <mergeCell ref="A11:A14"/>
  </mergeCells>
  <phoneticPr fontId="4"/>
  <pageMargins left="0.7" right="0.7" top="0.75" bottom="0.75" header="0.3" footer="0.3"/>
  <pageSetup paperSize="9" scale="97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2DC8-657C-154B-ACE0-8C5AC69F5905}">
  <sheetPr>
    <pageSetUpPr fitToPage="1"/>
  </sheetPr>
  <dimension ref="A2:E14"/>
  <sheetViews>
    <sheetView workbookViewId="0">
      <selection activeCell="H39" sqref="H39"/>
    </sheetView>
  </sheetViews>
  <sheetFormatPr defaultColWidth="8.6640625" defaultRowHeight="15" x14ac:dyDescent="0.4"/>
  <cols>
    <col min="1" max="1" width="12.33203125" style="1" bestFit="1" customWidth="1"/>
    <col min="2" max="2" width="3.6640625" style="33" bestFit="1" customWidth="1"/>
    <col min="3" max="5" width="24.6640625" style="1" customWidth="1"/>
    <col min="6" max="16384" width="8.6640625" style="1"/>
  </cols>
  <sheetData>
    <row r="2" spans="1:5" ht="30" x14ac:dyDescent="0.4">
      <c r="A2" s="36"/>
      <c r="B2" s="37"/>
      <c r="C2" s="38" t="s">
        <v>71</v>
      </c>
      <c r="D2" s="38" t="s">
        <v>72</v>
      </c>
      <c r="E2" s="38" t="s">
        <v>73</v>
      </c>
    </row>
    <row r="3" spans="1:5" x14ac:dyDescent="0.4">
      <c r="A3" s="83" t="s">
        <v>52</v>
      </c>
      <c r="B3" s="40" t="s">
        <v>38</v>
      </c>
      <c r="C3" s="41">
        <v>0.33</v>
      </c>
      <c r="D3" s="41">
        <v>0.12</v>
      </c>
      <c r="E3" s="41">
        <v>9.5000000000000001E-2</v>
      </c>
    </row>
    <row r="4" spans="1:5" x14ac:dyDescent="0.4">
      <c r="A4" s="84"/>
      <c r="B4" s="43" t="s">
        <v>39</v>
      </c>
      <c r="C4" s="41">
        <v>0.63</v>
      </c>
      <c r="D4" s="41">
        <v>0.21</v>
      </c>
      <c r="E4" s="41">
        <v>0.24</v>
      </c>
    </row>
    <row r="5" spans="1:5" x14ac:dyDescent="0.4">
      <c r="A5" s="84"/>
      <c r="B5" s="43" t="s">
        <v>40</v>
      </c>
      <c r="C5" s="41">
        <v>0.35</v>
      </c>
      <c r="D5" s="41">
        <v>0.2</v>
      </c>
      <c r="E5" s="41">
        <v>0.15</v>
      </c>
    </row>
    <row r="6" spans="1:5" x14ac:dyDescent="0.4">
      <c r="A6" s="85"/>
      <c r="B6" s="44" t="s">
        <v>41</v>
      </c>
      <c r="C6" s="41"/>
      <c r="D6" s="41"/>
      <c r="E6" s="41"/>
    </row>
    <row r="7" spans="1:5" x14ac:dyDescent="0.4">
      <c r="A7" s="83" t="s">
        <v>69</v>
      </c>
      <c r="B7" s="43" t="s">
        <v>38</v>
      </c>
      <c r="C7" s="45">
        <v>0.61</v>
      </c>
      <c r="D7" s="45">
        <v>0.13</v>
      </c>
      <c r="E7" s="45">
        <v>9.2999999999999999E-2</v>
      </c>
    </row>
    <row r="8" spans="1:5" x14ac:dyDescent="0.4">
      <c r="A8" s="84"/>
      <c r="B8" s="43" t="s">
        <v>39</v>
      </c>
      <c r="C8" s="41">
        <v>0.75</v>
      </c>
      <c r="D8" s="41">
        <v>0.23</v>
      </c>
      <c r="E8" s="41">
        <v>0.12</v>
      </c>
    </row>
    <row r="9" spans="1:5" x14ac:dyDescent="0.4">
      <c r="A9" s="84"/>
      <c r="B9" s="43" t="s">
        <v>40</v>
      </c>
      <c r="C9" s="41">
        <v>0.31</v>
      </c>
      <c r="D9" s="41">
        <v>8.5000000000000006E-2</v>
      </c>
      <c r="E9" s="41">
        <v>5.7000000000000002E-2</v>
      </c>
    </row>
    <row r="10" spans="1:5" x14ac:dyDescent="0.4">
      <c r="A10" s="84"/>
      <c r="B10" s="43" t="s">
        <v>41</v>
      </c>
      <c r="C10" s="47"/>
      <c r="D10" s="47"/>
      <c r="E10" s="47"/>
    </row>
    <row r="11" spans="1:5" x14ac:dyDescent="0.4">
      <c r="A11" s="83" t="s">
        <v>70</v>
      </c>
      <c r="B11" s="40" t="s">
        <v>38</v>
      </c>
      <c r="C11" s="41">
        <v>0.5</v>
      </c>
      <c r="D11" s="41">
        <v>0.21</v>
      </c>
      <c r="E11" s="41">
        <v>0.1</v>
      </c>
    </row>
    <row r="12" spans="1:5" x14ac:dyDescent="0.4">
      <c r="A12" s="84"/>
      <c r="B12" s="43" t="s">
        <v>39</v>
      </c>
      <c r="C12" s="41">
        <v>0.92</v>
      </c>
      <c r="D12" s="41">
        <v>0.42</v>
      </c>
      <c r="E12" s="41">
        <v>0.19</v>
      </c>
    </row>
    <row r="13" spans="1:5" x14ac:dyDescent="0.4">
      <c r="A13" s="84"/>
      <c r="B13" s="43" t="s">
        <v>40</v>
      </c>
      <c r="C13" s="41">
        <v>0.8</v>
      </c>
      <c r="D13" s="41">
        <v>0.4</v>
      </c>
      <c r="E13" s="41">
        <v>0.2</v>
      </c>
    </row>
    <row r="14" spans="1:5" x14ac:dyDescent="0.4">
      <c r="A14" s="84"/>
      <c r="B14" s="43" t="s">
        <v>41</v>
      </c>
      <c r="C14" s="41">
        <v>0.45</v>
      </c>
      <c r="D14" s="41">
        <v>0.47</v>
      </c>
      <c r="E14" s="41">
        <v>0.25</v>
      </c>
    </row>
  </sheetData>
  <mergeCells count="3">
    <mergeCell ref="A3:A6"/>
    <mergeCell ref="A7:A10"/>
    <mergeCell ref="A11:A14"/>
  </mergeCells>
  <phoneticPr fontId="4"/>
  <pageMargins left="0.7" right="0.7" top="0.75" bottom="0.75" header="0.3" footer="0.3"/>
  <pageSetup paperSize="9" scale="7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12</vt:i4>
      </vt:variant>
    </vt:vector>
  </HeadingPairs>
  <TitlesOfParts>
    <vt:vector size="27" baseType="lpstr">
      <vt:lpstr>Fig. 1f</vt:lpstr>
      <vt:lpstr>Fig. 1g</vt:lpstr>
      <vt:lpstr>Fig. 3b, c</vt:lpstr>
      <vt:lpstr>Fig. 6a</vt:lpstr>
      <vt:lpstr>Fig. 6b</vt:lpstr>
      <vt:lpstr>Fig. 7a</vt:lpstr>
      <vt:lpstr>Fig. 7b</vt:lpstr>
      <vt:lpstr>Fig. 7c</vt:lpstr>
      <vt:lpstr>Fig. 8a</vt:lpstr>
      <vt:lpstr>Fig. 8b</vt:lpstr>
      <vt:lpstr>Fig. 8c CD8</vt:lpstr>
      <vt:lpstr>Fig. 8c CD4</vt:lpstr>
      <vt:lpstr>Supplementary Fig. 6d</vt:lpstr>
      <vt:lpstr>Supplementary Fig. 9a</vt:lpstr>
      <vt:lpstr>Supplementary Fig. 9b</vt:lpstr>
      <vt:lpstr>'Fig. 3b, c'!Print_Area</vt:lpstr>
      <vt:lpstr>'Fig. 6a'!Print_Area</vt:lpstr>
      <vt:lpstr>'Fig. 6b'!Print_Area</vt:lpstr>
      <vt:lpstr>'Fig. 7a'!Print_Area</vt:lpstr>
      <vt:lpstr>'Fig. 7b'!Print_Area</vt:lpstr>
      <vt:lpstr>'Fig. 7c'!Print_Area</vt:lpstr>
      <vt:lpstr>'Fig. 8a'!Print_Area</vt:lpstr>
      <vt:lpstr>'Fig. 8b'!Print_Area</vt:lpstr>
      <vt:lpstr>'Fig. 8c CD4'!Print_Area</vt:lpstr>
      <vt:lpstr>'Fig. 8c CD8'!Print_Area</vt:lpstr>
      <vt:lpstr>'Supplementary Fig. 9a'!Print_Area</vt:lpstr>
      <vt:lpstr>'Supplementary Fig. 9b'!Print_Area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 各務</dc:creator>
  <cp:lastModifiedBy>S Yama</cp:lastModifiedBy>
  <cp:lastPrinted>2026-02-11T03:42:04Z</cp:lastPrinted>
  <dcterms:created xsi:type="dcterms:W3CDTF">2026-02-11T00:10:08Z</dcterms:created>
  <dcterms:modified xsi:type="dcterms:W3CDTF">2026-02-12T01:24:05Z</dcterms:modified>
</cp:coreProperties>
</file>