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ujiacil-my.sharepoint.com/personal/itamarko_on_huji_ac_il/Documents/Documents/Nat_comm_2026_revision/Editorial_revisions_03_2026/"/>
    </mc:Choice>
  </mc:AlternateContent>
  <xr:revisionPtr revIDLastSave="81" documentId="8_{7EAD70EA-1FE9-4858-A59F-DA7279C42DC5}" xr6:coauthVersionLast="47" xr6:coauthVersionMax="47" xr10:uidLastSave="{41828EF9-18FA-49EB-BA6B-1F86B372BD62}"/>
  <bookViews>
    <workbookView xWindow="-110" yWindow="-110" windowWidth="19420" windowHeight="11020" activeTab="2" xr2:uid="{C9D7B084-10AB-4757-8ADD-FBE51513ED4C}"/>
  </bookViews>
  <sheets>
    <sheet name="Figure 1f" sheetId="2" r:id="rId1"/>
    <sheet name="Figure 3d" sheetId="3" r:id="rId2"/>
    <sheet name="Figure 4 b-i" sheetId="1" r:id="rId3"/>
    <sheet name="Supplementary Fig. 2e" sheetId="4" r:id="rId4"/>
    <sheet name="Supplementary Fig. 3b" sheetId="5" r:id="rId5"/>
    <sheet name="Supplementary Fig. 3d" sheetId="6" r:id="rId6"/>
    <sheet name="Supplementary Fig. 3f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2" l="1"/>
  <c r="B38" i="2"/>
  <c r="B13" i="2"/>
  <c r="B26" i="2"/>
</calcChain>
</file>

<file path=xl/sharedStrings.xml><?xml version="1.0" encoding="utf-8"?>
<sst xmlns="http://schemas.openxmlformats.org/spreadsheetml/2006/main" count="189" uniqueCount="62">
  <si>
    <t>Percent</t>
  </si>
  <si>
    <t>Fraction</t>
  </si>
  <si>
    <t>Assay</t>
  </si>
  <si>
    <t>mCherry_positive</t>
  </si>
  <si>
    <t>Ovalbumin</t>
  </si>
  <si>
    <t>mCherry_negative</t>
  </si>
  <si>
    <t>S.aureus</t>
  </si>
  <si>
    <t>E.coli</t>
  </si>
  <si>
    <t>WT</t>
  </si>
  <si>
    <t>Untreated</t>
  </si>
  <si>
    <t>RLRb::mCherry uninjected</t>
  </si>
  <si>
    <t>RLRb::mCherry NaCl</t>
  </si>
  <si>
    <t>RLRb::mCherry pIC</t>
  </si>
  <si>
    <t xml:space="preserve">Figure 4 b-I : Phagocytosis assays. </t>
  </si>
  <si>
    <t xml:space="preserve">Figure 1f : ImageStream morphological analysis. </t>
  </si>
  <si>
    <t>replicate</t>
  </si>
  <si>
    <t>median_fluoresence_intensity</t>
  </si>
  <si>
    <t>IgG1</t>
  </si>
  <si>
    <t>IgG2</t>
  </si>
  <si>
    <t>IgG3</t>
  </si>
  <si>
    <t>RLRb1</t>
  </si>
  <si>
    <t>RLRb2</t>
  </si>
  <si>
    <t>RLRb3</t>
  </si>
  <si>
    <t>Ab</t>
  </si>
  <si>
    <t>Intensity AF-488</t>
  </si>
  <si>
    <t>p</t>
  </si>
  <si>
    <t>value</t>
  </si>
  <si>
    <t>IgG</t>
  </si>
  <si>
    <t>RLRb</t>
  </si>
  <si>
    <t>Area  AF-488</t>
  </si>
  <si>
    <t>Circularity index</t>
  </si>
  <si>
    <t>Granularity</t>
  </si>
  <si>
    <t>Figure 3d: precent of mCherry+ cells across conditions.</t>
  </si>
  <si>
    <t>treatment</t>
  </si>
  <si>
    <t>NaCl</t>
  </si>
  <si>
    <t>pIC</t>
  </si>
  <si>
    <t>condition</t>
  </si>
  <si>
    <t>mCherry positive cells</t>
  </si>
  <si>
    <t>group</t>
  </si>
  <si>
    <t>gene</t>
  </si>
  <si>
    <t>relative_expression</t>
  </si>
  <si>
    <t>sem</t>
  </si>
  <si>
    <t>sig</t>
  </si>
  <si>
    <t>Negative</t>
  </si>
  <si>
    <t>**</t>
  </si>
  <si>
    <t>Positive</t>
  </si>
  <si>
    <t>IRF2</t>
  </si>
  <si>
    <t>***</t>
  </si>
  <si>
    <t>DCR1</t>
  </si>
  <si>
    <t>GBP</t>
  </si>
  <si>
    <t>Supplementary Figure 2e: RT-qPCR validation</t>
  </si>
  <si>
    <t>Supplementary Fig. 3b</t>
  </si>
  <si>
    <t>viability</t>
  </si>
  <si>
    <t>mCherry+</t>
  </si>
  <si>
    <t>mCherry-</t>
  </si>
  <si>
    <t>type</t>
  </si>
  <si>
    <t>percent</t>
  </si>
  <si>
    <t>MFI</t>
  </si>
  <si>
    <t>Supplementary Fig. 3d: Apotracker positive cells and median fluorescence intensity (MFI) in mCherry positive and negative cells</t>
  </si>
  <si>
    <t xml:space="preserve">Supplementary Fig. 3f: EdU incorporation assay </t>
  </si>
  <si>
    <t>RLRb+</t>
  </si>
  <si>
    <t>RLRb-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</si>
</sst>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Calibri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66F45-F67D-465C-ACD1-2BFEB15A9E6B}">
  <dimension ref="A1:B50"/>
  <sheetViews>
    <sheetView topLeftCell="A37" workbookViewId="0">
      <selection activeCell="C45" sqref="C45"/>
    </sheetView>
  </sheetViews>
  <sheetFormatPr defaultRowHeight="14.5" x14ac:dyDescent="0.35"/>
  <cols>
    <col min="1" max="1" width="20.1796875" customWidth="1"/>
    <col min="2" max="2" width="29.90625" customWidth="1"/>
    <col min="3" max="3" width="42.36328125" customWidth="1"/>
  </cols>
  <sheetData>
    <row r="1" spans="1:2" x14ac:dyDescent="0.35">
      <c r="A1" s="1" t="s">
        <v>14</v>
      </c>
    </row>
    <row r="3" spans="1:2" x14ac:dyDescent="0.35">
      <c r="A3" s="1" t="s">
        <v>24</v>
      </c>
    </row>
    <row r="5" spans="1:2" x14ac:dyDescent="0.35">
      <c r="A5" s="6" t="s">
        <v>23</v>
      </c>
      <c r="B5" s="6" t="s">
        <v>16</v>
      </c>
    </row>
    <row r="6" spans="1:2" x14ac:dyDescent="0.35">
      <c r="A6" t="s">
        <v>17</v>
      </c>
      <c r="B6">
        <v>9531</v>
      </c>
    </row>
    <row r="7" spans="1:2" x14ac:dyDescent="0.35">
      <c r="A7" t="s">
        <v>18</v>
      </c>
      <c r="B7">
        <v>7704</v>
      </c>
    </row>
    <row r="8" spans="1:2" x14ac:dyDescent="0.35">
      <c r="A8" t="s">
        <v>19</v>
      </c>
      <c r="B8">
        <v>7846</v>
      </c>
    </row>
    <row r="9" spans="1:2" x14ac:dyDescent="0.35">
      <c r="A9" t="s">
        <v>20</v>
      </c>
      <c r="B9">
        <v>26209</v>
      </c>
    </row>
    <row r="10" spans="1:2" x14ac:dyDescent="0.35">
      <c r="A10" t="s">
        <v>21</v>
      </c>
      <c r="B10">
        <v>37701</v>
      </c>
    </row>
    <row r="11" spans="1:2" x14ac:dyDescent="0.35">
      <c r="A11" t="s">
        <v>22</v>
      </c>
      <c r="B11">
        <v>27219</v>
      </c>
    </row>
    <row r="13" spans="1:2" x14ac:dyDescent="0.35">
      <c r="A13" s="5" t="s">
        <v>25</v>
      </c>
      <c r="B13" s="1">
        <f>_xlfn.T.TEST(B6:B8, B9:B11, 2, 3)</f>
        <v>2.4348545537368649E-2</v>
      </c>
    </row>
    <row r="16" spans="1:2" x14ac:dyDescent="0.35">
      <c r="A16" s="1" t="s">
        <v>29</v>
      </c>
    </row>
    <row r="18" spans="1:2" x14ac:dyDescent="0.35">
      <c r="A18" t="s">
        <v>23</v>
      </c>
      <c r="B18" t="s">
        <v>26</v>
      </c>
    </row>
    <row r="19" spans="1:2" x14ac:dyDescent="0.35">
      <c r="A19" t="s">
        <v>27</v>
      </c>
      <c r="B19">
        <v>66.44</v>
      </c>
    </row>
    <row r="20" spans="1:2" x14ac:dyDescent="0.35">
      <c r="A20" t="s">
        <v>27</v>
      </c>
      <c r="B20">
        <v>64</v>
      </c>
    </row>
    <row r="21" spans="1:2" x14ac:dyDescent="0.35">
      <c r="A21" t="s">
        <v>27</v>
      </c>
      <c r="B21">
        <v>62.78</v>
      </c>
    </row>
    <row r="22" spans="1:2" x14ac:dyDescent="0.35">
      <c r="A22" t="s">
        <v>28</v>
      </c>
      <c r="B22">
        <v>78.44</v>
      </c>
    </row>
    <row r="23" spans="1:2" x14ac:dyDescent="0.35">
      <c r="A23" t="s">
        <v>28</v>
      </c>
      <c r="B23">
        <v>76.06</v>
      </c>
    </row>
    <row r="24" spans="1:2" x14ac:dyDescent="0.35">
      <c r="A24" t="s">
        <v>28</v>
      </c>
      <c r="B24">
        <v>76.33</v>
      </c>
    </row>
    <row r="26" spans="1:2" x14ac:dyDescent="0.35">
      <c r="A26" s="5" t="s">
        <v>25</v>
      </c>
      <c r="B26" s="1">
        <f>_xlfn.T.TEST(B19:B21, B22:B24, 2, 3)</f>
        <v>1.1336838774377237E-3</v>
      </c>
    </row>
    <row r="28" spans="1:2" x14ac:dyDescent="0.35">
      <c r="A28" s="1" t="s">
        <v>30</v>
      </c>
    </row>
    <row r="30" spans="1:2" x14ac:dyDescent="0.35">
      <c r="A30" t="s">
        <v>23</v>
      </c>
      <c r="B30" t="s">
        <v>26</v>
      </c>
    </row>
    <row r="31" spans="1:2" x14ac:dyDescent="0.35">
      <c r="A31" t="s">
        <v>27</v>
      </c>
      <c r="B31">
        <v>5.367</v>
      </c>
    </row>
    <row r="32" spans="1:2" x14ac:dyDescent="0.35">
      <c r="A32" t="s">
        <v>27</v>
      </c>
      <c r="B32">
        <v>5.4279999999999999</v>
      </c>
    </row>
    <row r="33" spans="1:2" x14ac:dyDescent="0.35">
      <c r="A33" t="s">
        <v>27</v>
      </c>
      <c r="B33">
        <v>8.4990000000000006</v>
      </c>
    </row>
    <row r="34" spans="1:2" x14ac:dyDescent="0.35">
      <c r="A34" t="s">
        <v>28</v>
      </c>
      <c r="B34">
        <v>9.577</v>
      </c>
    </row>
    <row r="35" spans="1:2" x14ac:dyDescent="0.35">
      <c r="A35" t="s">
        <v>28</v>
      </c>
      <c r="B35">
        <v>9.6890000000000001</v>
      </c>
    </row>
    <row r="36" spans="1:2" x14ac:dyDescent="0.35">
      <c r="A36" t="s">
        <v>28</v>
      </c>
      <c r="B36">
        <v>9.6639999999999997</v>
      </c>
    </row>
    <row r="38" spans="1:2" x14ac:dyDescent="0.35">
      <c r="A38" s="5" t="s">
        <v>25</v>
      </c>
      <c r="B38" s="1">
        <f>_xlfn.T.TEST(B31:B33, B34:B36, 2, 3)</f>
        <v>8.9717654288948082E-2</v>
      </c>
    </row>
    <row r="40" spans="1:2" x14ac:dyDescent="0.35">
      <c r="A40" s="1" t="s">
        <v>31</v>
      </c>
    </row>
    <row r="42" spans="1:2" x14ac:dyDescent="0.35">
      <c r="A42" t="s">
        <v>23</v>
      </c>
      <c r="B42" t="s">
        <v>26</v>
      </c>
    </row>
    <row r="43" spans="1:2" x14ac:dyDescent="0.35">
      <c r="A43" t="s">
        <v>27</v>
      </c>
      <c r="B43">
        <v>68183.09</v>
      </c>
    </row>
    <row r="44" spans="1:2" x14ac:dyDescent="0.35">
      <c r="A44" t="s">
        <v>27</v>
      </c>
      <c r="B44">
        <v>42904.67</v>
      </c>
    </row>
    <row r="45" spans="1:2" x14ac:dyDescent="0.35">
      <c r="A45" t="s">
        <v>27</v>
      </c>
      <c r="B45">
        <v>39866.03</v>
      </c>
    </row>
    <row r="46" spans="1:2" x14ac:dyDescent="0.35">
      <c r="A46" t="s">
        <v>28</v>
      </c>
      <c r="B46">
        <v>110784.7</v>
      </c>
    </row>
    <row r="47" spans="1:2" x14ac:dyDescent="0.35">
      <c r="A47" t="s">
        <v>28</v>
      </c>
      <c r="B47">
        <v>112058.12</v>
      </c>
    </row>
    <row r="48" spans="1:2" x14ac:dyDescent="0.35">
      <c r="A48" t="s">
        <v>28</v>
      </c>
      <c r="B48">
        <v>82919.7</v>
      </c>
    </row>
    <row r="50" spans="1:2" x14ac:dyDescent="0.35">
      <c r="A50" s="5" t="s">
        <v>25</v>
      </c>
      <c r="B50" s="1">
        <f>_xlfn.T.TEST(B43:B45, B46:B48, 2, 3)</f>
        <v>1.6973056874755071E-2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499C0-428D-4C78-9FA9-7D9C805C8732}">
  <dimension ref="A1:B15"/>
  <sheetViews>
    <sheetView workbookViewId="0">
      <selection activeCell="A17" sqref="A17"/>
    </sheetView>
  </sheetViews>
  <sheetFormatPr defaultRowHeight="14.5" x14ac:dyDescent="0.35"/>
  <cols>
    <col min="1" max="1" width="12.1796875" customWidth="1"/>
    <col min="2" max="2" width="21.81640625" customWidth="1"/>
    <col min="4" max="4" width="25.7265625" customWidth="1"/>
  </cols>
  <sheetData>
    <row r="1" spans="1:2" x14ac:dyDescent="0.35">
      <c r="A1" s="1" t="s">
        <v>32</v>
      </c>
    </row>
    <row r="3" spans="1:2" x14ac:dyDescent="0.35">
      <c r="A3" t="s">
        <v>36</v>
      </c>
      <c r="B3" t="s">
        <v>37</v>
      </c>
    </row>
    <row r="4" spans="1:2" x14ac:dyDescent="0.35">
      <c r="A4" t="s">
        <v>34</v>
      </c>
      <c r="B4">
        <v>8.15</v>
      </c>
    </row>
    <row r="5" spans="1:2" x14ac:dyDescent="0.35">
      <c r="A5" t="s">
        <v>34</v>
      </c>
      <c r="B5">
        <v>9.43</v>
      </c>
    </row>
    <row r="6" spans="1:2" x14ac:dyDescent="0.35">
      <c r="A6" t="s">
        <v>34</v>
      </c>
      <c r="B6">
        <v>9.1999999999999993</v>
      </c>
    </row>
    <row r="7" spans="1:2" x14ac:dyDescent="0.35">
      <c r="A7" t="s">
        <v>34</v>
      </c>
      <c r="B7">
        <v>5.16</v>
      </c>
    </row>
    <row r="8" spans="1:2" x14ac:dyDescent="0.35">
      <c r="A8" t="s">
        <v>35</v>
      </c>
      <c r="B8">
        <v>28</v>
      </c>
    </row>
    <row r="9" spans="1:2" x14ac:dyDescent="0.35">
      <c r="A9" t="s">
        <v>35</v>
      </c>
      <c r="B9">
        <v>35.5</v>
      </c>
    </row>
    <row r="10" spans="1:2" x14ac:dyDescent="0.35">
      <c r="A10" t="s">
        <v>35</v>
      </c>
      <c r="B10">
        <v>32.299999999999997</v>
      </c>
    </row>
    <row r="11" spans="1:2" x14ac:dyDescent="0.35">
      <c r="A11" t="s">
        <v>35</v>
      </c>
      <c r="B11">
        <v>24.7</v>
      </c>
    </row>
    <row r="12" spans="1:2" x14ac:dyDescent="0.35">
      <c r="A12" t="s">
        <v>8</v>
      </c>
      <c r="B12">
        <v>1.07</v>
      </c>
    </row>
    <row r="13" spans="1:2" x14ac:dyDescent="0.35">
      <c r="A13" t="s">
        <v>8</v>
      </c>
      <c r="B13">
        <v>0.49</v>
      </c>
    </row>
    <row r="14" spans="1:2" x14ac:dyDescent="0.35">
      <c r="A14" t="s">
        <v>8</v>
      </c>
      <c r="B14">
        <v>2.16</v>
      </c>
    </row>
    <row r="15" spans="1:2" x14ac:dyDescent="0.35">
      <c r="A15" t="s">
        <v>8</v>
      </c>
      <c r="B15">
        <v>0.37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F94B-9CEC-4E76-AF22-B769094FF10E}">
  <dimension ref="A1:C33"/>
  <sheetViews>
    <sheetView tabSelected="1" workbookViewId="0">
      <selection activeCell="D8" sqref="D8"/>
    </sheetView>
  </sheetViews>
  <sheetFormatPr defaultRowHeight="14.5" x14ac:dyDescent="0.35"/>
  <cols>
    <col min="1" max="1" width="33.90625" customWidth="1"/>
    <col min="2" max="2" width="30" customWidth="1"/>
    <col min="3" max="3" width="19.54296875" customWidth="1"/>
  </cols>
  <sheetData>
    <row r="1" spans="1:3" x14ac:dyDescent="0.35">
      <c r="A1" s="1" t="s">
        <v>13</v>
      </c>
    </row>
    <row r="3" spans="1:3" x14ac:dyDescent="0.35">
      <c r="A3" s="2" t="s">
        <v>0</v>
      </c>
      <c r="B3" s="2" t="s">
        <v>1</v>
      </c>
      <c r="C3" s="2" t="s">
        <v>2</v>
      </c>
    </row>
    <row r="4" spans="1:3" x14ac:dyDescent="0.35">
      <c r="A4" s="3">
        <v>51.964162999999999</v>
      </c>
      <c r="B4" s="4" t="s">
        <v>3</v>
      </c>
      <c r="C4" s="4" t="s">
        <v>4</v>
      </c>
    </row>
    <row r="5" spans="1:3" x14ac:dyDescent="0.35">
      <c r="A5" s="3">
        <v>50.483991000000003</v>
      </c>
      <c r="B5" s="4" t="s">
        <v>3</v>
      </c>
      <c r="C5" s="4" t="s">
        <v>4</v>
      </c>
    </row>
    <row r="6" spans="1:3" x14ac:dyDescent="0.35">
      <c r="A6" s="3">
        <v>30.601454</v>
      </c>
      <c r="B6" s="4" t="s">
        <v>3</v>
      </c>
      <c r="C6" s="4" t="s">
        <v>4</v>
      </c>
    </row>
    <row r="7" spans="1:3" x14ac:dyDescent="0.35">
      <c r="A7" s="3">
        <v>13.567251000000001</v>
      </c>
      <c r="B7" s="4" t="s">
        <v>5</v>
      </c>
      <c r="C7" s="4" t="s">
        <v>4</v>
      </c>
    </row>
    <row r="8" spans="1:3" x14ac:dyDescent="0.35">
      <c r="A8" s="3">
        <v>13.757225</v>
      </c>
      <c r="B8" s="4" t="s">
        <v>5</v>
      </c>
      <c r="C8" s="4" t="s">
        <v>4</v>
      </c>
    </row>
    <row r="9" spans="1:3" x14ac:dyDescent="0.35">
      <c r="A9" s="3">
        <v>5.8449210000000003</v>
      </c>
      <c r="B9" s="4" t="s">
        <v>5</v>
      </c>
      <c r="C9" s="4" t="s">
        <v>4</v>
      </c>
    </row>
    <row r="10" spans="1:3" x14ac:dyDescent="0.35">
      <c r="A10" s="3">
        <v>50.285352000000003</v>
      </c>
      <c r="B10" s="4" t="s">
        <v>3</v>
      </c>
      <c r="C10" s="4" t="s">
        <v>6</v>
      </c>
    </row>
    <row r="11" spans="1:3" x14ac:dyDescent="0.35">
      <c r="A11" s="3">
        <v>48.823903000000001</v>
      </c>
      <c r="B11" s="4" t="s">
        <v>3</v>
      </c>
      <c r="C11" s="4" t="s">
        <v>6</v>
      </c>
    </row>
    <row r="12" spans="1:3" x14ac:dyDescent="0.35">
      <c r="A12" s="3">
        <v>57.090909000000003</v>
      </c>
      <c r="B12" s="4" t="s">
        <v>3</v>
      </c>
      <c r="C12" s="4" t="s">
        <v>6</v>
      </c>
    </row>
    <row r="13" spans="1:3" x14ac:dyDescent="0.35">
      <c r="A13" s="3">
        <v>20.071259000000001</v>
      </c>
      <c r="B13" s="4" t="s">
        <v>5</v>
      </c>
      <c r="C13" s="4" t="s">
        <v>6</v>
      </c>
    </row>
    <row r="14" spans="1:3" x14ac:dyDescent="0.35">
      <c r="A14" s="3">
        <v>19.098458000000001</v>
      </c>
      <c r="B14" s="4" t="s">
        <v>5</v>
      </c>
      <c r="C14" s="4" t="s">
        <v>6</v>
      </c>
    </row>
    <row r="15" spans="1:3" x14ac:dyDescent="0.35">
      <c r="A15" s="3">
        <v>21.809744999999999</v>
      </c>
      <c r="B15" s="4" t="s">
        <v>5</v>
      </c>
      <c r="C15" s="4" t="s">
        <v>6</v>
      </c>
    </row>
    <row r="16" spans="1:3" x14ac:dyDescent="0.35">
      <c r="A16" s="3">
        <v>20.932877999999999</v>
      </c>
      <c r="B16" s="4" t="s">
        <v>3</v>
      </c>
      <c r="C16" s="4" t="s">
        <v>7</v>
      </c>
    </row>
    <row r="17" spans="1:3" x14ac:dyDescent="0.35">
      <c r="A17" s="3">
        <v>36.701155999999997</v>
      </c>
      <c r="B17" s="4" t="s">
        <v>3</v>
      </c>
      <c r="C17" s="4" t="s">
        <v>7</v>
      </c>
    </row>
    <row r="18" spans="1:3" x14ac:dyDescent="0.35">
      <c r="A18" s="3">
        <v>40.449438000000001</v>
      </c>
      <c r="B18" s="4" t="s">
        <v>3</v>
      </c>
      <c r="C18" s="4" t="s">
        <v>7</v>
      </c>
    </row>
    <row r="19" spans="1:3" x14ac:dyDescent="0.35">
      <c r="A19" s="3">
        <v>3.9932029999999998</v>
      </c>
      <c r="B19" s="4" t="s">
        <v>5</v>
      </c>
      <c r="C19" s="4" t="s">
        <v>7</v>
      </c>
    </row>
    <row r="20" spans="1:3" x14ac:dyDescent="0.35">
      <c r="A20" s="3">
        <v>14.491018</v>
      </c>
      <c r="B20" s="4" t="s">
        <v>5</v>
      </c>
      <c r="C20" s="4" t="s">
        <v>7</v>
      </c>
    </row>
    <row r="21" spans="1:3" x14ac:dyDescent="0.35">
      <c r="A21" s="3">
        <v>13.990268</v>
      </c>
      <c r="B21" s="4" t="s">
        <v>5</v>
      </c>
      <c r="C21" s="4" t="s">
        <v>7</v>
      </c>
    </row>
    <row r="22" spans="1:3" x14ac:dyDescent="0.35">
      <c r="A22" s="3">
        <v>6.4000000000000001E-2</v>
      </c>
      <c r="B22" s="4" t="s">
        <v>8</v>
      </c>
      <c r="C22" s="4" t="s">
        <v>9</v>
      </c>
    </row>
    <row r="23" spans="1:3" x14ac:dyDescent="0.35">
      <c r="A23" s="3">
        <v>8.5999999999999993E-2</v>
      </c>
      <c r="B23" s="4" t="s">
        <v>8</v>
      </c>
      <c r="C23" s="4" t="s">
        <v>9</v>
      </c>
    </row>
    <row r="24" spans="1:3" x14ac:dyDescent="0.35">
      <c r="A24" s="3">
        <v>5.8000000000000003E-2</v>
      </c>
      <c r="B24" s="4" t="s">
        <v>8</v>
      </c>
      <c r="C24" s="4" t="s">
        <v>9</v>
      </c>
    </row>
    <row r="25" spans="1:3" x14ac:dyDescent="0.35">
      <c r="A25" s="3">
        <v>0.65</v>
      </c>
      <c r="B25" s="4" t="s">
        <v>10</v>
      </c>
      <c r="C25" s="4" t="s">
        <v>9</v>
      </c>
    </row>
    <row r="26" spans="1:3" x14ac:dyDescent="0.35">
      <c r="A26" s="3">
        <v>0.77</v>
      </c>
      <c r="B26" s="4" t="s">
        <v>10</v>
      </c>
      <c r="C26" s="4" t="s">
        <v>9</v>
      </c>
    </row>
    <row r="27" spans="1:3" x14ac:dyDescent="0.35">
      <c r="A27" s="3">
        <v>0.78</v>
      </c>
      <c r="B27" s="4" t="s">
        <v>10</v>
      </c>
      <c r="C27" s="4" t="s">
        <v>9</v>
      </c>
    </row>
    <row r="28" spans="1:3" x14ac:dyDescent="0.35">
      <c r="A28" s="3">
        <v>3.19</v>
      </c>
      <c r="B28" s="4" t="s">
        <v>11</v>
      </c>
      <c r="C28" s="4" t="s">
        <v>9</v>
      </c>
    </row>
    <row r="29" spans="1:3" x14ac:dyDescent="0.35">
      <c r="A29" s="3">
        <v>2.2200000000000002</v>
      </c>
      <c r="B29" s="4" t="s">
        <v>11</v>
      </c>
      <c r="C29" s="4" t="s">
        <v>9</v>
      </c>
    </row>
    <row r="30" spans="1:3" x14ac:dyDescent="0.35">
      <c r="A30" s="3">
        <v>2.81</v>
      </c>
      <c r="B30" s="4" t="s">
        <v>11</v>
      </c>
      <c r="C30" s="4" t="s">
        <v>9</v>
      </c>
    </row>
    <row r="31" spans="1:3" x14ac:dyDescent="0.35">
      <c r="A31" s="3">
        <v>15.8</v>
      </c>
      <c r="B31" s="4" t="s">
        <v>12</v>
      </c>
      <c r="C31" s="4" t="s">
        <v>9</v>
      </c>
    </row>
    <row r="32" spans="1:3" x14ac:dyDescent="0.35">
      <c r="A32" s="3">
        <v>14.8</v>
      </c>
      <c r="B32" s="4" t="s">
        <v>12</v>
      </c>
      <c r="C32" s="4" t="s">
        <v>9</v>
      </c>
    </row>
    <row r="33" spans="1:3" x14ac:dyDescent="0.35">
      <c r="A33" s="3">
        <v>15.1</v>
      </c>
      <c r="B33" s="4" t="s">
        <v>12</v>
      </c>
      <c r="C33" s="4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77D4B-48E5-4B24-9DF7-16B2A8A58EEC}">
  <dimension ref="A1:E11"/>
  <sheetViews>
    <sheetView workbookViewId="0">
      <selection activeCell="C14" sqref="C14"/>
    </sheetView>
  </sheetViews>
  <sheetFormatPr defaultRowHeight="14.5" x14ac:dyDescent="0.35"/>
  <cols>
    <col min="1" max="1" width="29.36328125" customWidth="1"/>
    <col min="3" max="3" width="20.6328125" customWidth="1"/>
  </cols>
  <sheetData>
    <row r="1" spans="1:5" x14ac:dyDescent="0.35">
      <c r="A1" s="1" t="s">
        <v>50</v>
      </c>
    </row>
    <row r="3" spans="1:5" x14ac:dyDescent="0.35">
      <c r="A3" t="s">
        <v>38</v>
      </c>
      <c r="B3" t="s">
        <v>39</v>
      </c>
      <c r="C3" t="s">
        <v>40</v>
      </c>
      <c r="D3" t="s">
        <v>41</v>
      </c>
      <c r="E3" t="s">
        <v>42</v>
      </c>
    </row>
    <row r="4" spans="1:5" x14ac:dyDescent="0.35">
      <c r="A4" t="s">
        <v>43</v>
      </c>
      <c r="B4" t="s">
        <v>28</v>
      </c>
      <c r="C4">
        <v>1</v>
      </c>
      <c r="D4">
        <v>0.11137474</v>
      </c>
      <c r="E4" t="s">
        <v>44</v>
      </c>
    </row>
    <row r="5" spans="1:5" x14ac:dyDescent="0.35">
      <c r="A5" t="s">
        <v>45</v>
      </c>
      <c r="B5" t="s">
        <v>28</v>
      </c>
      <c r="C5">
        <v>2.549121</v>
      </c>
      <c r="D5">
        <v>4.416258E-2</v>
      </c>
      <c r="E5" t="s">
        <v>44</v>
      </c>
    </row>
    <row r="6" spans="1:5" x14ac:dyDescent="0.35">
      <c r="A6" t="s">
        <v>43</v>
      </c>
      <c r="B6" t="s">
        <v>46</v>
      </c>
      <c r="C6">
        <v>1</v>
      </c>
      <c r="D6">
        <v>0.10191500000000001</v>
      </c>
      <c r="E6" t="s">
        <v>47</v>
      </c>
    </row>
    <row r="7" spans="1:5" x14ac:dyDescent="0.35">
      <c r="A7" t="s">
        <v>45</v>
      </c>
      <c r="B7" t="s">
        <v>46</v>
      </c>
      <c r="C7">
        <v>3.149232</v>
      </c>
      <c r="D7">
        <v>0.19413140000000001</v>
      </c>
      <c r="E7" t="s">
        <v>47</v>
      </c>
    </row>
    <row r="8" spans="1:5" x14ac:dyDescent="0.35">
      <c r="A8" t="s">
        <v>43</v>
      </c>
      <c r="B8" t="s">
        <v>48</v>
      </c>
      <c r="C8">
        <v>1</v>
      </c>
      <c r="D8">
        <v>8.8494820000000002E-2</v>
      </c>
      <c r="E8" t="s">
        <v>47</v>
      </c>
    </row>
    <row r="9" spans="1:5" x14ac:dyDescent="0.35">
      <c r="A9" t="s">
        <v>45</v>
      </c>
      <c r="B9" t="s">
        <v>48</v>
      </c>
      <c r="C9">
        <v>2.0786790000000002</v>
      </c>
      <c r="D9">
        <v>7.9548729999999998E-2</v>
      </c>
      <c r="E9" t="s">
        <v>47</v>
      </c>
    </row>
    <row r="10" spans="1:5" x14ac:dyDescent="0.35">
      <c r="A10" t="s">
        <v>43</v>
      </c>
      <c r="B10" t="s">
        <v>49</v>
      </c>
      <c r="C10">
        <v>1</v>
      </c>
      <c r="D10">
        <v>0.17050122000000001</v>
      </c>
      <c r="E10" t="s">
        <v>47</v>
      </c>
    </row>
    <row r="11" spans="1:5" x14ac:dyDescent="0.35">
      <c r="A11" t="s">
        <v>45</v>
      </c>
      <c r="B11" t="s">
        <v>49</v>
      </c>
      <c r="C11">
        <v>4.5714969999999999</v>
      </c>
      <c r="D11">
        <v>9.2985659999999998E-2</v>
      </c>
      <c r="E11" t="s">
        <v>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08D5-10B2-446C-838D-5DE8774096AD}">
  <dimension ref="A2:B16"/>
  <sheetViews>
    <sheetView workbookViewId="0">
      <selection activeCell="A18" sqref="A18"/>
    </sheetView>
  </sheetViews>
  <sheetFormatPr defaultRowHeight="14.5" x14ac:dyDescent="0.35"/>
  <sheetData>
    <row r="2" spans="1:2" x14ac:dyDescent="0.35">
      <c r="A2" s="1" t="s">
        <v>51</v>
      </c>
    </row>
    <row r="4" spans="1:2" x14ac:dyDescent="0.35">
      <c r="A4" t="s">
        <v>52</v>
      </c>
      <c r="B4" t="s">
        <v>33</v>
      </c>
    </row>
    <row r="5" spans="1:2" x14ac:dyDescent="0.35">
      <c r="A5">
        <v>79.8</v>
      </c>
      <c r="B5" t="s">
        <v>35</v>
      </c>
    </row>
    <row r="6" spans="1:2" x14ac:dyDescent="0.35">
      <c r="A6">
        <v>81</v>
      </c>
      <c r="B6" t="s">
        <v>34</v>
      </c>
    </row>
    <row r="7" spans="1:2" x14ac:dyDescent="0.35">
      <c r="A7">
        <v>82.7</v>
      </c>
      <c r="B7" t="s">
        <v>35</v>
      </c>
    </row>
    <row r="8" spans="1:2" x14ac:dyDescent="0.35">
      <c r="A8">
        <v>90.4</v>
      </c>
      <c r="B8" t="s">
        <v>34</v>
      </c>
    </row>
    <row r="9" spans="1:2" x14ac:dyDescent="0.35">
      <c r="A9">
        <v>89.5</v>
      </c>
      <c r="B9" t="s">
        <v>35</v>
      </c>
    </row>
    <row r="10" spans="1:2" x14ac:dyDescent="0.35">
      <c r="A10">
        <v>83.9</v>
      </c>
      <c r="B10" t="s">
        <v>34</v>
      </c>
    </row>
    <row r="11" spans="1:2" x14ac:dyDescent="0.35">
      <c r="A11">
        <v>81.3</v>
      </c>
      <c r="B11" t="s">
        <v>35</v>
      </c>
    </row>
    <row r="12" spans="1:2" x14ac:dyDescent="0.35">
      <c r="A12">
        <v>76.3</v>
      </c>
      <c r="B12" t="s">
        <v>34</v>
      </c>
    </row>
    <row r="13" spans="1:2" x14ac:dyDescent="0.35">
      <c r="A13">
        <v>88.2</v>
      </c>
      <c r="B13" t="s">
        <v>35</v>
      </c>
    </row>
    <row r="14" spans="1:2" x14ac:dyDescent="0.35">
      <c r="A14">
        <v>81.400000000000006</v>
      </c>
      <c r="B14" t="s">
        <v>34</v>
      </c>
    </row>
    <row r="15" spans="1:2" x14ac:dyDescent="0.35">
      <c r="A15">
        <v>84.5</v>
      </c>
      <c r="B15" t="s">
        <v>35</v>
      </c>
    </row>
    <row r="16" spans="1:2" x14ac:dyDescent="0.35">
      <c r="A16">
        <v>86</v>
      </c>
      <c r="B16" t="s">
        <v>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17522-13F9-4D71-B7B7-3A73D7226198}">
  <dimension ref="A2:C12"/>
  <sheetViews>
    <sheetView workbookViewId="0">
      <selection activeCell="D21" sqref="D21"/>
    </sheetView>
  </sheetViews>
  <sheetFormatPr defaultRowHeight="14.5" x14ac:dyDescent="0.35"/>
  <cols>
    <col min="1" max="1" width="39" customWidth="1"/>
    <col min="2" max="2" width="25.36328125" customWidth="1"/>
    <col min="3" max="3" width="17.90625" customWidth="1"/>
  </cols>
  <sheetData>
    <row r="2" spans="1:3" x14ac:dyDescent="0.35">
      <c r="A2" s="1" t="s">
        <v>58</v>
      </c>
    </row>
    <row r="4" spans="1:3" x14ac:dyDescent="0.35">
      <c r="A4" t="s">
        <v>53</v>
      </c>
      <c r="B4" t="s">
        <v>54</v>
      </c>
      <c r="C4" t="s">
        <v>55</v>
      </c>
    </row>
    <row r="5" spans="1:3" x14ac:dyDescent="0.35">
      <c r="A5">
        <v>11.2</v>
      </c>
      <c r="B5">
        <v>48.6</v>
      </c>
      <c r="C5" t="s">
        <v>56</v>
      </c>
    </row>
    <row r="6" spans="1:3" x14ac:dyDescent="0.35">
      <c r="A6">
        <v>11</v>
      </c>
      <c r="B6">
        <v>47.8</v>
      </c>
      <c r="C6" t="s">
        <v>56</v>
      </c>
    </row>
    <row r="7" spans="1:3" x14ac:dyDescent="0.35">
      <c r="A7">
        <v>9.52</v>
      </c>
      <c r="B7">
        <v>46.5</v>
      </c>
      <c r="C7" t="s">
        <v>56</v>
      </c>
    </row>
    <row r="8" spans="1:3" x14ac:dyDescent="0.35">
      <c r="A8">
        <v>6.99</v>
      </c>
      <c r="B8">
        <v>38.299999999999997</v>
      </c>
      <c r="C8" t="s">
        <v>56</v>
      </c>
    </row>
    <row r="9" spans="1:3" x14ac:dyDescent="0.35">
      <c r="A9">
        <v>26.8</v>
      </c>
      <c r="B9">
        <v>111</v>
      </c>
      <c r="C9" t="s">
        <v>57</v>
      </c>
    </row>
    <row r="10" spans="1:3" x14ac:dyDescent="0.35">
      <c r="A10">
        <v>26.8</v>
      </c>
      <c r="B10">
        <v>92.6</v>
      </c>
      <c r="C10" t="s">
        <v>57</v>
      </c>
    </row>
    <row r="11" spans="1:3" x14ac:dyDescent="0.35">
      <c r="A11">
        <v>24.7</v>
      </c>
      <c r="B11">
        <v>73.400000000000006</v>
      </c>
      <c r="C11" t="s">
        <v>57</v>
      </c>
    </row>
    <row r="12" spans="1:3" x14ac:dyDescent="0.35">
      <c r="A12">
        <v>25.9</v>
      </c>
      <c r="B12">
        <v>35.6</v>
      </c>
      <c r="C12" t="s">
        <v>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F33D4-FF25-4731-9288-92BB4ED8F507}">
  <dimension ref="A2:C12"/>
  <sheetViews>
    <sheetView workbookViewId="0">
      <selection activeCell="B14" sqref="B14"/>
    </sheetView>
  </sheetViews>
  <sheetFormatPr defaultRowHeight="14.5" x14ac:dyDescent="0.35"/>
  <cols>
    <col min="1" max="1" width="15.453125" customWidth="1"/>
    <col min="2" max="2" width="31.6328125" customWidth="1"/>
    <col min="3" max="3" width="36.08984375" customWidth="1"/>
    <col min="4" max="4" width="32.08984375" customWidth="1"/>
  </cols>
  <sheetData>
    <row r="2" spans="1:3" x14ac:dyDescent="0.35">
      <c r="A2" s="1" t="s">
        <v>59</v>
      </c>
    </row>
    <row r="4" spans="1:3" x14ac:dyDescent="0.35">
      <c r="A4" t="s">
        <v>15</v>
      </c>
      <c r="B4" t="s">
        <v>38</v>
      </c>
      <c r="C4" t="s">
        <v>26</v>
      </c>
    </row>
    <row r="5" spans="1:3" x14ac:dyDescent="0.35">
      <c r="A5">
        <v>1</v>
      </c>
      <c r="B5" t="s">
        <v>61</v>
      </c>
      <c r="C5">
        <v>16.5</v>
      </c>
    </row>
    <row r="6" spans="1:3" x14ac:dyDescent="0.35">
      <c r="A6">
        <v>1</v>
      </c>
      <c r="B6" t="s">
        <v>60</v>
      </c>
      <c r="C6">
        <v>28.2</v>
      </c>
    </row>
    <row r="7" spans="1:3" x14ac:dyDescent="0.35">
      <c r="A7">
        <v>2</v>
      </c>
      <c r="B7" t="s">
        <v>61</v>
      </c>
      <c r="C7">
        <v>19.3</v>
      </c>
    </row>
    <row r="8" spans="1:3" x14ac:dyDescent="0.35">
      <c r="A8">
        <v>2</v>
      </c>
      <c r="B8" t="s">
        <v>60</v>
      </c>
      <c r="C8">
        <v>29.3</v>
      </c>
    </row>
    <row r="9" spans="1:3" x14ac:dyDescent="0.35">
      <c r="A9">
        <v>3</v>
      </c>
      <c r="B9" t="s">
        <v>61</v>
      </c>
      <c r="C9">
        <v>20.7</v>
      </c>
    </row>
    <row r="10" spans="1:3" x14ac:dyDescent="0.35">
      <c r="A10">
        <v>3</v>
      </c>
      <c r="B10" t="s">
        <v>60</v>
      </c>
      <c r="C10">
        <v>26.8</v>
      </c>
    </row>
    <row r="11" spans="1:3" x14ac:dyDescent="0.35">
      <c r="A11">
        <v>4</v>
      </c>
      <c r="B11" t="s">
        <v>61</v>
      </c>
      <c r="C11">
        <v>17.3</v>
      </c>
    </row>
    <row r="12" spans="1:3" x14ac:dyDescent="0.35">
      <c r="A12">
        <v>4</v>
      </c>
      <c r="B12" t="s">
        <v>60</v>
      </c>
      <c r="C12">
        <v>25.7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Figure 1f</vt:lpstr>
      <vt:lpstr>Figure 3d</vt:lpstr>
      <vt:lpstr>Figure 4 b-i</vt:lpstr>
      <vt:lpstr>Supplementary Fig. 2e</vt:lpstr>
      <vt:lpstr>Supplementary Fig. 3b</vt:lpstr>
      <vt:lpstr>Supplementary Fig. 3d</vt:lpstr>
      <vt:lpstr>Supplementary 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Itamar Kozlovski</dc:creator>
  <cp:lastModifiedBy>Itamar Kozlovski</cp:lastModifiedBy>
  <dcterms:created xsi:type="dcterms:W3CDTF">2026-03-15T13:01:21Z</dcterms:created>
  <dcterms:modified xsi:type="dcterms:W3CDTF">2026-03-15T14:00:28Z</dcterms:modified>
</cp:coreProperties>
</file>