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wangfei\Downloads\"/>
    </mc:Choice>
  </mc:AlternateContent>
  <xr:revisionPtr revIDLastSave="0" documentId="13_ncr:1_{1D42C6D4-12C5-46D2-9890-BAA05A0091ED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Figure 2a" sheetId="11" r:id="rId1"/>
    <sheet name="Figure 2g" sheetId="8" r:id="rId2"/>
    <sheet name="Figure 2i" sheetId="9" r:id="rId3"/>
    <sheet name="Figure 3b-c" sheetId="5" r:id="rId4"/>
    <sheet name="Figure 5d" sheetId="6" r:id="rId5"/>
    <sheet name="Figure 8a" sheetId="7" r:id="rId6"/>
    <sheet name="Supplementary Figure 7a" sheetId="10" r:id="rId7"/>
    <sheet name="Supplementary Figure 7b" sheetId="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9" l="1"/>
  <c r="C6" i="9"/>
  <c r="C5" i="9"/>
  <c r="C4" i="9"/>
  <c r="C3" i="9"/>
</calcChain>
</file>

<file path=xl/sharedStrings.xml><?xml version="1.0" encoding="utf-8"?>
<sst xmlns="http://schemas.openxmlformats.org/spreadsheetml/2006/main" count="1201" uniqueCount="271">
  <si>
    <t>R_value</t>
  </si>
  <si>
    <t>p_value</t>
  </si>
  <si>
    <t>cell_type</t>
  </si>
  <si>
    <t>label</t>
  </si>
  <si>
    <t>Pericyte</t>
  </si>
  <si>
    <t>0.593019770002729</t>
  </si>
  <si>
    <t>**</t>
  </si>
  <si>
    <t>Erythrocyte</t>
  </si>
  <si>
    <t>0.62950938915246</t>
  </si>
  <si>
    <t>Sertoli cell</t>
  </si>
  <si>
    <t>0.645218405195231</t>
  </si>
  <si>
    <t>Cardiomyocyte</t>
  </si>
  <si>
    <t>0.648727379113915</t>
  </si>
  <si>
    <t>Pancreas acinar cell</t>
  </si>
  <si>
    <t>0.65529153925062</t>
  </si>
  <si>
    <t>Goblet cell</t>
  </si>
  <si>
    <t>0.657041028952657</t>
  </si>
  <si>
    <t>Endocrine cell</t>
  </si>
  <si>
    <t>0.657802350070373</t>
  </si>
  <si>
    <t>Collecting duct intercalated cell</t>
  </si>
  <si>
    <t>0.657855743710141</t>
  </si>
  <si>
    <t>Pancreas ductal cell</t>
  </si>
  <si>
    <t>0.660575702902977</t>
  </si>
  <si>
    <t>Cholangiocyte</t>
  </si>
  <si>
    <t>0.674176267773678</t>
  </si>
  <si>
    <t>Alveolar epithelial type 2 cell</t>
  </si>
  <si>
    <t>0.675184135077621</t>
  </si>
  <si>
    <t>Hepatocyte</t>
  </si>
  <si>
    <t>0.683939591789403</t>
  </si>
  <si>
    <t>Platelet</t>
  </si>
  <si>
    <t>0.700298164142867</t>
  </si>
  <si>
    <t>CD8+ CTL</t>
  </si>
  <si>
    <t>0.70703576292028</t>
  </si>
  <si>
    <t>Proximal convoluted tubule</t>
  </si>
  <si>
    <t>0.708399505667012</t>
  </si>
  <si>
    <t>Activated CD8+ T</t>
  </si>
  <si>
    <t>0.709550841284734</t>
  </si>
  <si>
    <t>Enterocyte</t>
  </si>
  <si>
    <t>0.720844883174229</t>
  </si>
  <si>
    <t>Pancreatic stellate cell</t>
  </si>
  <si>
    <t>0.720928264687052</t>
  </si>
  <si>
    <t>Pit cell</t>
  </si>
  <si>
    <t>0.724373144727831</t>
  </si>
  <si>
    <t>Endothelial cell</t>
  </si>
  <si>
    <t>0.724418639736055</t>
  </si>
  <si>
    <t>Parietal cell</t>
  </si>
  <si>
    <t>0.726183464107443</t>
  </si>
  <si>
    <t>DC1</t>
  </si>
  <si>
    <t>0.731556678965776</t>
  </si>
  <si>
    <t>Fibroblast</t>
  </si>
  <si>
    <t>0.738847761465464</t>
  </si>
  <si>
    <t>Monocyte_Macrophage</t>
  </si>
  <si>
    <t>0.752859328510833</t>
  </si>
  <si>
    <t>Naive B cells</t>
  </si>
  <si>
    <t>0.754837183631118</t>
  </si>
  <si>
    <t>Plasma cell</t>
  </si>
  <si>
    <t>0.755756952065193</t>
  </si>
  <si>
    <t>Naive CD8+ T</t>
  </si>
  <si>
    <t>0.756344113520275</t>
  </si>
  <si>
    <t>Treg</t>
  </si>
  <si>
    <t>0.760972691341303</t>
  </si>
  <si>
    <t>gdT</t>
  </si>
  <si>
    <t>0.764757225832035</t>
  </si>
  <si>
    <t>NK</t>
  </si>
  <si>
    <t>0.766801276184554</t>
  </si>
  <si>
    <t>Naive CD4+ T</t>
  </si>
  <si>
    <t>0.780210757063795</t>
  </si>
  <si>
    <t>conserved_prob</t>
  </si>
  <si>
    <t>human_prob</t>
  </si>
  <si>
    <t>chicken_prob</t>
  </si>
  <si>
    <t>Activated CD4+ T</t>
  </si>
  <si>
    <t>Adipocyte</t>
  </si>
  <si>
    <t>Astrocyte</t>
  </si>
  <si>
    <t>Basal cell</t>
  </si>
  <si>
    <t>Bipolar cell</t>
  </si>
  <si>
    <t>Capsular cell</t>
  </si>
  <si>
    <t>CMP_GMP</t>
  </si>
  <si>
    <t>DN</t>
  </si>
  <si>
    <t>DP</t>
  </si>
  <si>
    <t>Endocardial cell</t>
  </si>
  <si>
    <t>Erythroblasts</t>
  </si>
  <si>
    <t>FDC</t>
  </si>
  <si>
    <t>GABAergic inhibitory interneurons</t>
  </si>
  <si>
    <t>GC_B(I)</t>
  </si>
  <si>
    <t>GC_B(II)</t>
  </si>
  <si>
    <t>Glutamatergic excitatory neurons</t>
  </si>
  <si>
    <t>ILC2</t>
  </si>
  <si>
    <t>Keratinocyte</t>
  </si>
  <si>
    <t>Leydig cell</t>
  </si>
  <si>
    <t>Memory B cells</t>
  </si>
  <si>
    <t>MEP</t>
  </si>
  <si>
    <t>Microglia</t>
  </si>
  <si>
    <t>MPP</t>
  </si>
  <si>
    <t>Muller glia cell</t>
  </si>
  <si>
    <t>Myofibroblast</t>
  </si>
  <si>
    <t>Oligodendrocyte</t>
  </si>
  <si>
    <t>Paneth cell</t>
  </si>
  <si>
    <t>pDC</t>
  </si>
  <si>
    <t>Photoreceptor (Cone)</t>
  </si>
  <si>
    <t>Photoreceptor (Rod)</t>
  </si>
  <si>
    <t>Plasmablasts</t>
  </si>
  <si>
    <t>Podocyte</t>
  </si>
  <si>
    <t>Retinal ganglion cell</t>
  </si>
  <si>
    <t>Skeletal muscle cell</t>
  </si>
  <si>
    <t>Smooth muscle cell</t>
  </si>
  <si>
    <t>Sperm</t>
  </si>
  <si>
    <t>Tenocyte</t>
  </si>
  <si>
    <t>Tfh</t>
  </si>
  <si>
    <t>Th1/Th17</t>
  </si>
  <si>
    <t>Tuft cell</t>
  </si>
  <si>
    <t>Zona glomerulosa cell</t>
  </si>
  <si>
    <t>Chromaffin cell</t>
  </si>
  <si>
    <t>0.451549474919031</t>
  </si>
  <si>
    <t>ns</t>
  </si>
  <si>
    <t>0.454424070656867</t>
  </si>
  <si>
    <t>Distal convoluted tubule</t>
  </si>
  <si>
    <t>0.469468159595182</t>
  </si>
  <si>
    <t>0.472444592387946</t>
  </si>
  <si>
    <t>0.497694891533222</t>
  </si>
  <si>
    <t>*</t>
  </si>
  <si>
    <t>0.50037685854919</t>
  </si>
  <si>
    <t>0.512977801564898</t>
  </si>
  <si>
    <t>0.52031902145126</t>
  </si>
  <si>
    <t>0.525746840165046</t>
  </si>
  <si>
    <t>0.527251443456655</t>
  </si>
  <si>
    <t>0.533241168974811</t>
  </si>
  <si>
    <t>Collecting duct principal cell</t>
  </si>
  <si>
    <t>0.533333592970448</t>
  </si>
  <si>
    <t>0.546407703284386</t>
  </si>
  <si>
    <t>0.54738020377491</t>
  </si>
  <si>
    <t>0.563653819840447</t>
  </si>
  <si>
    <t>0.580161165127487</t>
  </si>
  <si>
    <t>0.58316268139896</t>
  </si>
  <si>
    <t>0.586578991270412</t>
  </si>
  <si>
    <t>0.593433847734155</t>
  </si>
  <si>
    <t>0.597194921727663</t>
  </si>
  <si>
    <t>0.601548795391324</t>
  </si>
  <si>
    <t>0.601750283536628</t>
  </si>
  <si>
    <t>0.60365176710303</t>
  </si>
  <si>
    <t>0.604486821386262</t>
  </si>
  <si>
    <t>0.605560984016416</t>
  </si>
  <si>
    <t>0.606112820098071</t>
  </si>
  <si>
    <t>0.606919407596329</t>
  </si>
  <si>
    <t>0.607879411124415</t>
  </si>
  <si>
    <t>0.607930154403679</t>
  </si>
  <si>
    <t>0.613036264525566</t>
  </si>
  <si>
    <t>0.613123945180324</t>
  </si>
  <si>
    <t>0.617111167146851</t>
  </si>
  <si>
    <t>0.621168005903911</t>
  </si>
  <si>
    <t>0.621246053865652</t>
  </si>
  <si>
    <t>0.623930518122772</t>
  </si>
  <si>
    <t>0.627463550492966</t>
  </si>
  <si>
    <t>FAP (Fibroadipogenic progenitor)</t>
  </si>
  <si>
    <t>0.627940484850909</t>
  </si>
  <si>
    <t>0.634255309333925</t>
  </si>
  <si>
    <t>0.634648687035769</t>
  </si>
  <si>
    <t>0.643668175874745</t>
  </si>
  <si>
    <t>0.646525570800178</t>
  </si>
  <si>
    <t>0.648285787663663</t>
  </si>
  <si>
    <t>0.648776916040944</t>
  </si>
  <si>
    <t>0.648895963608717</t>
  </si>
  <si>
    <t>0.649920074039324</t>
  </si>
  <si>
    <t>0.650069662503137</t>
  </si>
  <si>
    <t>0.653431925950832</t>
  </si>
  <si>
    <t>0.653985007858826</t>
  </si>
  <si>
    <t>0.654863378682049</t>
  </si>
  <si>
    <t>0.655317357137954</t>
  </si>
  <si>
    <t>0.660214773019102</t>
  </si>
  <si>
    <t>0.661080290941776</t>
  </si>
  <si>
    <t>0.661461924224205</t>
  </si>
  <si>
    <t>0.663721047745136</t>
  </si>
  <si>
    <t>0.665274506140095</t>
  </si>
  <si>
    <t>0.665659885805521</t>
  </si>
  <si>
    <t>0.665821327362704</t>
  </si>
  <si>
    <t>0.665890052531918</t>
  </si>
  <si>
    <t>0.670800314427012</t>
  </si>
  <si>
    <t>0.674250260441799</t>
  </si>
  <si>
    <t>0.674781792483745</t>
  </si>
  <si>
    <t>0.677644874959696</t>
  </si>
  <si>
    <t>0.684996553114719</t>
  </si>
  <si>
    <t>0.685191945540208</t>
  </si>
  <si>
    <t>0.689503469255108</t>
  </si>
  <si>
    <t>0.68956787479324</t>
  </si>
  <si>
    <t>0.691429421923624</t>
  </si>
  <si>
    <t>0.692269089551158</t>
  </si>
  <si>
    <t>0.693087681133061</t>
  </si>
  <si>
    <t>0.693889800523749</t>
  </si>
  <si>
    <t>0.694311501452554</t>
  </si>
  <si>
    <t>0.695995661131388</t>
  </si>
  <si>
    <t>0.700623638169404</t>
  </si>
  <si>
    <t>0.702126338264963</t>
  </si>
  <si>
    <t>0.715404753753282</t>
  </si>
  <si>
    <t>0.722420213583204</t>
  </si>
  <si>
    <t>0.740935833258459</t>
  </si>
  <si>
    <t>PACSIN3</t>
  </si>
  <si>
    <t>PDLIM4</t>
  </si>
  <si>
    <t>KCTD14</t>
  </si>
  <si>
    <t>VTN</t>
  </si>
  <si>
    <t>HPD</t>
  </si>
  <si>
    <t>B4GALT4</t>
  </si>
  <si>
    <t>HPX</t>
  </si>
  <si>
    <t>CCN2</t>
  </si>
  <si>
    <t>FAH</t>
  </si>
  <si>
    <t>CCR7</t>
  </si>
  <si>
    <t>CETP</t>
  </si>
  <si>
    <t>PLA1A</t>
  </si>
  <si>
    <t>ALB</t>
  </si>
  <si>
    <t>ST3GAL6</t>
  </si>
  <si>
    <t>APOB</t>
  </si>
  <si>
    <t>TPD52L1</t>
  </si>
  <si>
    <t>TTR</t>
  </si>
  <si>
    <t>CD8+T</t>
  </si>
  <si>
    <t>GC_B (I)</t>
  </si>
  <si>
    <t>GC_B (II)</t>
  </si>
  <si>
    <t>Plasma cells</t>
  </si>
  <si>
    <t>Macrophages</t>
  </si>
  <si>
    <t>Monocytes</t>
  </si>
  <si>
    <t>DC</t>
  </si>
  <si>
    <t>Chicken_GC B (I)</t>
  </si>
  <si>
    <t>Human_GC B (I)</t>
  </si>
  <si>
    <t>Chicken_GC B (II)</t>
  </si>
  <si>
    <t>Human_GC B (II)</t>
  </si>
  <si>
    <t>Frequency</t>
  </si>
  <si>
    <t>Tissue</t>
  </si>
  <si>
    <t>Caecum</t>
  </si>
  <si>
    <t>Lymph_nodes</t>
  </si>
  <si>
    <t>Cecal_tonsil</t>
  </si>
  <si>
    <t>Term</t>
  </si>
  <si>
    <t>PValue</t>
  </si>
  <si>
    <t>log10Pvalue</t>
  </si>
  <si>
    <t>mRNA splicing, via spliceosome</t>
  </si>
  <si>
    <t>1.859417665207959E-12</t>
  </si>
  <si>
    <t>positive regulation of DNA-templated transcription</t>
  </si>
  <si>
    <t>4.308216898539591E-8</t>
  </si>
  <si>
    <t>mRNA export from nucleus</t>
  </si>
  <si>
    <t>1.819358528733363E-6</t>
  </si>
  <si>
    <t>chromatin remodeling</t>
  </si>
  <si>
    <t>7.169744504279133E-5</t>
  </si>
  <si>
    <t>proton motive force-driven mitochondrial ATP synthesis</t>
  </si>
  <si>
    <t>1.8305413847132524E-4</t>
  </si>
  <si>
    <t>translational elongation</t>
  </si>
  <si>
    <t>2.7704377363851483E-4</t>
  </si>
  <si>
    <t>cellular response to virus</t>
  </si>
  <si>
    <t>positive regulation of transcription by RNA polymerase II</t>
  </si>
  <si>
    <t>canonical NF-kappaB signal transduction</t>
  </si>
  <si>
    <t>defense response to virus</t>
  </si>
  <si>
    <t>Chicken</t>
  </si>
  <si>
    <t>Human</t>
  </si>
  <si>
    <t>Gene</t>
    <phoneticPr fontId="7" type="noConversion"/>
  </si>
  <si>
    <t>Cell type</t>
    <phoneticPr fontId="7" type="noConversion"/>
  </si>
  <si>
    <t>Chciken_Average Expression</t>
    <phoneticPr fontId="7" type="noConversion"/>
  </si>
  <si>
    <t>Human_Average Expression</t>
    <phoneticPr fontId="7" type="noConversion"/>
  </si>
  <si>
    <t>Expressions of genes involved in cell metabolism and migration in chicken and human immune cell types</t>
    <phoneticPr fontId="7" type="noConversion"/>
  </si>
  <si>
    <t>significance</t>
    <phoneticPr fontId="8" type="noConversion"/>
  </si>
  <si>
    <t>Chromaffin cell</t>
    <phoneticPr fontId="8" type="noConversion"/>
  </si>
  <si>
    <t>Distal convoluted tubule</t>
    <phoneticPr fontId="8" type="noConversion"/>
  </si>
  <si>
    <t>Collecting duct principal cell</t>
    <phoneticPr fontId="8" type="noConversion"/>
  </si>
  <si>
    <t>Amacrine cell</t>
    <phoneticPr fontId="8" type="noConversion"/>
  </si>
  <si>
    <t>Microglia</t>
    <phoneticPr fontId="8" type="noConversion"/>
  </si>
  <si>
    <t>Pancreas acinar cell</t>
    <phoneticPr fontId="8" type="noConversion"/>
  </si>
  <si>
    <t>Cell_type</t>
    <phoneticPr fontId="8" type="noConversion"/>
  </si>
  <si>
    <t>conserved_proportion</t>
    <phoneticPr fontId="8" type="noConversion"/>
  </si>
  <si>
    <t>human_specific_proportion</t>
    <phoneticPr fontId="8" type="noConversion"/>
  </si>
  <si>
    <t>chicken_specific_proportion</t>
    <phoneticPr fontId="8" type="noConversion"/>
  </si>
  <si>
    <t>Proportion of orthologous genes expressed in both species and in a species-specific manner, and transcriptional similarity within the same cell type</t>
    <phoneticPr fontId="8" type="noConversion"/>
  </si>
  <si>
    <t>Cholangiocyte</t>
    <phoneticPr fontId="8" type="noConversion"/>
  </si>
  <si>
    <t>Transcriptional similarity within the same cell type between chicken and human</t>
    <phoneticPr fontId="8" type="noConversion"/>
  </si>
  <si>
    <t>Gene ontology analysis of up-regulated genes in chicken erythrocytes compared to those of human.</t>
    <phoneticPr fontId="8" type="noConversion"/>
  </si>
  <si>
    <t>Gene ontology analysis of up-regulated genes in chicken erythrocytes compared to those of turtle.</t>
    <phoneticPr fontId="8" type="noConversion"/>
  </si>
  <si>
    <t>Proportion of B cell populations in the guts of chicken and human</t>
    <phoneticPr fontId="8" type="noConversion"/>
  </si>
  <si>
    <r>
      <t xml:space="preserve">Percentage frequency of γδ T cell in </t>
    </r>
    <r>
      <rPr>
        <b/>
        <sz val="11"/>
        <color theme="1"/>
        <rFont val="等线"/>
        <charset val="134"/>
      </rPr>
      <t xml:space="preserve">PBMC from </t>
    </r>
    <r>
      <rPr>
        <b/>
        <sz val="11"/>
        <color theme="1"/>
        <rFont val="Times New Roman"/>
        <family val="1"/>
      </rPr>
      <t>adult chicken and human.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</si>
</sst>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宋体"/>
      <charset val="134"/>
      <scheme val="minor"/>
    </font>
    <font>
      <b/>
      <sz val="11"/>
      <color theme="1" tint="4.9989318521683403E-2"/>
      <name val="Times New Roman"/>
      <family val="1"/>
    </font>
    <font>
      <sz val="11"/>
      <color theme="1" tint="4.9989318521683403E-2"/>
      <name val="Times New Roman"/>
      <family val="1"/>
    </font>
    <font>
      <b/>
      <sz val="11"/>
      <color theme="1"/>
      <name val="等线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11" fontId="1" fillId="0" borderId="0" xfId="0" applyNumberFormat="1" applyFont="1">
      <alignment vertical="center"/>
    </xf>
    <xf numFmtId="0" fontId="1" fillId="0" borderId="2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0" xfId="0" quotePrefix="1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quotePrefix="1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0CC35-E561-4B96-A64C-EF95D7236214}">
  <dimension ref="A1:D33"/>
  <sheetViews>
    <sheetView workbookViewId="0"/>
  </sheetViews>
  <sheetFormatPr defaultRowHeight="15" x14ac:dyDescent="0.15"/>
  <cols>
    <col min="1" max="1" width="34" style="1" customWidth="1"/>
    <col min="2" max="16384" width="9" style="1"/>
  </cols>
  <sheetData>
    <row r="1" spans="1:4" x14ac:dyDescent="0.15">
      <c r="A1" s="2" t="s">
        <v>266</v>
      </c>
    </row>
    <row r="2" spans="1:4" x14ac:dyDescent="0.15">
      <c r="A2" s="1" t="s">
        <v>2</v>
      </c>
      <c r="B2" s="1" t="s">
        <v>0</v>
      </c>
      <c r="C2" s="1" t="s">
        <v>1</v>
      </c>
      <c r="D2" s="1" t="s">
        <v>253</v>
      </c>
    </row>
    <row r="3" spans="1:4" x14ac:dyDescent="0.15">
      <c r="A3" s="1" t="s">
        <v>111</v>
      </c>
      <c r="B3" s="16" t="s">
        <v>112</v>
      </c>
      <c r="C3" s="1">
        <v>1</v>
      </c>
      <c r="D3" s="1" t="s">
        <v>113</v>
      </c>
    </row>
    <row r="4" spans="1:4" x14ac:dyDescent="0.15">
      <c r="A4" s="1" t="s">
        <v>75</v>
      </c>
      <c r="B4" s="16" t="s">
        <v>114</v>
      </c>
      <c r="C4" s="1">
        <v>1</v>
      </c>
      <c r="D4" s="1" t="s">
        <v>113</v>
      </c>
    </row>
    <row r="5" spans="1:4" x14ac:dyDescent="0.15">
      <c r="A5" s="1" t="s">
        <v>115</v>
      </c>
      <c r="B5" s="16" t="s">
        <v>116</v>
      </c>
      <c r="C5" s="1">
        <v>1</v>
      </c>
      <c r="D5" s="1" t="s">
        <v>113</v>
      </c>
    </row>
    <row r="6" spans="1:4" x14ac:dyDescent="0.15">
      <c r="A6" s="1" t="s">
        <v>72</v>
      </c>
      <c r="B6" s="16" t="s">
        <v>117</v>
      </c>
      <c r="C6" s="1">
        <v>0.98899999999999999</v>
      </c>
      <c r="D6" s="1" t="s">
        <v>113</v>
      </c>
    </row>
    <row r="7" spans="1:4" x14ac:dyDescent="0.15">
      <c r="A7" s="1" t="s">
        <v>110</v>
      </c>
      <c r="B7" s="16" t="s">
        <v>118</v>
      </c>
      <c r="C7" s="1">
        <v>4.4999999999999998E-2</v>
      </c>
      <c r="D7" s="1" t="s">
        <v>119</v>
      </c>
    </row>
    <row r="8" spans="1:4" x14ac:dyDescent="0.15">
      <c r="A8" s="1" t="s">
        <v>73</v>
      </c>
      <c r="B8" s="16" t="s">
        <v>120</v>
      </c>
      <c r="C8" s="1">
        <v>0.01</v>
      </c>
      <c r="D8" s="1" t="s">
        <v>6</v>
      </c>
    </row>
    <row r="9" spans="1:4" x14ac:dyDescent="0.15">
      <c r="A9" s="1" t="s">
        <v>101</v>
      </c>
      <c r="B9" s="16" t="s">
        <v>121</v>
      </c>
      <c r="C9" s="1">
        <v>0</v>
      </c>
      <c r="D9" s="1" t="s">
        <v>6</v>
      </c>
    </row>
    <row r="10" spans="1:4" x14ac:dyDescent="0.15">
      <c r="A10" s="1" t="s">
        <v>9</v>
      </c>
      <c r="B10" s="16" t="s">
        <v>122</v>
      </c>
      <c r="C10" s="1">
        <v>0</v>
      </c>
      <c r="D10" s="1" t="s">
        <v>6</v>
      </c>
    </row>
    <row r="11" spans="1:4" x14ac:dyDescent="0.15">
      <c r="A11" s="1" t="s">
        <v>106</v>
      </c>
      <c r="B11" s="16" t="s">
        <v>123</v>
      </c>
      <c r="C11" s="1">
        <v>0</v>
      </c>
      <c r="D11" s="1" t="s">
        <v>6</v>
      </c>
    </row>
    <row r="12" spans="1:4" x14ac:dyDescent="0.15">
      <c r="A12" s="1" t="s">
        <v>95</v>
      </c>
      <c r="B12" s="16" t="s">
        <v>124</v>
      </c>
      <c r="C12" s="1">
        <v>0</v>
      </c>
      <c r="D12" s="1" t="s">
        <v>6</v>
      </c>
    </row>
    <row r="13" spans="1:4" x14ac:dyDescent="0.15">
      <c r="A13" s="1" t="s">
        <v>105</v>
      </c>
      <c r="B13" s="16" t="s">
        <v>125</v>
      </c>
      <c r="C13" s="1">
        <v>0</v>
      </c>
      <c r="D13" s="1" t="s">
        <v>6</v>
      </c>
    </row>
    <row r="14" spans="1:4" x14ac:dyDescent="0.15">
      <c r="A14" s="1" t="s">
        <v>126</v>
      </c>
      <c r="B14" s="16" t="s">
        <v>127</v>
      </c>
      <c r="C14" s="1">
        <v>0</v>
      </c>
      <c r="D14" s="1" t="s">
        <v>6</v>
      </c>
    </row>
    <row r="15" spans="1:4" x14ac:dyDescent="0.15">
      <c r="A15" s="1" t="s">
        <v>81</v>
      </c>
      <c r="B15" s="16" t="s">
        <v>128</v>
      </c>
      <c r="C15" s="1">
        <v>0</v>
      </c>
      <c r="D15" s="1" t="s">
        <v>6</v>
      </c>
    </row>
    <row r="16" spans="1:4" x14ac:dyDescent="0.15">
      <c r="A16" s="1" t="s">
        <v>102</v>
      </c>
      <c r="B16" s="16" t="s">
        <v>129</v>
      </c>
      <c r="C16" s="1">
        <v>0</v>
      </c>
      <c r="D16" s="1" t="s">
        <v>6</v>
      </c>
    </row>
    <row r="17" spans="1:4" x14ac:dyDescent="0.15">
      <c r="A17" s="1" t="s">
        <v>7</v>
      </c>
      <c r="B17" s="16" t="s">
        <v>130</v>
      </c>
      <c r="C17" s="1">
        <v>0</v>
      </c>
      <c r="D17" s="1" t="s">
        <v>6</v>
      </c>
    </row>
    <row r="18" spans="1:4" x14ac:dyDescent="0.15">
      <c r="A18" s="1" t="s">
        <v>17</v>
      </c>
      <c r="B18" s="16" t="s">
        <v>131</v>
      </c>
      <c r="C18" s="1">
        <v>0</v>
      </c>
      <c r="D18" s="1" t="s">
        <v>6</v>
      </c>
    </row>
    <row r="19" spans="1:4" x14ac:dyDescent="0.15">
      <c r="A19" s="1" t="s">
        <v>29</v>
      </c>
      <c r="B19" s="16" t="s">
        <v>132</v>
      </c>
      <c r="C19" s="1">
        <v>0</v>
      </c>
      <c r="D19" s="1" t="s">
        <v>6</v>
      </c>
    </row>
    <row r="20" spans="1:4" x14ac:dyDescent="0.15">
      <c r="A20" s="1" t="s">
        <v>88</v>
      </c>
      <c r="B20" s="16" t="s">
        <v>133</v>
      </c>
      <c r="C20" s="1">
        <v>0</v>
      </c>
      <c r="D20" s="1" t="s">
        <v>6</v>
      </c>
    </row>
    <row r="21" spans="1:4" x14ac:dyDescent="0.15">
      <c r="A21" s="1" t="s">
        <v>93</v>
      </c>
      <c r="B21" s="16" t="s">
        <v>134</v>
      </c>
      <c r="C21" s="1">
        <v>0</v>
      </c>
      <c r="D21" s="1" t="s">
        <v>6</v>
      </c>
    </row>
    <row r="22" spans="1:4" x14ac:dyDescent="0.15">
      <c r="A22" s="1" t="s">
        <v>11</v>
      </c>
      <c r="B22" s="16" t="s">
        <v>135</v>
      </c>
      <c r="C22" s="1">
        <v>0</v>
      </c>
      <c r="D22" s="1" t="s">
        <v>6</v>
      </c>
    </row>
    <row r="23" spans="1:4" x14ac:dyDescent="0.15">
      <c r="A23" s="1" t="s">
        <v>98</v>
      </c>
      <c r="B23" s="16" t="s">
        <v>136</v>
      </c>
      <c r="C23" s="1">
        <v>0</v>
      </c>
      <c r="D23" s="1" t="s">
        <v>6</v>
      </c>
    </row>
    <row r="24" spans="1:4" x14ac:dyDescent="0.15">
      <c r="A24" s="1" t="s">
        <v>103</v>
      </c>
      <c r="B24" s="16" t="s">
        <v>137</v>
      </c>
      <c r="C24" s="1">
        <v>0</v>
      </c>
      <c r="D24" s="1" t="s">
        <v>6</v>
      </c>
    </row>
    <row r="25" spans="1:4" x14ac:dyDescent="0.15">
      <c r="A25" s="1" t="s">
        <v>21</v>
      </c>
      <c r="B25" s="16" t="s">
        <v>138</v>
      </c>
      <c r="C25" s="1">
        <v>0</v>
      </c>
      <c r="D25" s="1" t="s">
        <v>6</v>
      </c>
    </row>
    <row r="26" spans="1:4" x14ac:dyDescent="0.15">
      <c r="A26" s="1" t="s">
        <v>15</v>
      </c>
      <c r="B26" s="16" t="s">
        <v>139</v>
      </c>
      <c r="C26" s="1">
        <v>0</v>
      </c>
      <c r="D26" s="1" t="s">
        <v>6</v>
      </c>
    </row>
    <row r="27" spans="1:4" x14ac:dyDescent="0.15">
      <c r="A27" s="1" t="s">
        <v>13</v>
      </c>
      <c r="B27" s="16" t="s">
        <v>140</v>
      </c>
      <c r="C27" s="1">
        <v>0</v>
      </c>
      <c r="D27" s="1" t="s">
        <v>6</v>
      </c>
    </row>
    <row r="28" spans="1:4" x14ac:dyDescent="0.15">
      <c r="A28" s="1" t="s">
        <v>91</v>
      </c>
      <c r="B28" s="16" t="s">
        <v>141</v>
      </c>
      <c r="C28" s="1">
        <v>0</v>
      </c>
      <c r="D28" s="1" t="s">
        <v>6</v>
      </c>
    </row>
    <row r="29" spans="1:4" x14ac:dyDescent="0.15">
      <c r="A29" s="1" t="s">
        <v>79</v>
      </c>
      <c r="B29" s="16" t="s">
        <v>142</v>
      </c>
      <c r="C29" s="1">
        <v>0</v>
      </c>
      <c r="D29" s="1" t="s">
        <v>6</v>
      </c>
    </row>
    <row r="30" spans="1:4" x14ac:dyDescent="0.15">
      <c r="A30" s="1" t="s">
        <v>25</v>
      </c>
      <c r="B30" s="16" t="s">
        <v>143</v>
      </c>
      <c r="C30" s="1">
        <v>0</v>
      </c>
      <c r="D30" s="1" t="s">
        <v>6</v>
      </c>
    </row>
    <row r="31" spans="1:4" x14ac:dyDescent="0.15">
      <c r="A31" s="1" t="s">
        <v>71</v>
      </c>
      <c r="B31" s="16" t="s">
        <v>144</v>
      </c>
      <c r="C31" s="1">
        <v>0</v>
      </c>
      <c r="D31" s="1" t="s">
        <v>6</v>
      </c>
    </row>
    <row r="32" spans="1:4" x14ac:dyDescent="0.15">
      <c r="A32" s="1" t="s">
        <v>80</v>
      </c>
      <c r="B32" s="16" t="s">
        <v>145</v>
      </c>
      <c r="C32" s="1">
        <v>0</v>
      </c>
      <c r="D32" s="1" t="s">
        <v>6</v>
      </c>
    </row>
    <row r="33" spans="1:4" x14ac:dyDescent="0.15">
      <c r="A33" s="1" t="s">
        <v>45</v>
      </c>
      <c r="B33" s="16" t="s">
        <v>147</v>
      </c>
      <c r="C33" s="1">
        <v>0</v>
      </c>
      <c r="D33" s="1" t="s">
        <v>6</v>
      </c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workbookViewId="0">
      <selection activeCell="A24" sqref="A24"/>
    </sheetView>
  </sheetViews>
  <sheetFormatPr defaultColWidth="9" defaultRowHeight="13.5" x14ac:dyDescent="0.15"/>
  <cols>
    <col min="1" max="1" width="59.25" style="3" customWidth="1"/>
    <col min="2" max="2" width="22.25" style="3" customWidth="1"/>
    <col min="3" max="3" width="13" style="3" customWidth="1"/>
    <col min="4" max="16384" width="9" style="3"/>
  </cols>
  <sheetData>
    <row r="1" spans="1:3" ht="14.25" x14ac:dyDescent="0.15">
      <c r="A1" s="8" t="s">
        <v>267</v>
      </c>
      <c r="B1" s="9"/>
      <c r="C1" s="9"/>
    </row>
    <row r="2" spans="1:3" ht="14.25" x14ac:dyDescent="0.15">
      <c r="A2" s="5" t="s">
        <v>227</v>
      </c>
      <c r="B2" s="5" t="s">
        <v>228</v>
      </c>
      <c r="C2" s="5" t="s">
        <v>229</v>
      </c>
    </row>
    <row r="3" spans="1:3" ht="15" x14ac:dyDescent="0.15">
      <c r="A3" s="10" t="s">
        <v>230</v>
      </c>
      <c r="B3" s="14" t="s">
        <v>231</v>
      </c>
      <c r="C3" s="10">
        <v>-11.730623047387001</v>
      </c>
    </row>
    <row r="4" spans="1:3" ht="15" x14ac:dyDescent="0.15">
      <c r="A4" s="10" t="s">
        <v>232</v>
      </c>
      <c r="B4" s="14" t="s">
        <v>233</v>
      </c>
      <c r="C4" s="10">
        <v>-7.3657024401308702</v>
      </c>
    </row>
    <row r="5" spans="1:3" ht="15" x14ac:dyDescent="0.15">
      <c r="A5" s="10" t="s">
        <v>234</v>
      </c>
      <c r="B5" s="14" t="s">
        <v>235</v>
      </c>
      <c r="C5" s="10">
        <v>-5.7400817090137997</v>
      </c>
    </row>
    <row r="6" spans="1:3" ht="15" x14ac:dyDescent="0.15">
      <c r="A6" s="10" t="s">
        <v>236</v>
      </c>
      <c r="B6" s="14" t="s">
        <v>237</v>
      </c>
      <c r="C6" s="10">
        <v>-4.1444963202539196</v>
      </c>
    </row>
    <row r="7" spans="1:3" ht="15" x14ac:dyDescent="0.15">
      <c r="A7" s="10" t="s">
        <v>238</v>
      </c>
      <c r="B7" s="14" t="s">
        <v>239</v>
      </c>
      <c r="C7" s="10">
        <v>-3.73742044818129</v>
      </c>
    </row>
    <row r="8" spans="1:3" ht="15" x14ac:dyDescent="0.15">
      <c r="A8" s="10" t="s">
        <v>240</v>
      </c>
      <c r="B8" s="14" t="s">
        <v>241</v>
      </c>
      <c r="C8" s="10">
        <v>-3.5574516058535499</v>
      </c>
    </row>
    <row r="9" spans="1:3" ht="15" x14ac:dyDescent="0.15">
      <c r="A9" s="11" t="s">
        <v>242</v>
      </c>
      <c r="B9" s="11">
        <v>8.4679824802227303E-3</v>
      </c>
      <c r="C9" s="11">
        <v>-2.0722200491824401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"/>
  <sheetViews>
    <sheetView workbookViewId="0">
      <selection activeCell="C16" sqref="C16"/>
    </sheetView>
  </sheetViews>
  <sheetFormatPr defaultColWidth="9" defaultRowHeight="13.5" x14ac:dyDescent="0.15"/>
  <cols>
    <col min="1" max="1" width="37.75" style="3" customWidth="1"/>
    <col min="2" max="16384" width="9" style="3"/>
  </cols>
  <sheetData>
    <row r="1" spans="1:3" ht="15" x14ac:dyDescent="0.15">
      <c r="A1" s="2" t="s">
        <v>268</v>
      </c>
      <c r="B1" s="1"/>
      <c r="C1" s="1"/>
    </row>
    <row r="2" spans="1:3" ht="14.25" x14ac:dyDescent="0.15">
      <c r="A2" s="4" t="s">
        <v>227</v>
      </c>
      <c r="B2" s="4" t="s">
        <v>228</v>
      </c>
      <c r="C2" s="5" t="s">
        <v>229</v>
      </c>
    </row>
    <row r="3" spans="1:3" ht="15" x14ac:dyDescent="0.15">
      <c r="A3" s="1" t="s">
        <v>243</v>
      </c>
      <c r="B3" s="6">
        <v>3.3104697080376002E-13</v>
      </c>
      <c r="C3" s="1">
        <f t="shared" ref="C3:C7" si="0">LOG10(B3)</f>
        <v>-12.4801103817118</v>
      </c>
    </row>
    <row r="4" spans="1:3" ht="15" x14ac:dyDescent="0.15">
      <c r="A4" s="1" t="s">
        <v>232</v>
      </c>
      <c r="B4" s="6">
        <v>8.0195478355852795E-11</v>
      </c>
      <c r="C4" s="1">
        <f t="shared" si="0"/>
        <v>-10.0958501177565</v>
      </c>
    </row>
    <row r="5" spans="1:3" ht="15" x14ac:dyDescent="0.15">
      <c r="A5" s="1" t="s">
        <v>236</v>
      </c>
      <c r="B5" s="6">
        <v>2.8394374287350602E-7</v>
      </c>
      <c r="C5" s="1">
        <f t="shared" si="0"/>
        <v>-6.5467676972057403</v>
      </c>
    </row>
    <row r="6" spans="1:3" ht="15" x14ac:dyDescent="0.15">
      <c r="A6" s="1" t="s">
        <v>244</v>
      </c>
      <c r="B6" s="1">
        <v>1.75997619254557E-2</v>
      </c>
      <c r="C6" s="1">
        <f t="shared" si="0"/>
        <v>-1.7544932069108601</v>
      </c>
    </row>
    <row r="7" spans="1:3" ht="15" x14ac:dyDescent="0.15">
      <c r="A7" s="7" t="s">
        <v>245</v>
      </c>
      <c r="B7" s="7">
        <v>5.0266564513450303E-2</v>
      </c>
      <c r="C7" s="7">
        <f t="shared" si="0"/>
        <v>-1.2987207957712501</v>
      </c>
    </row>
  </sheetData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3"/>
  <sheetViews>
    <sheetView workbookViewId="0">
      <selection activeCell="C35" sqref="C35"/>
    </sheetView>
  </sheetViews>
  <sheetFormatPr defaultColWidth="9" defaultRowHeight="15" x14ac:dyDescent="0.15"/>
  <cols>
    <col min="1" max="1" width="9" style="1"/>
    <col min="2" max="2" width="12.625" style="1" customWidth="1"/>
    <col min="3" max="3" width="30.625" style="1" customWidth="1"/>
    <col min="4" max="4" width="23.25" style="1" customWidth="1"/>
    <col min="5" max="6" width="9" style="1"/>
    <col min="7" max="7" width="12.5" style="1" customWidth="1"/>
    <col min="8" max="16384" width="9" style="1"/>
  </cols>
  <sheetData>
    <row r="1" spans="1:9" s="2" customFormat="1" ht="14.25" x14ac:dyDescent="0.15">
      <c r="A1" s="2" t="s">
        <v>252</v>
      </c>
    </row>
    <row r="2" spans="1:9" x14ac:dyDescent="0.15">
      <c r="A2" s="1" t="s">
        <v>248</v>
      </c>
      <c r="B2" s="1" t="s">
        <v>249</v>
      </c>
      <c r="C2" s="1" t="s">
        <v>250</v>
      </c>
      <c r="D2" s="1" t="s">
        <v>251</v>
      </c>
      <c r="F2" s="1" t="s">
        <v>248</v>
      </c>
      <c r="G2" s="1" t="s">
        <v>249</v>
      </c>
      <c r="H2" s="1" t="s">
        <v>250</v>
      </c>
      <c r="I2" s="1" t="s">
        <v>251</v>
      </c>
    </row>
    <row r="3" spans="1:9" x14ac:dyDescent="0.15">
      <c r="A3" s="1" t="s">
        <v>194</v>
      </c>
      <c r="B3" s="1" t="s">
        <v>65</v>
      </c>
      <c r="C3" s="1">
        <v>-0.45672597428316197</v>
      </c>
      <c r="D3" s="1">
        <v>-0.44562816779697301</v>
      </c>
      <c r="F3" s="1" t="s">
        <v>195</v>
      </c>
      <c r="G3" s="1" t="s">
        <v>65</v>
      </c>
      <c r="H3" s="1">
        <v>-0.27580918631674001</v>
      </c>
      <c r="I3" s="1">
        <v>-0.267146280460276</v>
      </c>
    </row>
    <row r="4" spans="1:9" x14ac:dyDescent="0.15">
      <c r="A4" s="1" t="s">
        <v>196</v>
      </c>
      <c r="B4" s="1" t="s">
        <v>65</v>
      </c>
      <c r="C4" s="1">
        <v>-0.69359970652083103</v>
      </c>
      <c r="D4" s="1">
        <v>-0.49858641531089298</v>
      </c>
      <c r="F4" s="1" t="s">
        <v>197</v>
      </c>
      <c r="G4" s="1" t="s">
        <v>65</v>
      </c>
      <c r="H4" s="1">
        <v>-0.43400044685140599</v>
      </c>
      <c r="I4" s="1">
        <v>-0.51903053259850696</v>
      </c>
    </row>
    <row r="5" spans="1:9" x14ac:dyDescent="0.15">
      <c r="A5" s="1" t="s">
        <v>198</v>
      </c>
      <c r="B5" s="1" t="s">
        <v>65</v>
      </c>
      <c r="C5" s="1">
        <v>-0.44848556209215601</v>
      </c>
      <c r="D5" s="1">
        <v>-0.33095723696114998</v>
      </c>
      <c r="F5" s="1" t="s">
        <v>199</v>
      </c>
      <c r="G5" s="1" t="s">
        <v>65</v>
      </c>
      <c r="H5" s="1">
        <v>-0.914470596347845</v>
      </c>
      <c r="I5" s="1">
        <v>0.28451186183941501</v>
      </c>
    </row>
    <row r="6" spans="1:9" x14ac:dyDescent="0.15">
      <c r="A6" s="1" t="s">
        <v>200</v>
      </c>
      <c r="B6" s="1" t="s">
        <v>65</v>
      </c>
      <c r="C6" s="1">
        <v>-0.44081485536271903</v>
      </c>
      <c r="D6" s="1">
        <v>-0.46449029386253698</v>
      </c>
      <c r="F6" s="1" t="s">
        <v>201</v>
      </c>
      <c r="G6" s="1" t="s">
        <v>65</v>
      </c>
      <c r="H6" s="1">
        <v>-0.71911997357282498</v>
      </c>
      <c r="I6" s="1">
        <v>-0.48359436315855397</v>
      </c>
    </row>
    <row r="7" spans="1:9" x14ac:dyDescent="0.15">
      <c r="A7" s="1" t="s">
        <v>202</v>
      </c>
      <c r="B7" s="1" t="s">
        <v>65</v>
      </c>
      <c r="C7" s="1">
        <v>-0.87787875370826096</v>
      </c>
      <c r="D7" s="1">
        <v>-0.60374840189395196</v>
      </c>
      <c r="F7" s="1" t="s">
        <v>203</v>
      </c>
      <c r="G7" s="1" t="s">
        <v>65</v>
      </c>
      <c r="H7" s="1">
        <v>1.34101500755165</v>
      </c>
      <c r="I7" s="1">
        <v>1.77713682016491</v>
      </c>
    </row>
    <row r="8" spans="1:9" x14ac:dyDescent="0.15">
      <c r="A8" s="1" t="s">
        <v>204</v>
      </c>
      <c r="B8" s="1" t="s">
        <v>65</v>
      </c>
      <c r="C8" s="1">
        <v>1.7568154417503701</v>
      </c>
      <c r="D8" s="1">
        <v>-0.342795435037128</v>
      </c>
      <c r="F8" s="1" t="s">
        <v>205</v>
      </c>
      <c r="G8" s="1" t="s">
        <v>65</v>
      </c>
      <c r="H8" s="1">
        <v>-0.30883730510065499</v>
      </c>
      <c r="I8" s="1">
        <v>-0.490360666632086</v>
      </c>
    </row>
    <row r="9" spans="1:9" x14ac:dyDescent="0.15">
      <c r="A9" s="1" t="s">
        <v>206</v>
      </c>
      <c r="B9" s="1" t="s">
        <v>65</v>
      </c>
      <c r="C9" s="1">
        <v>-0.52798351984430403</v>
      </c>
      <c r="D9" s="1">
        <v>-0.36282590498520501</v>
      </c>
      <c r="F9" s="1" t="s">
        <v>207</v>
      </c>
      <c r="G9" s="1" t="s">
        <v>65</v>
      </c>
      <c r="H9" s="1">
        <v>-0.17044165550866999</v>
      </c>
      <c r="I9" s="1">
        <v>-0.48663024234524899</v>
      </c>
    </row>
    <row r="10" spans="1:9" x14ac:dyDescent="0.15">
      <c r="A10" s="1" t="s">
        <v>208</v>
      </c>
      <c r="B10" s="1" t="s">
        <v>65</v>
      </c>
      <c r="C10" s="1">
        <v>-0.39489095651322298</v>
      </c>
      <c r="D10" s="1">
        <v>-0.45362960072535802</v>
      </c>
      <c r="F10" s="1" t="s">
        <v>209</v>
      </c>
      <c r="G10" s="1" t="s">
        <v>65</v>
      </c>
      <c r="H10" s="1">
        <v>-0.14050743783521899</v>
      </c>
      <c r="I10" s="1">
        <v>-9.6232912473672994E-2</v>
      </c>
    </row>
    <row r="11" spans="1:9" x14ac:dyDescent="0.15">
      <c r="A11" s="1" t="s">
        <v>210</v>
      </c>
      <c r="B11" s="1" t="s">
        <v>65</v>
      </c>
      <c r="C11" s="1">
        <v>-0.46591038428029602</v>
      </c>
      <c r="D11" s="1">
        <v>-0.41650755298304898</v>
      </c>
      <c r="F11" s="1" t="s">
        <v>195</v>
      </c>
      <c r="G11" s="1" t="s">
        <v>57</v>
      </c>
      <c r="H11" s="1">
        <v>-0.233501220631325</v>
      </c>
      <c r="I11" s="1">
        <v>-0.267146280460276</v>
      </c>
    </row>
    <row r="12" spans="1:9" x14ac:dyDescent="0.15">
      <c r="A12" s="1" t="s">
        <v>194</v>
      </c>
      <c r="B12" s="1" t="s">
        <v>57</v>
      </c>
      <c r="C12" s="1">
        <v>1.2159729791742799</v>
      </c>
      <c r="D12" s="1">
        <v>-0.44562816779697301</v>
      </c>
      <c r="F12" s="1" t="s">
        <v>197</v>
      </c>
      <c r="G12" s="1" t="s">
        <v>57</v>
      </c>
      <c r="H12" s="1">
        <v>-0.43400044685140599</v>
      </c>
      <c r="I12" s="1">
        <v>-0.51903053259850696</v>
      </c>
    </row>
    <row r="13" spans="1:9" x14ac:dyDescent="0.15">
      <c r="A13" s="1" t="s">
        <v>196</v>
      </c>
      <c r="B13" s="1" t="s">
        <v>57</v>
      </c>
      <c r="C13" s="1">
        <v>0.78949014615528601</v>
      </c>
      <c r="D13" s="1">
        <v>-0.49858641531089298</v>
      </c>
      <c r="F13" s="1" t="s">
        <v>199</v>
      </c>
      <c r="G13" s="1" t="s">
        <v>57</v>
      </c>
      <c r="H13" s="1">
        <v>0.45845192194281098</v>
      </c>
      <c r="I13" s="1">
        <v>-0.58335405506147398</v>
      </c>
    </row>
    <row r="14" spans="1:9" x14ac:dyDescent="0.15">
      <c r="A14" s="1" t="s">
        <v>198</v>
      </c>
      <c r="B14" s="1" t="s">
        <v>57</v>
      </c>
      <c r="C14" s="1">
        <v>-0.41589451312987402</v>
      </c>
      <c r="D14" s="1">
        <v>-0.33095723696114998</v>
      </c>
      <c r="F14" s="1" t="s">
        <v>201</v>
      </c>
      <c r="G14" s="1" t="s">
        <v>57</v>
      </c>
      <c r="H14" s="1">
        <v>-0.32249885223402702</v>
      </c>
      <c r="I14" s="1">
        <v>-0.48359436315855397</v>
      </c>
    </row>
    <row r="15" spans="1:9" x14ac:dyDescent="0.15">
      <c r="A15" s="1" t="s">
        <v>200</v>
      </c>
      <c r="B15" s="1" t="s">
        <v>57</v>
      </c>
      <c r="C15" s="1">
        <v>-0.44081485536271903</v>
      </c>
      <c r="D15" s="1">
        <v>-0.46449029386253698</v>
      </c>
      <c r="F15" s="1" t="s">
        <v>203</v>
      </c>
      <c r="G15" s="1" t="s">
        <v>57</v>
      </c>
      <c r="H15" s="1">
        <v>3.2029901421700903E-2</v>
      </c>
      <c r="I15" s="1">
        <v>2.0209893577084301</v>
      </c>
    </row>
    <row r="16" spans="1:9" x14ac:dyDescent="0.15">
      <c r="A16" s="1" t="s">
        <v>202</v>
      </c>
      <c r="B16" s="1" t="s">
        <v>57</v>
      </c>
      <c r="C16" s="1">
        <v>-0.49604960654992503</v>
      </c>
      <c r="D16" s="1">
        <v>-0.54255660701637098</v>
      </c>
      <c r="F16" s="1" t="s">
        <v>205</v>
      </c>
      <c r="G16" s="1" t="s">
        <v>57</v>
      </c>
      <c r="H16" s="1">
        <v>-0.384813908357795</v>
      </c>
      <c r="I16" s="1">
        <v>-0.490360666632086</v>
      </c>
    </row>
    <row r="17" spans="1:9" x14ac:dyDescent="0.15">
      <c r="A17" s="1" t="s">
        <v>204</v>
      </c>
      <c r="B17" s="1" t="s">
        <v>57</v>
      </c>
      <c r="C17" s="1">
        <v>-0.47491646576327001</v>
      </c>
      <c r="D17" s="1">
        <v>-0.342795435037128</v>
      </c>
      <c r="F17" s="1" t="s">
        <v>207</v>
      </c>
      <c r="G17" s="1" t="s">
        <v>57</v>
      </c>
      <c r="H17" s="1">
        <v>-0.90083803423966602</v>
      </c>
      <c r="I17" s="1">
        <v>-0.52613093913233</v>
      </c>
    </row>
    <row r="18" spans="1:9" x14ac:dyDescent="0.15">
      <c r="A18" s="1" t="s">
        <v>206</v>
      </c>
      <c r="B18" s="1" t="s">
        <v>57</v>
      </c>
      <c r="C18" s="1">
        <v>-0.52996654223822104</v>
      </c>
      <c r="D18" s="1">
        <v>-0.49969387198420501</v>
      </c>
      <c r="F18" s="1" t="s">
        <v>209</v>
      </c>
      <c r="G18" s="1" t="s">
        <v>57</v>
      </c>
      <c r="H18" s="1">
        <v>0.42436404521669602</v>
      </c>
      <c r="I18" s="1">
        <v>-5.8013696585154498E-2</v>
      </c>
    </row>
    <row r="19" spans="1:9" x14ac:dyDescent="0.15">
      <c r="A19" s="1" t="s">
        <v>208</v>
      </c>
      <c r="B19" s="1" t="s">
        <v>57</v>
      </c>
      <c r="C19" s="1">
        <v>-9.9553441101106893E-2</v>
      </c>
      <c r="D19" s="1">
        <v>-0.45362960072535802</v>
      </c>
      <c r="F19" s="1" t="s">
        <v>195</v>
      </c>
      <c r="G19" s="1" t="s">
        <v>108</v>
      </c>
      <c r="H19" s="1">
        <v>-0.27580918631674001</v>
      </c>
      <c r="I19" s="1">
        <v>-0.267146280460276</v>
      </c>
    </row>
    <row r="20" spans="1:9" x14ac:dyDescent="0.15">
      <c r="A20" s="1" t="s">
        <v>210</v>
      </c>
      <c r="B20" s="1" t="s">
        <v>57</v>
      </c>
      <c r="C20" s="1">
        <v>-0.45790262772927798</v>
      </c>
      <c r="D20" s="1">
        <v>-0.41650755298304898</v>
      </c>
      <c r="F20" s="1" t="s">
        <v>197</v>
      </c>
      <c r="G20" s="1" t="s">
        <v>108</v>
      </c>
      <c r="H20" s="1">
        <v>-0.43400044685140599</v>
      </c>
      <c r="I20" s="1">
        <v>-0.32350499521798898</v>
      </c>
    </row>
    <row r="21" spans="1:9" x14ac:dyDescent="0.15">
      <c r="A21" s="1" t="s">
        <v>194</v>
      </c>
      <c r="B21" s="1" t="s">
        <v>108</v>
      </c>
      <c r="C21" s="1">
        <v>-0.43496626312096898</v>
      </c>
      <c r="D21" s="1">
        <v>-0.44562816779697301</v>
      </c>
      <c r="F21" s="1" t="s">
        <v>199</v>
      </c>
      <c r="G21" s="1" t="s">
        <v>108</v>
      </c>
      <c r="H21" s="1">
        <v>-0.42645351776802298</v>
      </c>
      <c r="I21" s="1">
        <v>0.34245076697840598</v>
      </c>
    </row>
    <row r="22" spans="1:9" x14ac:dyDescent="0.15">
      <c r="A22" s="1" t="s">
        <v>196</v>
      </c>
      <c r="B22" s="1" t="s">
        <v>108</v>
      </c>
      <c r="C22" s="1">
        <v>0.455093119384055</v>
      </c>
      <c r="D22" s="1">
        <v>-0.49858641531089298</v>
      </c>
      <c r="F22" s="1" t="s">
        <v>201</v>
      </c>
      <c r="G22" s="1" t="s">
        <v>108</v>
      </c>
      <c r="H22" s="1">
        <v>-0.222997286884836</v>
      </c>
      <c r="I22" s="1">
        <v>-0.48359436315855397</v>
      </c>
    </row>
    <row r="23" spans="1:9" x14ac:dyDescent="0.15">
      <c r="A23" s="1" t="s">
        <v>198</v>
      </c>
      <c r="B23" s="1" t="s">
        <v>108</v>
      </c>
      <c r="C23" s="1">
        <v>-0.35291590689444102</v>
      </c>
      <c r="D23" s="1">
        <v>-0.33095723696114998</v>
      </c>
      <c r="F23" s="1" t="s">
        <v>203</v>
      </c>
      <c r="G23" s="1" t="s">
        <v>108</v>
      </c>
      <c r="H23" s="1">
        <v>-0.46617231530450598</v>
      </c>
      <c r="I23" s="1">
        <v>-0.83061573384379395</v>
      </c>
    </row>
    <row r="24" spans="1:9" x14ac:dyDescent="0.15">
      <c r="A24" s="1" t="s">
        <v>200</v>
      </c>
      <c r="B24" s="1" t="s">
        <v>108</v>
      </c>
      <c r="C24" s="1">
        <v>-0.44081485536271903</v>
      </c>
      <c r="D24" s="1">
        <v>0.27311127435034599</v>
      </c>
      <c r="F24" s="1" t="s">
        <v>205</v>
      </c>
      <c r="G24" s="1" t="s">
        <v>108</v>
      </c>
      <c r="H24" s="1">
        <v>-0.384813908357795</v>
      </c>
      <c r="I24" s="1">
        <v>-0.490360666632086</v>
      </c>
    </row>
    <row r="25" spans="1:9" x14ac:dyDescent="0.15">
      <c r="A25" s="1" t="s">
        <v>202</v>
      </c>
      <c r="B25" s="1" t="s">
        <v>108</v>
      </c>
      <c r="C25" s="1">
        <v>-0.356693953208155</v>
      </c>
      <c r="D25" s="1">
        <v>0.19476807809048899</v>
      </c>
      <c r="F25" s="1" t="s">
        <v>207</v>
      </c>
      <c r="G25" s="1" t="s">
        <v>108</v>
      </c>
      <c r="H25" s="1">
        <v>-0.34296670600652102</v>
      </c>
      <c r="I25" s="1">
        <v>-0.48417150266701198</v>
      </c>
    </row>
    <row r="26" spans="1:9" x14ac:dyDescent="0.15">
      <c r="A26" s="1" t="s">
        <v>204</v>
      </c>
      <c r="B26" s="1" t="s">
        <v>108</v>
      </c>
      <c r="C26" s="1">
        <v>-0.46148754928562802</v>
      </c>
      <c r="D26" s="1">
        <v>-0.342795435037128</v>
      </c>
      <c r="F26" s="1" t="s">
        <v>209</v>
      </c>
      <c r="G26" s="1" t="s">
        <v>108</v>
      </c>
      <c r="H26" s="1">
        <v>-0.105715351994099</v>
      </c>
      <c r="I26" s="1">
        <v>-0.52327527111250904</v>
      </c>
    </row>
    <row r="27" spans="1:9" x14ac:dyDescent="0.15">
      <c r="A27" s="1" t="s">
        <v>206</v>
      </c>
      <c r="B27" s="1" t="s">
        <v>108</v>
      </c>
      <c r="C27" s="1">
        <v>-0.53158393696255601</v>
      </c>
      <c r="D27" s="1">
        <v>-0.26688112757326898</v>
      </c>
      <c r="F27" s="1" t="s">
        <v>195</v>
      </c>
      <c r="G27" s="1" t="s">
        <v>107</v>
      </c>
      <c r="H27" s="1">
        <v>-0.27580918631674001</v>
      </c>
      <c r="I27" s="1">
        <v>-0.267146280460276</v>
      </c>
    </row>
    <row r="28" spans="1:9" x14ac:dyDescent="0.15">
      <c r="A28" s="1" t="s">
        <v>208</v>
      </c>
      <c r="B28" s="1" t="s">
        <v>108</v>
      </c>
      <c r="C28" s="1">
        <v>0.34173741087033999</v>
      </c>
      <c r="D28" s="1">
        <v>0.125414654347281</v>
      </c>
      <c r="F28" s="1" t="s">
        <v>197</v>
      </c>
      <c r="G28" s="1" t="s">
        <v>107</v>
      </c>
      <c r="H28" s="1">
        <v>-0.43400044685140599</v>
      </c>
      <c r="I28" s="1">
        <v>-0.51903053259850696</v>
      </c>
    </row>
    <row r="29" spans="1:9" x14ac:dyDescent="0.15">
      <c r="A29" s="1" t="s">
        <v>210</v>
      </c>
      <c r="B29" s="1" t="s">
        <v>108</v>
      </c>
      <c r="C29" s="1">
        <v>-0.50421247619782195</v>
      </c>
      <c r="D29" s="1">
        <v>-0.41650755298304898</v>
      </c>
      <c r="F29" s="1" t="s">
        <v>199</v>
      </c>
      <c r="G29" s="1" t="s">
        <v>107</v>
      </c>
      <c r="H29" s="1">
        <v>-0.44248368185775</v>
      </c>
      <c r="I29" s="1">
        <v>-4.1948851372915097E-2</v>
      </c>
    </row>
    <row r="30" spans="1:9" x14ac:dyDescent="0.15">
      <c r="A30" s="1" t="s">
        <v>194</v>
      </c>
      <c r="B30" s="1" t="s">
        <v>107</v>
      </c>
      <c r="C30" s="1">
        <v>-0.46431483347118302</v>
      </c>
      <c r="D30" s="1">
        <v>-0.44562816779697301</v>
      </c>
      <c r="F30" s="1" t="s">
        <v>201</v>
      </c>
      <c r="G30" s="1" t="s">
        <v>107</v>
      </c>
      <c r="H30" s="1">
        <v>-0.71911997357282498</v>
      </c>
      <c r="I30" s="1">
        <v>-0.48359436315855397</v>
      </c>
    </row>
    <row r="31" spans="1:9" x14ac:dyDescent="0.15">
      <c r="A31" s="1" t="s">
        <v>196</v>
      </c>
      <c r="B31" s="1" t="s">
        <v>107</v>
      </c>
      <c r="C31" s="1">
        <v>-2.8925835870502899E-2</v>
      </c>
      <c r="D31" s="1">
        <v>-0.49858641531089298</v>
      </c>
      <c r="F31" s="1" t="s">
        <v>203</v>
      </c>
      <c r="G31" s="1" t="s">
        <v>107</v>
      </c>
      <c r="H31" s="1">
        <v>-0.47560674664804398</v>
      </c>
      <c r="I31" s="1">
        <v>0.83362972093972199</v>
      </c>
    </row>
    <row r="32" spans="1:9" x14ac:dyDescent="0.15">
      <c r="A32" s="1" t="s">
        <v>198</v>
      </c>
      <c r="B32" s="1" t="s">
        <v>107</v>
      </c>
      <c r="C32" s="1">
        <v>-0.38193795395172297</v>
      </c>
      <c r="D32" s="1">
        <v>-0.33095723696114998</v>
      </c>
      <c r="F32" s="1" t="s">
        <v>205</v>
      </c>
      <c r="G32" s="1" t="s">
        <v>107</v>
      </c>
      <c r="H32" s="1">
        <v>-0.384813908357795</v>
      </c>
      <c r="I32" s="1">
        <v>-0.490360666632086</v>
      </c>
    </row>
    <row r="33" spans="1:9" x14ac:dyDescent="0.15">
      <c r="A33" s="1" t="s">
        <v>200</v>
      </c>
      <c r="B33" s="1" t="s">
        <v>107</v>
      </c>
      <c r="C33" s="1">
        <v>-0.44081485536271903</v>
      </c>
      <c r="D33" s="1">
        <v>-0.46449029386253698</v>
      </c>
      <c r="F33" s="1" t="s">
        <v>207</v>
      </c>
      <c r="G33" s="1" t="s">
        <v>107</v>
      </c>
      <c r="H33" s="1">
        <v>-0.55939859997304597</v>
      </c>
      <c r="I33" s="1">
        <v>-0.52613093913233</v>
      </c>
    </row>
    <row r="34" spans="1:9" x14ac:dyDescent="0.15">
      <c r="A34" s="1" t="s">
        <v>202</v>
      </c>
      <c r="B34" s="1" t="s">
        <v>107</v>
      </c>
      <c r="C34" s="1">
        <v>-0.71557880311508304</v>
      </c>
      <c r="D34" s="1">
        <v>-0.25532326281741702</v>
      </c>
      <c r="F34" s="1" t="s">
        <v>209</v>
      </c>
      <c r="G34" s="1" t="s">
        <v>107</v>
      </c>
      <c r="H34" s="1">
        <v>-0.40520383435429302</v>
      </c>
      <c r="I34" s="1">
        <v>2.5</v>
      </c>
    </row>
    <row r="35" spans="1:9" x14ac:dyDescent="0.15">
      <c r="A35" s="1" t="s">
        <v>204</v>
      </c>
      <c r="B35" s="1" t="s">
        <v>107</v>
      </c>
      <c r="C35" s="1">
        <v>-0.50175315932990705</v>
      </c>
      <c r="D35" s="1">
        <v>-0.27013243212967197</v>
      </c>
      <c r="F35" s="1" t="s">
        <v>195</v>
      </c>
      <c r="G35" s="1" t="s">
        <v>59</v>
      </c>
      <c r="H35" s="1">
        <v>-0.27580918631674001</v>
      </c>
      <c r="I35" s="1">
        <v>-0.267146280460276</v>
      </c>
    </row>
    <row r="36" spans="1:9" x14ac:dyDescent="0.15">
      <c r="A36" s="1" t="s">
        <v>206</v>
      </c>
      <c r="B36" s="1" t="s">
        <v>107</v>
      </c>
      <c r="C36" s="1">
        <v>-0.55213749813274404</v>
      </c>
      <c r="D36" s="1">
        <v>-0.49969387198420501</v>
      </c>
      <c r="F36" s="1" t="s">
        <v>197</v>
      </c>
      <c r="G36" s="1" t="s">
        <v>59</v>
      </c>
      <c r="H36" s="1">
        <v>-0.43400044685140599</v>
      </c>
      <c r="I36" s="1">
        <v>-0.27764942843950302</v>
      </c>
    </row>
    <row r="37" spans="1:9" x14ac:dyDescent="0.15">
      <c r="A37" s="1" t="s">
        <v>208</v>
      </c>
      <c r="B37" s="1" t="s">
        <v>107</v>
      </c>
      <c r="C37" s="1">
        <v>-0.88785409982152197</v>
      </c>
      <c r="D37" s="1">
        <v>-0.45362960072535802</v>
      </c>
      <c r="F37" s="1" t="s">
        <v>199</v>
      </c>
      <c r="G37" s="1" t="s">
        <v>59</v>
      </c>
      <c r="H37" s="1">
        <v>-1.4026985914681701E-2</v>
      </c>
      <c r="I37" s="1">
        <v>-0.41331028845194501</v>
      </c>
    </row>
    <row r="38" spans="1:9" x14ac:dyDescent="0.15">
      <c r="A38" s="1" t="s">
        <v>210</v>
      </c>
      <c r="B38" s="1" t="s">
        <v>107</v>
      </c>
      <c r="C38" s="1">
        <v>-0.50421247619782195</v>
      </c>
      <c r="D38" s="1">
        <v>-0.41650755298304898</v>
      </c>
      <c r="F38" s="1" t="s">
        <v>201</v>
      </c>
      <c r="G38" s="1" t="s">
        <v>59</v>
      </c>
      <c r="H38" s="1">
        <v>-0.201365954828163</v>
      </c>
      <c r="I38" s="1">
        <v>-0.48359436315855397</v>
      </c>
    </row>
    <row r="39" spans="1:9" x14ac:dyDescent="0.15">
      <c r="A39" s="1" t="s">
        <v>194</v>
      </c>
      <c r="B39" s="1" t="s">
        <v>59</v>
      </c>
      <c r="C39" s="1">
        <v>-0.408589592186544</v>
      </c>
      <c r="D39" s="1">
        <v>-0.44562816779697301</v>
      </c>
      <c r="F39" s="1" t="s">
        <v>203</v>
      </c>
      <c r="G39" s="1" t="s">
        <v>59</v>
      </c>
      <c r="H39" s="1">
        <v>-0.11613824924926699</v>
      </c>
      <c r="I39" s="1">
        <v>1.4402751846623101</v>
      </c>
    </row>
    <row r="40" spans="1:9" x14ac:dyDescent="0.15">
      <c r="A40" s="1" t="s">
        <v>196</v>
      </c>
      <c r="B40" s="1" t="s">
        <v>59</v>
      </c>
      <c r="C40" s="1">
        <v>0.95458231447970499</v>
      </c>
      <c r="D40" s="1">
        <v>-0.49858641531089298</v>
      </c>
      <c r="F40" s="1" t="s">
        <v>205</v>
      </c>
      <c r="G40" s="1" t="s">
        <v>59</v>
      </c>
      <c r="H40" s="1">
        <v>-0.384813908357795</v>
      </c>
      <c r="I40" s="1">
        <v>-0.490360666632086</v>
      </c>
    </row>
    <row r="41" spans="1:9" x14ac:dyDescent="0.15">
      <c r="A41" s="1" t="s">
        <v>198</v>
      </c>
      <c r="B41" s="1" t="s">
        <v>59</v>
      </c>
      <c r="C41" s="1">
        <v>-0.44848556209215601</v>
      </c>
      <c r="D41" s="1">
        <v>-0.33095723696114998</v>
      </c>
      <c r="F41" s="1" t="s">
        <v>207</v>
      </c>
      <c r="G41" s="1" t="s">
        <v>59</v>
      </c>
      <c r="H41" s="1">
        <v>-0.185553567373485</v>
      </c>
      <c r="I41" s="1">
        <v>-0.52613093913233</v>
      </c>
    </row>
    <row r="42" spans="1:9" x14ac:dyDescent="0.15">
      <c r="A42" s="1" t="s">
        <v>200</v>
      </c>
      <c r="B42" s="1" t="s">
        <v>59</v>
      </c>
      <c r="C42" s="1">
        <v>-0.44081485536271903</v>
      </c>
      <c r="D42" s="1">
        <v>-0.23234113556548799</v>
      </c>
      <c r="F42" s="1" t="s">
        <v>209</v>
      </c>
      <c r="G42" s="1" t="s">
        <v>59</v>
      </c>
      <c r="H42" s="1">
        <v>-0.39638244439372899</v>
      </c>
      <c r="I42" s="1">
        <v>-0.52327527111250904</v>
      </c>
    </row>
    <row r="43" spans="1:9" x14ac:dyDescent="0.15">
      <c r="A43" s="1" t="s">
        <v>202</v>
      </c>
      <c r="B43" s="1" t="s">
        <v>59</v>
      </c>
      <c r="C43" s="1">
        <v>-0.87787875370826096</v>
      </c>
      <c r="D43" s="1">
        <v>-0.53890350128077302</v>
      </c>
      <c r="F43" s="1" t="s">
        <v>195</v>
      </c>
      <c r="G43" s="1" t="s">
        <v>61</v>
      </c>
      <c r="H43" s="1">
        <v>-0.24552455947381399</v>
      </c>
      <c r="I43" s="1">
        <v>-0.267146280460276</v>
      </c>
    </row>
    <row r="44" spans="1:9" x14ac:dyDescent="0.15">
      <c r="A44" s="1" t="s">
        <v>204</v>
      </c>
      <c r="B44" s="1" t="s">
        <v>59</v>
      </c>
      <c r="C44" s="1">
        <v>-0.511169490346431</v>
      </c>
      <c r="D44" s="1">
        <v>-0.29600626795628898</v>
      </c>
      <c r="F44" s="1" t="s">
        <v>197</v>
      </c>
      <c r="G44" s="1" t="s">
        <v>61</v>
      </c>
      <c r="H44" s="1">
        <v>-0.43400044685140599</v>
      </c>
      <c r="I44" s="1">
        <v>-0.41632441565700001</v>
      </c>
    </row>
    <row r="45" spans="1:9" x14ac:dyDescent="0.15">
      <c r="A45" s="1" t="s">
        <v>206</v>
      </c>
      <c r="B45" s="1" t="s">
        <v>59</v>
      </c>
      <c r="C45" s="1">
        <v>-0.50669118756579201</v>
      </c>
      <c r="D45" s="1">
        <v>-0.49969387198420501</v>
      </c>
      <c r="F45" s="1" t="s">
        <v>199</v>
      </c>
      <c r="G45" s="1" t="s">
        <v>61</v>
      </c>
      <c r="H45" s="1">
        <v>-0.52880215124084395</v>
      </c>
      <c r="I45" s="1">
        <v>0.75100672679585001</v>
      </c>
    </row>
    <row r="46" spans="1:9" x14ac:dyDescent="0.15">
      <c r="A46" s="1" t="s">
        <v>208</v>
      </c>
      <c r="B46" s="1" t="s">
        <v>59</v>
      </c>
      <c r="C46" s="1">
        <v>-0.88785409982152197</v>
      </c>
      <c r="D46" s="1">
        <v>-0.45362960072535802</v>
      </c>
      <c r="F46" s="1" t="s">
        <v>201</v>
      </c>
      <c r="G46" s="1" t="s">
        <v>61</v>
      </c>
      <c r="H46" s="1">
        <v>-0.28709461580849599</v>
      </c>
      <c r="I46" s="1">
        <v>-0.48359436315855397</v>
      </c>
    </row>
    <row r="47" spans="1:9" x14ac:dyDescent="0.15">
      <c r="A47" s="1" t="s">
        <v>210</v>
      </c>
      <c r="B47" s="1" t="s">
        <v>59</v>
      </c>
      <c r="C47" s="1">
        <v>-0.43905635604375898</v>
      </c>
      <c r="D47" s="1">
        <v>-0.41650755298304898</v>
      </c>
      <c r="F47" s="1" t="s">
        <v>203</v>
      </c>
      <c r="G47" s="1" t="s">
        <v>61</v>
      </c>
      <c r="H47" s="1">
        <v>-9.6629202799342603E-2</v>
      </c>
      <c r="I47" s="1">
        <v>-0.83771875416524499</v>
      </c>
    </row>
    <row r="48" spans="1:9" x14ac:dyDescent="0.15">
      <c r="A48" s="1" t="s">
        <v>194</v>
      </c>
      <c r="B48" s="1" t="s">
        <v>61</v>
      </c>
      <c r="C48" s="1">
        <v>-0.59326605765618801</v>
      </c>
      <c r="D48" s="1">
        <v>-0.44562816779697301</v>
      </c>
      <c r="F48" s="1" t="s">
        <v>205</v>
      </c>
      <c r="G48" s="1" t="s">
        <v>61</v>
      </c>
      <c r="H48" s="1">
        <v>-0.35657779206398899</v>
      </c>
      <c r="I48" s="1">
        <v>-0.490360666632086</v>
      </c>
    </row>
    <row r="49" spans="1:9" x14ac:dyDescent="0.15">
      <c r="A49" s="1" t="s">
        <v>196</v>
      </c>
      <c r="B49" s="1" t="s">
        <v>61</v>
      </c>
      <c r="C49" s="1">
        <v>-0.69359970652083103</v>
      </c>
      <c r="D49" s="1">
        <v>-0.49858641531089298</v>
      </c>
      <c r="F49" s="1" t="s">
        <v>207</v>
      </c>
      <c r="G49" s="1" t="s">
        <v>61</v>
      </c>
      <c r="H49" s="1">
        <v>-0.52070200572032499</v>
      </c>
      <c r="I49" s="1">
        <v>-0.488423602977203</v>
      </c>
    </row>
    <row r="50" spans="1:9" x14ac:dyDescent="0.15">
      <c r="A50" s="1" t="s">
        <v>198</v>
      </c>
      <c r="B50" s="1" t="s">
        <v>61</v>
      </c>
      <c r="C50" s="1">
        <v>-0.40176837106075403</v>
      </c>
      <c r="D50" s="1">
        <v>-0.33095723696114998</v>
      </c>
      <c r="F50" s="1" t="s">
        <v>209</v>
      </c>
      <c r="G50" s="1" t="s">
        <v>61</v>
      </c>
      <c r="H50" s="1">
        <v>-3.4927845645841803E-2</v>
      </c>
      <c r="I50" s="1">
        <v>-1.5328719402592899E-2</v>
      </c>
    </row>
    <row r="51" spans="1:9" x14ac:dyDescent="0.15">
      <c r="A51" s="1" t="s">
        <v>200</v>
      </c>
      <c r="B51" s="1" t="s">
        <v>61</v>
      </c>
      <c r="C51" s="1">
        <v>-0.44081485536271903</v>
      </c>
      <c r="D51" s="1">
        <v>0.15518716160031601</v>
      </c>
      <c r="F51" s="1" t="s">
        <v>195</v>
      </c>
      <c r="G51" s="1" t="s">
        <v>63</v>
      </c>
      <c r="H51" s="1">
        <v>-0.27580918631674001</v>
      </c>
      <c r="I51" s="1">
        <v>-0.267146280460276</v>
      </c>
    </row>
    <row r="52" spans="1:9" x14ac:dyDescent="0.15">
      <c r="A52" s="1" t="s">
        <v>202</v>
      </c>
      <c r="B52" s="1" t="s">
        <v>61</v>
      </c>
      <c r="C52" s="1">
        <v>-0.87787875370826096</v>
      </c>
      <c r="D52" s="1">
        <v>-0.22757006857391901</v>
      </c>
      <c r="F52" s="1" t="s">
        <v>197</v>
      </c>
      <c r="G52" s="1" t="s">
        <v>63</v>
      </c>
      <c r="H52" s="1">
        <v>-0.43400044685140599</v>
      </c>
      <c r="I52" s="1">
        <v>-0.51903053259850696</v>
      </c>
    </row>
    <row r="53" spans="1:9" x14ac:dyDescent="0.15">
      <c r="A53" s="1" t="s">
        <v>204</v>
      </c>
      <c r="B53" s="1" t="s">
        <v>61</v>
      </c>
      <c r="C53" s="1">
        <v>-5.4609578081384703E-2</v>
      </c>
      <c r="D53" s="1">
        <v>-0.342795435037128</v>
      </c>
      <c r="F53" s="1" t="s">
        <v>199</v>
      </c>
      <c r="G53" s="1" t="s">
        <v>63</v>
      </c>
      <c r="H53" s="1">
        <v>-0.56684470441545198</v>
      </c>
      <c r="I53" s="1">
        <v>2.5</v>
      </c>
    </row>
    <row r="54" spans="1:9" x14ac:dyDescent="0.15">
      <c r="A54" s="1" t="s">
        <v>206</v>
      </c>
      <c r="B54" s="1" t="s">
        <v>61</v>
      </c>
      <c r="C54" s="1">
        <v>-0.54744374256038397</v>
      </c>
      <c r="D54" s="1">
        <v>-0.12695069689958499</v>
      </c>
      <c r="F54" s="1" t="s">
        <v>201</v>
      </c>
      <c r="G54" s="1" t="s">
        <v>63</v>
      </c>
      <c r="H54" s="1">
        <v>3.3135912164598803E-2</v>
      </c>
      <c r="I54" s="1">
        <v>-0.33847189704536401</v>
      </c>
    </row>
    <row r="55" spans="1:9" x14ac:dyDescent="0.15">
      <c r="A55" s="1" t="s">
        <v>208</v>
      </c>
      <c r="B55" s="1" t="s">
        <v>61</v>
      </c>
      <c r="C55" s="1">
        <v>-0.88785409982152197</v>
      </c>
      <c r="D55" s="1">
        <v>1.36042792587512</v>
      </c>
      <c r="F55" s="1" t="s">
        <v>203</v>
      </c>
      <c r="G55" s="1" t="s">
        <v>63</v>
      </c>
      <c r="H55" s="1">
        <v>-0.48054452404499698</v>
      </c>
      <c r="I55" s="1">
        <v>-0.53759730693238705</v>
      </c>
    </row>
    <row r="56" spans="1:9" x14ac:dyDescent="0.15">
      <c r="A56" s="1" t="s">
        <v>210</v>
      </c>
      <c r="B56" s="1" t="s">
        <v>61</v>
      </c>
      <c r="C56" s="1">
        <v>-0.48358577033254102</v>
      </c>
      <c r="D56" s="1">
        <v>-0.252434956161047</v>
      </c>
      <c r="F56" s="1" t="s">
        <v>205</v>
      </c>
      <c r="G56" s="1" t="s">
        <v>63</v>
      </c>
      <c r="H56" s="1">
        <v>-0.384813908357795</v>
      </c>
      <c r="I56" s="1">
        <v>-0.490360666632086</v>
      </c>
    </row>
    <row r="57" spans="1:9" x14ac:dyDescent="0.15">
      <c r="A57" s="1" t="s">
        <v>194</v>
      </c>
      <c r="B57" s="1" t="s">
        <v>63</v>
      </c>
      <c r="C57" s="1">
        <v>-0.128938913433566</v>
      </c>
      <c r="D57" s="1">
        <v>-9.6883989110817206E-2</v>
      </c>
      <c r="F57" s="1" t="s">
        <v>207</v>
      </c>
      <c r="G57" s="1" t="s">
        <v>63</v>
      </c>
      <c r="H57" s="1">
        <v>-0.73098281911308305</v>
      </c>
      <c r="I57" s="1">
        <v>-0.52613093913233</v>
      </c>
    </row>
    <row r="58" spans="1:9" x14ac:dyDescent="0.15">
      <c r="A58" s="1" t="s">
        <v>196</v>
      </c>
      <c r="B58" s="1" t="s">
        <v>63</v>
      </c>
      <c r="C58" s="1">
        <v>-0.69359970652083103</v>
      </c>
      <c r="D58" s="1">
        <v>-0.49858641531089298</v>
      </c>
      <c r="F58" s="1" t="s">
        <v>209</v>
      </c>
      <c r="G58" s="1" t="s">
        <v>63</v>
      </c>
      <c r="H58" s="1">
        <v>-0.70453945242268301</v>
      </c>
      <c r="I58" s="1">
        <v>-0.52327527111250904</v>
      </c>
    </row>
    <row r="59" spans="1:9" x14ac:dyDescent="0.15">
      <c r="A59" s="1" t="s">
        <v>198</v>
      </c>
      <c r="B59" s="1" t="s">
        <v>63</v>
      </c>
      <c r="C59" s="1">
        <v>-0.38465821956395602</v>
      </c>
      <c r="D59" s="1">
        <v>-0.33095723696114998</v>
      </c>
      <c r="F59" s="1" t="s">
        <v>195</v>
      </c>
      <c r="G59" s="1" t="s">
        <v>211</v>
      </c>
      <c r="H59" s="1">
        <v>-0.25379944669522603</v>
      </c>
      <c r="I59" s="1">
        <v>-0.22092773216800199</v>
      </c>
    </row>
    <row r="60" spans="1:9" x14ac:dyDescent="0.15">
      <c r="A60" s="1" t="s">
        <v>200</v>
      </c>
      <c r="B60" s="1" t="s">
        <v>63</v>
      </c>
      <c r="C60" s="1">
        <v>-0.44081485536271903</v>
      </c>
      <c r="D60" s="1">
        <v>-0.46449029386253698</v>
      </c>
      <c r="F60" s="1" t="s">
        <v>197</v>
      </c>
      <c r="G60" s="1" t="s">
        <v>211</v>
      </c>
      <c r="H60" s="1">
        <v>-0.40303691406555903</v>
      </c>
      <c r="I60" s="1">
        <v>-0.42479520038486501</v>
      </c>
    </row>
    <row r="61" spans="1:9" x14ac:dyDescent="0.15">
      <c r="A61" s="1" t="s">
        <v>202</v>
      </c>
      <c r="B61" s="1" t="s">
        <v>63</v>
      </c>
      <c r="C61" s="1">
        <v>0.72060565296089496</v>
      </c>
      <c r="D61" s="1">
        <v>-5.8491420675145997E-2</v>
      </c>
      <c r="F61" s="1" t="s">
        <v>199</v>
      </c>
      <c r="G61" s="1" t="s">
        <v>211</v>
      </c>
      <c r="H61" s="1">
        <v>-0.28464649178167201</v>
      </c>
      <c r="I61" s="1">
        <v>0.40222876305044702</v>
      </c>
    </row>
    <row r="62" spans="1:9" x14ac:dyDescent="0.15">
      <c r="A62" s="1" t="s">
        <v>204</v>
      </c>
      <c r="B62" s="1" t="s">
        <v>63</v>
      </c>
      <c r="C62" s="1">
        <v>0.17300631282713</v>
      </c>
      <c r="D62" s="1">
        <v>-0.236424450633547</v>
      </c>
      <c r="F62" s="1" t="s">
        <v>201</v>
      </c>
      <c r="G62" s="1" t="s">
        <v>211</v>
      </c>
      <c r="H62" s="1">
        <v>-0.381535089130556</v>
      </c>
      <c r="I62" s="1">
        <v>-0.48359436315855397</v>
      </c>
    </row>
    <row r="63" spans="1:9" x14ac:dyDescent="0.15">
      <c r="A63" s="1" t="s">
        <v>206</v>
      </c>
      <c r="B63" s="1" t="s">
        <v>63</v>
      </c>
      <c r="C63" s="1">
        <v>-0.50788437665515995</v>
      </c>
      <c r="D63" s="1">
        <v>-0.44270274925778602</v>
      </c>
      <c r="F63" s="1" t="s">
        <v>203</v>
      </c>
      <c r="G63" s="1" t="s">
        <v>211</v>
      </c>
      <c r="H63" s="1">
        <v>-0.178062462195309</v>
      </c>
      <c r="I63" s="1">
        <v>-0.74345634116592096</v>
      </c>
    </row>
    <row r="64" spans="1:9" x14ac:dyDescent="0.15">
      <c r="A64" s="1" t="s">
        <v>208</v>
      </c>
      <c r="B64" s="1" t="s">
        <v>63</v>
      </c>
      <c r="C64" s="1">
        <v>-0.117512207723179</v>
      </c>
      <c r="D64" s="1">
        <v>-0.45362960072535802</v>
      </c>
      <c r="F64" s="1" t="s">
        <v>205</v>
      </c>
      <c r="G64" s="1" t="s">
        <v>211</v>
      </c>
      <c r="H64" s="1">
        <v>-0.31890633772384003</v>
      </c>
      <c r="I64" s="1">
        <v>-0.490360666632086</v>
      </c>
    </row>
    <row r="65" spans="1:9" x14ac:dyDescent="0.15">
      <c r="A65" s="1" t="s">
        <v>210</v>
      </c>
      <c r="B65" s="1" t="s">
        <v>63</v>
      </c>
      <c r="C65" s="1">
        <v>-0.46614787944380698</v>
      </c>
      <c r="D65" s="1">
        <v>-0.41650755298304898</v>
      </c>
      <c r="F65" s="1" t="s">
        <v>207</v>
      </c>
      <c r="G65" s="1" t="s">
        <v>211</v>
      </c>
      <c r="H65" s="1">
        <v>-0.94306388334217806</v>
      </c>
      <c r="I65" s="1">
        <v>-0.52613093913233</v>
      </c>
    </row>
    <row r="66" spans="1:9" x14ac:dyDescent="0.15">
      <c r="A66" s="1" t="s">
        <v>194</v>
      </c>
      <c r="B66" s="1" t="s">
        <v>211</v>
      </c>
      <c r="C66" s="1">
        <v>0.79579217786318102</v>
      </c>
      <c r="D66" s="1">
        <v>-0.44562816779697301</v>
      </c>
      <c r="F66" s="1" t="s">
        <v>209</v>
      </c>
      <c r="G66" s="1" t="s">
        <v>211</v>
      </c>
      <c r="H66" s="1">
        <v>-0.36804600278329302</v>
      </c>
      <c r="I66" s="1">
        <v>-0.52327527111250904</v>
      </c>
    </row>
    <row r="67" spans="1:9" x14ac:dyDescent="0.15">
      <c r="A67" s="1" t="s">
        <v>196</v>
      </c>
      <c r="B67" s="1" t="s">
        <v>211</v>
      </c>
      <c r="C67" s="1">
        <v>-0.69359970652083103</v>
      </c>
      <c r="D67" s="1">
        <v>-0.49858641531089298</v>
      </c>
      <c r="F67" s="1" t="s">
        <v>195</v>
      </c>
      <c r="G67" s="1" t="s">
        <v>53</v>
      </c>
      <c r="H67" s="1">
        <v>-0.27580918631674001</v>
      </c>
      <c r="I67" s="1">
        <v>-0.267146280460276</v>
      </c>
    </row>
    <row r="68" spans="1:9" x14ac:dyDescent="0.15">
      <c r="A68" s="1" t="s">
        <v>198</v>
      </c>
      <c r="B68" s="1" t="s">
        <v>211</v>
      </c>
      <c r="C68" s="1">
        <v>-0.43798894744099098</v>
      </c>
      <c r="D68" s="1">
        <v>-0.33095723696114998</v>
      </c>
      <c r="F68" s="1" t="s">
        <v>197</v>
      </c>
      <c r="G68" s="1" t="s">
        <v>53</v>
      </c>
      <c r="H68" s="1">
        <v>-0.30251831292089598</v>
      </c>
      <c r="I68" s="1">
        <v>-0.274952555631026</v>
      </c>
    </row>
    <row r="69" spans="1:9" x14ac:dyDescent="0.15">
      <c r="A69" s="1" t="s">
        <v>200</v>
      </c>
      <c r="B69" s="1" t="s">
        <v>211</v>
      </c>
      <c r="C69" s="1">
        <v>-0.44081485536271903</v>
      </c>
      <c r="D69" s="1">
        <v>-0.16740267556789101</v>
      </c>
      <c r="F69" s="1" t="s">
        <v>199</v>
      </c>
      <c r="G69" s="1" t="s">
        <v>53</v>
      </c>
      <c r="H69" s="1">
        <v>-0.74862820569000299</v>
      </c>
      <c r="I69" s="1">
        <v>-0.48050825443196898</v>
      </c>
    </row>
    <row r="70" spans="1:9" x14ac:dyDescent="0.15">
      <c r="A70" s="1" t="s">
        <v>202</v>
      </c>
      <c r="B70" s="1" t="s">
        <v>211</v>
      </c>
      <c r="C70" s="1">
        <v>-0.87787875370826096</v>
      </c>
      <c r="D70" s="1">
        <v>0.191050781608473</v>
      </c>
      <c r="F70" s="1" t="s">
        <v>201</v>
      </c>
      <c r="G70" s="1" t="s">
        <v>53</v>
      </c>
      <c r="H70" s="1">
        <v>-0.71911997357282498</v>
      </c>
      <c r="I70" s="1">
        <v>1.62776611280512</v>
      </c>
    </row>
    <row r="71" spans="1:9" x14ac:dyDescent="0.15">
      <c r="A71" s="1" t="s">
        <v>204</v>
      </c>
      <c r="B71" s="1" t="s">
        <v>211</v>
      </c>
      <c r="C71" s="1">
        <v>-0.186103697409019</v>
      </c>
      <c r="D71" s="1">
        <v>-0.342795435037128</v>
      </c>
      <c r="F71" s="1" t="s">
        <v>203</v>
      </c>
      <c r="G71" s="1" t="s">
        <v>53</v>
      </c>
      <c r="H71" s="1">
        <v>0.44845835341552598</v>
      </c>
      <c r="I71" s="1">
        <v>0.84103655983325498</v>
      </c>
    </row>
    <row r="72" spans="1:9" x14ac:dyDescent="0.15">
      <c r="A72" s="1" t="s">
        <v>206</v>
      </c>
      <c r="B72" s="1" t="s">
        <v>211</v>
      </c>
      <c r="C72" s="1">
        <v>-0.56132930990450203</v>
      </c>
      <c r="D72" s="1">
        <v>0.155313961386192</v>
      </c>
      <c r="F72" s="1" t="s">
        <v>205</v>
      </c>
      <c r="G72" s="1" t="s">
        <v>53</v>
      </c>
      <c r="H72" s="1">
        <v>-0.384813908357795</v>
      </c>
      <c r="I72" s="1">
        <v>-0.490360666632086</v>
      </c>
    </row>
    <row r="73" spans="1:9" x14ac:dyDescent="0.15">
      <c r="A73" s="1" t="s">
        <v>208</v>
      </c>
      <c r="B73" s="1" t="s">
        <v>211</v>
      </c>
      <c r="C73" s="1">
        <v>0.227140473730788</v>
      </c>
      <c r="D73" s="1">
        <v>0.39156861777802099</v>
      </c>
      <c r="F73" s="1" t="s">
        <v>207</v>
      </c>
      <c r="G73" s="1" t="s">
        <v>53</v>
      </c>
      <c r="H73" s="1">
        <v>1.31087777014781</v>
      </c>
      <c r="I73" s="1">
        <v>-0.52613093913233</v>
      </c>
    </row>
    <row r="74" spans="1:9" x14ac:dyDescent="0.15">
      <c r="A74" s="1" t="s">
        <v>210</v>
      </c>
      <c r="B74" s="1" t="s">
        <v>211</v>
      </c>
      <c r="C74" s="1">
        <v>-0.47348135680862602</v>
      </c>
      <c r="D74" s="1">
        <v>-0.26333387887382498</v>
      </c>
      <c r="F74" s="1" t="s">
        <v>209</v>
      </c>
      <c r="G74" s="1" t="s">
        <v>53</v>
      </c>
      <c r="H74" s="1">
        <v>-0.82586661493465197</v>
      </c>
      <c r="I74" s="1">
        <v>-0.52327527111250904</v>
      </c>
    </row>
    <row r="75" spans="1:9" x14ac:dyDescent="0.15">
      <c r="A75" s="1" t="s">
        <v>194</v>
      </c>
      <c r="B75" s="1" t="s">
        <v>53</v>
      </c>
      <c r="C75" s="1">
        <v>-0.242719644805442</v>
      </c>
      <c r="D75" s="1">
        <v>-0.44562816779697301</v>
      </c>
      <c r="F75" s="1" t="s">
        <v>195</v>
      </c>
      <c r="G75" s="1" t="s">
        <v>89</v>
      </c>
      <c r="H75" s="1">
        <v>-0.27580918631674001</v>
      </c>
      <c r="I75" s="1">
        <v>-0.267146280460276</v>
      </c>
    </row>
    <row r="76" spans="1:9" x14ac:dyDescent="0.15">
      <c r="A76" s="1" t="s">
        <v>196</v>
      </c>
      <c r="B76" s="1" t="s">
        <v>53</v>
      </c>
      <c r="C76" s="1">
        <v>-0.69359970652083103</v>
      </c>
      <c r="D76" s="1">
        <v>-0.49858641531089298</v>
      </c>
      <c r="F76" s="1" t="s">
        <v>197</v>
      </c>
      <c r="G76" s="1" t="s">
        <v>89</v>
      </c>
      <c r="H76" s="1">
        <v>-0.43400044685140599</v>
      </c>
      <c r="I76" s="1">
        <v>-0.51903053259850696</v>
      </c>
    </row>
    <row r="77" spans="1:9" x14ac:dyDescent="0.15">
      <c r="A77" s="1" t="s">
        <v>198</v>
      </c>
      <c r="B77" s="1" t="s">
        <v>53</v>
      </c>
      <c r="C77" s="1">
        <v>-0.21472171465346601</v>
      </c>
      <c r="D77" s="1">
        <v>-0.33095723696114998</v>
      </c>
      <c r="F77" s="1" t="s">
        <v>199</v>
      </c>
      <c r="G77" s="1" t="s">
        <v>89</v>
      </c>
      <c r="H77" s="1">
        <v>0.83151722437893205</v>
      </c>
      <c r="I77" s="1">
        <v>-0.49548101507647202</v>
      </c>
    </row>
    <row r="78" spans="1:9" x14ac:dyDescent="0.15">
      <c r="A78" s="1" t="s">
        <v>200</v>
      </c>
      <c r="B78" s="1" t="s">
        <v>53</v>
      </c>
      <c r="C78" s="1">
        <v>-0.44081485536271903</v>
      </c>
      <c r="D78" s="1">
        <v>-0.46449029386253698</v>
      </c>
      <c r="F78" s="1" t="s">
        <v>201</v>
      </c>
      <c r="G78" s="1" t="s">
        <v>89</v>
      </c>
      <c r="H78" s="1">
        <v>0.139568545774134</v>
      </c>
      <c r="I78" s="1">
        <v>-0.48359436315855397</v>
      </c>
    </row>
    <row r="79" spans="1:9" x14ac:dyDescent="0.15">
      <c r="A79" s="1" t="s">
        <v>202</v>
      </c>
      <c r="B79" s="1" t="s">
        <v>53</v>
      </c>
      <c r="C79" s="1">
        <v>-0.87787875370826096</v>
      </c>
      <c r="D79" s="1">
        <v>-0.80281135194735498</v>
      </c>
      <c r="F79" s="1" t="s">
        <v>203</v>
      </c>
      <c r="G79" s="1" t="s">
        <v>89</v>
      </c>
      <c r="H79" s="1">
        <v>0.53628927336115395</v>
      </c>
      <c r="I79" s="1">
        <v>0.50508441491008305</v>
      </c>
    </row>
    <row r="80" spans="1:9" x14ac:dyDescent="0.15">
      <c r="A80" s="1" t="s">
        <v>204</v>
      </c>
      <c r="B80" s="1" t="s">
        <v>53</v>
      </c>
      <c r="C80" s="1">
        <v>-0.63455697661620403</v>
      </c>
      <c r="D80" s="1">
        <v>-0.342795435037128</v>
      </c>
      <c r="F80" s="1" t="s">
        <v>205</v>
      </c>
      <c r="G80" s="1" t="s">
        <v>89</v>
      </c>
      <c r="H80" s="1">
        <v>-0.384813908357795</v>
      </c>
      <c r="I80" s="1">
        <v>-0.34564321936740999</v>
      </c>
    </row>
    <row r="81" spans="1:9" x14ac:dyDescent="0.15">
      <c r="A81" s="1" t="s">
        <v>206</v>
      </c>
      <c r="B81" s="1" t="s">
        <v>53</v>
      </c>
      <c r="C81" s="1">
        <v>-0.56275886025348898</v>
      </c>
      <c r="D81" s="1">
        <v>-0.33817537617415899</v>
      </c>
      <c r="F81" s="1" t="s">
        <v>207</v>
      </c>
      <c r="G81" s="1" t="s">
        <v>89</v>
      </c>
      <c r="H81" s="1">
        <v>1.92204148889571</v>
      </c>
      <c r="I81" s="1">
        <v>-0.52613093913233</v>
      </c>
    </row>
    <row r="82" spans="1:9" x14ac:dyDescent="0.15">
      <c r="A82" s="1" t="s">
        <v>208</v>
      </c>
      <c r="B82" s="1" t="s">
        <v>53</v>
      </c>
      <c r="C82" s="1">
        <v>-0.14338742221446599</v>
      </c>
      <c r="D82" s="1">
        <v>-0.281386798062151</v>
      </c>
      <c r="F82" s="1" t="s">
        <v>209</v>
      </c>
      <c r="G82" s="1" t="s">
        <v>89</v>
      </c>
      <c r="H82" s="1">
        <v>-0.49437537469078502</v>
      </c>
      <c r="I82" s="1">
        <v>-0.52327527111250904</v>
      </c>
    </row>
    <row r="83" spans="1:9" x14ac:dyDescent="0.15">
      <c r="A83" s="1" t="s">
        <v>210</v>
      </c>
      <c r="B83" s="1" t="s">
        <v>53</v>
      </c>
      <c r="C83" s="1">
        <v>-0.32384704099134998</v>
      </c>
      <c r="D83" s="1">
        <v>-0.41650755298304898</v>
      </c>
      <c r="F83" s="1" t="s">
        <v>195</v>
      </c>
      <c r="G83" s="1" t="s">
        <v>212</v>
      </c>
      <c r="H83" s="1">
        <v>-0.27580918631674001</v>
      </c>
      <c r="I83" s="1">
        <v>-0.26211608424788002</v>
      </c>
    </row>
    <row r="84" spans="1:9" x14ac:dyDescent="0.15">
      <c r="A84" s="1" t="s">
        <v>194</v>
      </c>
      <c r="B84" s="1" t="s">
        <v>89</v>
      </c>
      <c r="C84" s="1">
        <v>-0.54437683553300198</v>
      </c>
      <c r="D84" s="1">
        <v>-0.44562816779697301</v>
      </c>
      <c r="F84" s="1" t="s">
        <v>197</v>
      </c>
      <c r="G84" s="1" t="s">
        <v>212</v>
      </c>
      <c r="H84" s="1">
        <v>-0.43400044685140599</v>
      </c>
      <c r="I84" s="1">
        <v>-0.49396595297700302</v>
      </c>
    </row>
    <row r="85" spans="1:9" x14ac:dyDescent="0.15">
      <c r="A85" s="1" t="s">
        <v>196</v>
      </c>
      <c r="B85" s="1" t="s">
        <v>89</v>
      </c>
      <c r="C85" s="1">
        <v>-0.19301116820699801</v>
      </c>
      <c r="D85" s="1">
        <v>-0.49858641531089298</v>
      </c>
      <c r="F85" s="1" t="s">
        <v>199</v>
      </c>
      <c r="G85" s="1" t="s">
        <v>212</v>
      </c>
      <c r="H85" s="1">
        <v>-0.47738242727951002</v>
      </c>
      <c r="I85" s="1">
        <v>-0.50781800241569497</v>
      </c>
    </row>
    <row r="86" spans="1:9" x14ac:dyDescent="0.15">
      <c r="A86" s="1" t="s">
        <v>198</v>
      </c>
      <c r="B86" s="1" t="s">
        <v>89</v>
      </c>
      <c r="C86" s="1">
        <v>-0.36324357854755801</v>
      </c>
      <c r="D86" s="1">
        <v>-0.33095723696114998</v>
      </c>
      <c r="F86" s="1" t="s">
        <v>201</v>
      </c>
      <c r="G86" s="1" t="s">
        <v>212</v>
      </c>
      <c r="H86" s="1">
        <v>-6.3197995674665899E-2</v>
      </c>
      <c r="I86" s="1">
        <v>-0.395336334099749</v>
      </c>
    </row>
    <row r="87" spans="1:9" x14ac:dyDescent="0.15">
      <c r="A87" s="1" t="s">
        <v>200</v>
      </c>
      <c r="B87" s="1" t="s">
        <v>89</v>
      </c>
      <c r="C87" s="1">
        <v>-0.44081485536271903</v>
      </c>
      <c r="D87" s="1">
        <v>-0.46449029386253698</v>
      </c>
      <c r="F87" s="1" t="s">
        <v>203</v>
      </c>
      <c r="G87" s="1" t="s">
        <v>212</v>
      </c>
      <c r="H87" s="1">
        <v>-0.92948121207557199</v>
      </c>
      <c r="I87" s="1">
        <v>-0.56359135719811104</v>
      </c>
    </row>
    <row r="88" spans="1:9" x14ac:dyDescent="0.15">
      <c r="A88" s="1" t="s">
        <v>202</v>
      </c>
      <c r="B88" s="1" t="s">
        <v>89</v>
      </c>
      <c r="C88" s="1">
        <v>1.2554639476906699</v>
      </c>
      <c r="D88" s="1">
        <v>-0.73652948515070205</v>
      </c>
      <c r="F88" s="1" t="s">
        <v>205</v>
      </c>
      <c r="G88" s="1" t="s">
        <v>212</v>
      </c>
      <c r="H88" s="1">
        <v>-0.384813908357795</v>
      </c>
      <c r="I88" s="1">
        <v>-0.490360666632086</v>
      </c>
    </row>
    <row r="89" spans="1:9" x14ac:dyDescent="0.15">
      <c r="A89" s="1" t="s">
        <v>204</v>
      </c>
      <c r="B89" s="1" t="s">
        <v>89</v>
      </c>
      <c r="C89" s="1">
        <v>-9.47255894447354E-2</v>
      </c>
      <c r="D89" s="1">
        <v>-0.27979282048892201</v>
      </c>
      <c r="F89" s="1" t="s">
        <v>207</v>
      </c>
      <c r="G89" s="1" t="s">
        <v>212</v>
      </c>
      <c r="H89" s="1">
        <v>-0.59270920076558398</v>
      </c>
      <c r="I89" s="1">
        <v>-0.41294436219795499</v>
      </c>
    </row>
    <row r="90" spans="1:9" x14ac:dyDescent="0.15">
      <c r="A90" s="1" t="s">
        <v>206</v>
      </c>
      <c r="B90" s="1" t="s">
        <v>89</v>
      </c>
      <c r="C90" s="1">
        <v>-0.16516206014239401</v>
      </c>
      <c r="D90" s="1">
        <v>-0.35876990361960998</v>
      </c>
      <c r="F90" s="1" t="s">
        <v>209</v>
      </c>
      <c r="G90" s="1" t="s">
        <v>212</v>
      </c>
      <c r="H90" s="1">
        <v>-0.119950128190695</v>
      </c>
      <c r="I90" s="1">
        <v>-0.39943683473748098</v>
      </c>
    </row>
    <row r="91" spans="1:9" x14ac:dyDescent="0.15">
      <c r="A91" s="1" t="s">
        <v>208</v>
      </c>
      <c r="B91" s="1" t="s">
        <v>89</v>
      </c>
      <c r="C91" s="1">
        <v>-0.63840982843064398</v>
      </c>
      <c r="D91" s="1">
        <v>-0.45362960072535802</v>
      </c>
      <c r="F91" s="1" t="s">
        <v>195</v>
      </c>
      <c r="G91" s="1" t="s">
        <v>213</v>
      </c>
      <c r="H91" s="1">
        <v>-0.27580918631674001</v>
      </c>
      <c r="I91" s="1">
        <v>-0.267146280460276</v>
      </c>
    </row>
    <row r="92" spans="1:9" x14ac:dyDescent="0.15">
      <c r="A92" s="1" t="s">
        <v>210</v>
      </c>
      <c r="B92" s="1" t="s">
        <v>89</v>
      </c>
      <c r="C92" s="1">
        <v>-0.50421247619782195</v>
      </c>
      <c r="D92" s="1">
        <v>-0.41650755298304898</v>
      </c>
      <c r="F92" s="1" t="s">
        <v>197</v>
      </c>
      <c r="G92" s="1" t="s">
        <v>213</v>
      </c>
      <c r="H92" s="1">
        <v>-0.43400044685140599</v>
      </c>
      <c r="I92" s="1">
        <v>-0.51903053259850696</v>
      </c>
    </row>
    <row r="93" spans="1:9" x14ac:dyDescent="0.15">
      <c r="A93" s="1" t="s">
        <v>194</v>
      </c>
      <c r="B93" s="1" t="s">
        <v>212</v>
      </c>
      <c r="C93" s="1">
        <v>-0.483362533907498</v>
      </c>
      <c r="D93" s="1">
        <v>-0.44562816779697301</v>
      </c>
      <c r="F93" s="1" t="s">
        <v>199</v>
      </c>
      <c r="G93" s="1" t="s">
        <v>213</v>
      </c>
      <c r="H93" s="1">
        <v>4.0920003218253197E-2</v>
      </c>
      <c r="I93" s="1">
        <v>-0.56106895304030702</v>
      </c>
    </row>
    <row r="94" spans="1:9" x14ac:dyDescent="0.15">
      <c r="A94" s="1" t="s">
        <v>196</v>
      </c>
      <c r="B94" s="1" t="s">
        <v>212</v>
      </c>
      <c r="C94" s="1">
        <v>0.55098438093512003</v>
      </c>
      <c r="D94" s="1">
        <v>2.5</v>
      </c>
      <c r="F94" s="1" t="s">
        <v>201</v>
      </c>
      <c r="G94" s="1" t="s">
        <v>213</v>
      </c>
      <c r="H94" s="1">
        <v>-0.56390115202494495</v>
      </c>
      <c r="I94" s="1">
        <v>1.0746822771422899</v>
      </c>
    </row>
    <row r="95" spans="1:9" x14ac:dyDescent="0.15">
      <c r="A95" s="1" t="s">
        <v>198</v>
      </c>
      <c r="B95" s="1" t="s">
        <v>212</v>
      </c>
      <c r="C95" s="1">
        <v>-0.31966345655328998</v>
      </c>
      <c r="D95" s="1">
        <v>-0.33095723696114998</v>
      </c>
      <c r="F95" s="1" t="s">
        <v>203</v>
      </c>
      <c r="G95" s="1" t="s">
        <v>213</v>
      </c>
      <c r="H95" s="1">
        <v>-0.41175519585152198</v>
      </c>
      <c r="I95" s="1">
        <v>-0.67251547958007696</v>
      </c>
    </row>
    <row r="96" spans="1:9" x14ac:dyDescent="0.15">
      <c r="A96" s="1" t="s">
        <v>200</v>
      </c>
      <c r="B96" s="1" t="s">
        <v>212</v>
      </c>
      <c r="C96" s="1">
        <v>-0.44081485536271903</v>
      </c>
      <c r="D96" s="1">
        <v>-0.46449029386253698</v>
      </c>
      <c r="F96" s="1" t="s">
        <v>205</v>
      </c>
      <c r="G96" s="1" t="s">
        <v>213</v>
      </c>
      <c r="H96" s="1">
        <v>-0.28427482509555002</v>
      </c>
      <c r="I96" s="1">
        <v>-0.490360666632086</v>
      </c>
    </row>
    <row r="97" spans="1:9" x14ac:dyDescent="0.15">
      <c r="A97" s="1" t="s">
        <v>202</v>
      </c>
      <c r="B97" s="1" t="s">
        <v>212</v>
      </c>
      <c r="C97" s="1">
        <v>0.83235739918753504</v>
      </c>
      <c r="D97" s="1">
        <v>-0.28036065403267002</v>
      </c>
      <c r="F97" s="1" t="s">
        <v>207</v>
      </c>
      <c r="G97" s="1" t="s">
        <v>213</v>
      </c>
      <c r="H97" s="1">
        <v>-0.72426268312796704</v>
      </c>
      <c r="I97" s="1">
        <v>-0.52613093913233</v>
      </c>
    </row>
    <row r="98" spans="1:9" x14ac:dyDescent="0.15">
      <c r="A98" s="1" t="s">
        <v>204</v>
      </c>
      <c r="B98" s="1" t="s">
        <v>212</v>
      </c>
      <c r="C98" s="1">
        <v>-0.63455697661620403</v>
      </c>
      <c r="D98" s="1">
        <v>-0.33044623685769497</v>
      </c>
      <c r="F98" s="1" t="s">
        <v>209</v>
      </c>
      <c r="G98" s="1" t="s">
        <v>213</v>
      </c>
      <c r="H98" s="1">
        <v>-0.82586661493465197</v>
      </c>
      <c r="I98" s="1">
        <v>-0.52327527111250904</v>
      </c>
    </row>
    <row r="99" spans="1:9" x14ac:dyDescent="0.15">
      <c r="A99" s="1" t="s">
        <v>206</v>
      </c>
      <c r="B99" s="1" t="s">
        <v>212</v>
      </c>
      <c r="C99" s="1">
        <v>-0.56275886025348898</v>
      </c>
      <c r="D99" s="1">
        <v>-0.49969387198420501</v>
      </c>
      <c r="F99" s="1" t="s">
        <v>195</v>
      </c>
      <c r="G99" s="1" t="s">
        <v>100</v>
      </c>
      <c r="H99" s="1">
        <v>-0.27580918631674001</v>
      </c>
      <c r="I99" s="1">
        <v>-0.267146280460276</v>
      </c>
    </row>
    <row r="100" spans="1:9" x14ac:dyDescent="0.15">
      <c r="A100" s="1" t="s">
        <v>208</v>
      </c>
      <c r="B100" s="1" t="s">
        <v>212</v>
      </c>
      <c r="C100" s="1">
        <v>-0.88785409982152197</v>
      </c>
      <c r="D100" s="1">
        <v>-0.41091353922110702</v>
      </c>
      <c r="F100" s="1" t="s">
        <v>197</v>
      </c>
      <c r="G100" s="1" t="s">
        <v>100</v>
      </c>
      <c r="H100" s="1">
        <v>-0.43400044685140599</v>
      </c>
      <c r="I100" s="1">
        <v>-0.51903053259850696</v>
      </c>
    </row>
    <row r="101" spans="1:9" x14ac:dyDescent="0.15">
      <c r="A101" s="1" t="s">
        <v>210</v>
      </c>
      <c r="B101" s="1" t="s">
        <v>212</v>
      </c>
      <c r="C101" s="1">
        <v>-0.355855322112404</v>
      </c>
      <c r="D101" s="1">
        <v>-0.41650755298304898</v>
      </c>
      <c r="F101" s="1" t="s">
        <v>199</v>
      </c>
      <c r="G101" s="1" t="s">
        <v>100</v>
      </c>
      <c r="H101" s="1">
        <v>0.54194249346947798</v>
      </c>
      <c r="I101" s="1">
        <v>-0.62089174794907098</v>
      </c>
    </row>
    <row r="102" spans="1:9" x14ac:dyDescent="0.15">
      <c r="A102" s="1" t="s">
        <v>194</v>
      </c>
      <c r="B102" s="1" t="s">
        <v>213</v>
      </c>
      <c r="C102" s="1">
        <v>-0.46705966369461499</v>
      </c>
      <c r="D102" s="1">
        <v>-0.44562816779697301</v>
      </c>
      <c r="F102" s="1" t="s">
        <v>201</v>
      </c>
      <c r="G102" s="1" t="s">
        <v>100</v>
      </c>
      <c r="H102" s="1">
        <v>-0.622103409616512</v>
      </c>
      <c r="I102" s="1">
        <v>-0.46798054421443702</v>
      </c>
    </row>
    <row r="103" spans="1:9" x14ac:dyDescent="0.15">
      <c r="A103" s="1" t="s">
        <v>196</v>
      </c>
      <c r="B103" s="1" t="s">
        <v>213</v>
      </c>
      <c r="C103" s="1">
        <v>-0.13289987253247701</v>
      </c>
      <c r="D103" s="1">
        <v>-0.49858641531089298</v>
      </c>
      <c r="F103" s="1" t="s">
        <v>203</v>
      </c>
      <c r="G103" s="1" t="s">
        <v>100</v>
      </c>
      <c r="H103" s="1">
        <v>-0.89782457893691303</v>
      </c>
      <c r="I103" s="1">
        <v>-0.80919631931271696</v>
      </c>
    </row>
    <row r="104" spans="1:9" x14ac:dyDescent="0.15">
      <c r="A104" s="1" t="s">
        <v>198</v>
      </c>
      <c r="B104" s="1" t="s">
        <v>213</v>
      </c>
      <c r="C104" s="1">
        <v>-0.22376385432662299</v>
      </c>
      <c r="D104" s="1">
        <v>-0.33095723696114998</v>
      </c>
      <c r="F104" s="1" t="s">
        <v>205</v>
      </c>
      <c r="G104" s="1" t="s">
        <v>100</v>
      </c>
      <c r="H104" s="1">
        <v>-0.384813908357795</v>
      </c>
      <c r="I104" s="1">
        <v>-0.47990199962066599</v>
      </c>
    </row>
    <row r="105" spans="1:9" x14ac:dyDescent="0.15">
      <c r="A105" s="1" t="s">
        <v>200</v>
      </c>
      <c r="B105" s="1" t="s">
        <v>213</v>
      </c>
      <c r="C105" s="1">
        <v>-0.44081485536271903</v>
      </c>
      <c r="D105" s="1">
        <v>-0.46449029386253698</v>
      </c>
      <c r="F105" s="1" t="s">
        <v>207</v>
      </c>
      <c r="G105" s="1" t="s">
        <v>100</v>
      </c>
      <c r="H105" s="1">
        <v>9.9490852031776503E-2</v>
      </c>
      <c r="I105" s="1">
        <v>-0.50387597179803501</v>
      </c>
    </row>
    <row r="106" spans="1:9" x14ac:dyDescent="0.15">
      <c r="A106" s="1" t="s">
        <v>202</v>
      </c>
      <c r="B106" s="1" t="s">
        <v>213</v>
      </c>
      <c r="C106" s="1">
        <v>0.94828958150076903</v>
      </c>
      <c r="D106" s="1">
        <v>-0.70285010038840301</v>
      </c>
      <c r="F106" s="1" t="s">
        <v>209</v>
      </c>
      <c r="G106" s="1" t="s">
        <v>100</v>
      </c>
      <c r="H106" s="1">
        <v>-0.74395866894697005</v>
      </c>
      <c r="I106" s="1">
        <v>-0.45759197554613601</v>
      </c>
    </row>
    <row r="107" spans="1:9" x14ac:dyDescent="0.15">
      <c r="A107" s="1" t="s">
        <v>204</v>
      </c>
      <c r="B107" s="1" t="s">
        <v>213</v>
      </c>
      <c r="C107" s="1">
        <v>-0.34927824216402897</v>
      </c>
      <c r="D107" s="1">
        <v>-0.342795435037128</v>
      </c>
      <c r="F107" s="1" t="s">
        <v>195</v>
      </c>
      <c r="G107" s="1" t="s">
        <v>214</v>
      </c>
      <c r="H107" s="1">
        <v>-0.27580918631674001</v>
      </c>
      <c r="I107" s="1">
        <v>-0.267146280460276</v>
      </c>
    </row>
    <row r="108" spans="1:9" x14ac:dyDescent="0.15">
      <c r="A108" s="1" t="s">
        <v>206</v>
      </c>
      <c r="B108" s="1" t="s">
        <v>213</v>
      </c>
      <c r="C108" s="1">
        <v>-0.55689889421483796</v>
      </c>
      <c r="D108" s="1">
        <v>-0.49969387198420501</v>
      </c>
      <c r="F108" s="1" t="s">
        <v>197</v>
      </c>
      <c r="G108" s="1" t="s">
        <v>214</v>
      </c>
      <c r="H108" s="1">
        <v>-0.341286627822387</v>
      </c>
      <c r="I108" s="1">
        <v>-0.51903053259850696</v>
      </c>
    </row>
    <row r="109" spans="1:9" x14ac:dyDescent="0.15">
      <c r="A109" s="1" t="s">
        <v>208</v>
      </c>
      <c r="B109" s="1" t="s">
        <v>213</v>
      </c>
      <c r="C109" s="1">
        <v>2.5392527213610998E-2</v>
      </c>
      <c r="D109" s="1">
        <v>-0.45362960072535802</v>
      </c>
      <c r="F109" s="1" t="s">
        <v>199</v>
      </c>
      <c r="G109" s="1" t="s">
        <v>214</v>
      </c>
      <c r="H109" s="1">
        <v>1.3446664016685701</v>
      </c>
      <c r="I109" s="1">
        <v>-0.68831586476893003</v>
      </c>
    </row>
    <row r="110" spans="1:9" x14ac:dyDescent="0.15">
      <c r="A110" s="1" t="s">
        <v>210</v>
      </c>
      <c r="B110" s="1" t="s">
        <v>213</v>
      </c>
      <c r="C110" s="1">
        <v>-0.198890524922305</v>
      </c>
      <c r="D110" s="1">
        <v>-0.41650755298304898</v>
      </c>
      <c r="F110" s="1" t="s">
        <v>201</v>
      </c>
      <c r="G110" s="1" t="s">
        <v>214</v>
      </c>
      <c r="H110" s="1">
        <v>-0.30403874314045998</v>
      </c>
      <c r="I110" s="1">
        <v>0.96929544960196201</v>
      </c>
    </row>
    <row r="111" spans="1:9" x14ac:dyDescent="0.15">
      <c r="A111" s="1" t="s">
        <v>194</v>
      </c>
      <c r="B111" s="1" t="s">
        <v>100</v>
      </c>
      <c r="C111" s="1">
        <v>-0.52258625749810295</v>
      </c>
      <c r="D111" s="1">
        <v>0.22876889733684599</v>
      </c>
      <c r="F111" s="1" t="s">
        <v>203</v>
      </c>
      <c r="G111" s="1" t="s">
        <v>214</v>
      </c>
      <c r="H111" s="1">
        <v>-0.94790751776937698</v>
      </c>
      <c r="I111" s="1">
        <v>-0.81157689976656799</v>
      </c>
    </row>
    <row r="112" spans="1:9" x14ac:dyDescent="0.15">
      <c r="A112" s="1" t="s">
        <v>196</v>
      </c>
      <c r="B112" s="1" t="s">
        <v>100</v>
      </c>
      <c r="C112" s="1">
        <v>-0.69359970652083103</v>
      </c>
      <c r="D112" s="1">
        <v>-0.14570562611896701</v>
      </c>
      <c r="F112" s="1" t="s">
        <v>205</v>
      </c>
      <c r="G112" s="1" t="s">
        <v>214</v>
      </c>
      <c r="H112" s="1">
        <v>-0.35703955845707902</v>
      </c>
      <c r="I112" s="1">
        <v>-0.46466059956960098</v>
      </c>
    </row>
    <row r="113" spans="1:9" x14ac:dyDescent="0.15">
      <c r="A113" s="1" t="s">
        <v>198</v>
      </c>
      <c r="B113" s="1" t="s">
        <v>100</v>
      </c>
      <c r="C113" s="1">
        <v>-0.44848556209215601</v>
      </c>
      <c r="D113" s="1">
        <v>-0.33095723696114998</v>
      </c>
      <c r="F113" s="1" t="s">
        <v>207</v>
      </c>
      <c r="G113" s="1" t="s">
        <v>214</v>
      </c>
      <c r="H113" s="1">
        <v>-0.69393750365068296</v>
      </c>
      <c r="I113" s="1">
        <v>0.29897286041662302</v>
      </c>
    </row>
    <row r="114" spans="1:9" x14ac:dyDescent="0.15">
      <c r="A114" s="1" t="s">
        <v>200</v>
      </c>
      <c r="B114" s="1" t="s">
        <v>100</v>
      </c>
      <c r="C114" s="1">
        <v>-0.16627075163914501</v>
      </c>
      <c r="D114" s="1">
        <v>0.209156378171935</v>
      </c>
      <c r="F114" s="1" t="s">
        <v>209</v>
      </c>
      <c r="G114" s="1" t="s">
        <v>214</v>
      </c>
      <c r="H114" s="1">
        <v>-0.82586661493465197</v>
      </c>
      <c r="I114" s="1">
        <v>-0.26005229271436098</v>
      </c>
    </row>
    <row r="115" spans="1:9" x14ac:dyDescent="0.15">
      <c r="A115" s="1" t="s">
        <v>202</v>
      </c>
      <c r="B115" s="1" t="s">
        <v>100</v>
      </c>
      <c r="C115" s="1">
        <v>-0.19520119405071501</v>
      </c>
      <c r="D115" s="1">
        <v>-0.30877967958772501</v>
      </c>
      <c r="F115" s="1" t="s">
        <v>195</v>
      </c>
      <c r="G115" s="1" t="s">
        <v>215</v>
      </c>
      <c r="H115" s="1">
        <v>-8.5303379277982302E-2</v>
      </c>
      <c r="I115" s="1">
        <v>-0.189196039775859</v>
      </c>
    </row>
    <row r="116" spans="1:9" x14ac:dyDescent="0.15">
      <c r="A116" s="1" t="s">
        <v>204</v>
      </c>
      <c r="B116" s="1" t="s">
        <v>100</v>
      </c>
      <c r="C116" s="1">
        <v>-9.5586360363589695E-2</v>
      </c>
      <c r="D116" s="1">
        <v>-0.337025879370903</v>
      </c>
      <c r="F116" s="1" t="s">
        <v>197</v>
      </c>
      <c r="G116" s="1" t="s">
        <v>215</v>
      </c>
      <c r="H116" s="1">
        <v>0.32974564216145802</v>
      </c>
      <c r="I116" s="1">
        <v>1.0114551331114701</v>
      </c>
    </row>
    <row r="117" spans="1:9" x14ac:dyDescent="0.15">
      <c r="A117" s="1" t="s">
        <v>206</v>
      </c>
      <c r="B117" s="1" t="s">
        <v>100</v>
      </c>
      <c r="C117" s="1">
        <v>-0.45254297631829898</v>
      </c>
      <c r="D117" s="1">
        <v>-0.133389574268413</v>
      </c>
      <c r="F117" s="1" t="s">
        <v>199</v>
      </c>
      <c r="G117" s="1" t="s">
        <v>215</v>
      </c>
      <c r="H117" s="1">
        <v>-0.79572681540100298</v>
      </c>
      <c r="I117" s="1">
        <v>-0.30373753067398201</v>
      </c>
    </row>
    <row r="118" spans="1:9" x14ac:dyDescent="0.15">
      <c r="A118" s="1" t="s">
        <v>208</v>
      </c>
      <c r="B118" s="1" t="s">
        <v>100</v>
      </c>
      <c r="C118" s="1">
        <v>-0.39057767487002598</v>
      </c>
      <c r="D118" s="1">
        <v>-0.45362960072535802</v>
      </c>
      <c r="F118" s="1" t="s">
        <v>201</v>
      </c>
      <c r="G118" s="1" t="s">
        <v>215</v>
      </c>
      <c r="H118" s="1">
        <v>1.0027486673702599</v>
      </c>
      <c r="I118" s="1">
        <v>-0.42380282457416202</v>
      </c>
    </row>
    <row r="119" spans="1:9" x14ac:dyDescent="0.15">
      <c r="A119" s="1" t="s">
        <v>210</v>
      </c>
      <c r="B119" s="1" t="s">
        <v>100</v>
      </c>
      <c r="C119" s="1">
        <v>-0.46087310710256002</v>
      </c>
      <c r="D119" s="1">
        <v>-0.207311982544756</v>
      </c>
      <c r="F119" s="1" t="s">
        <v>203</v>
      </c>
      <c r="G119" s="1" t="s">
        <v>215</v>
      </c>
      <c r="H119" s="1">
        <v>-0.52858697936048704</v>
      </c>
      <c r="I119" s="1">
        <v>-0.79560135545582999</v>
      </c>
    </row>
    <row r="120" spans="1:9" x14ac:dyDescent="0.15">
      <c r="A120" s="1" t="s">
        <v>194</v>
      </c>
      <c r="B120" s="1" t="s">
        <v>214</v>
      </c>
      <c r="C120" s="1">
        <v>-0.56777280045029899</v>
      </c>
      <c r="D120" s="1">
        <v>0.60213261370845195</v>
      </c>
      <c r="F120" s="1" t="s">
        <v>205</v>
      </c>
      <c r="G120" s="1" t="s">
        <v>215</v>
      </c>
      <c r="H120" s="1">
        <v>1.2769741307835001</v>
      </c>
      <c r="I120" s="1">
        <v>0.94357688932413197</v>
      </c>
    </row>
    <row r="121" spans="1:9" x14ac:dyDescent="0.15">
      <c r="A121" s="1" t="s">
        <v>196</v>
      </c>
      <c r="B121" s="1" t="s">
        <v>214</v>
      </c>
      <c r="C121" s="1">
        <v>-0.17877777016895099</v>
      </c>
      <c r="D121" s="1">
        <v>-1.4438207307039401E-2</v>
      </c>
      <c r="F121" s="1" t="s">
        <v>207</v>
      </c>
      <c r="G121" s="1" t="s">
        <v>215</v>
      </c>
      <c r="H121" s="1">
        <v>-0.14433027856547501</v>
      </c>
      <c r="I121" s="1">
        <v>2.5</v>
      </c>
    </row>
    <row r="122" spans="1:9" x14ac:dyDescent="0.15">
      <c r="A122" s="1" t="s">
        <v>198</v>
      </c>
      <c r="B122" s="1" t="s">
        <v>214</v>
      </c>
      <c r="C122" s="1">
        <v>-0.38586237647990901</v>
      </c>
      <c r="D122" s="1">
        <v>-0.33095723696114998</v>
      </c>
      <c r="F122" s="1" t="s">
        <v>209</v>
      </c>
      <c r="G122" s="1" t="s">
        <v>215</v>
      </c>
      <c r="H122" s="1">
        <v>9.35989643141346E-2</v>
      </c>
      <c r="I122" s="1">
        <v>2.3786877256061798</v>
      </c>
    </row>
    <row r="123" spans="1:9" x14ac:dyDescent="0.15">
      <c r="A123" s="1" t="s">
        <v>200</v>
      </c>
      <c r="B123" s="1" t="s">
        <v>214</v>
      </c>
      <c r="C123" s="1">
        <v>0.10002906614399899</v>
      </c>
      <c r="D123" s="1">
        <v>-0.46449029386253698</v>
      </c>
      <c r="F123" s="1" t="s">
        <v>195</v>
      </c>
      <c r="G123" s="1" t="s">
        <v>216</v>
      </c>
      <c r="H123" s="1">
        <v>0.31389831739464602</v>
      </c>
      <c r="I123" s="1">
        <v>-0.26263465612748599</v>
      </c>
    </row>
    <row r="124" spans="1:9" x14ac:dyDescent="0.15">
      <c r="A124" s="1" t="s">
        <v>202</v>
      </c>
      <c r="B124" s="1" t="s">
        <v>214</v>
      </c>
      <c r="C124" s="1">
        <v>-0.62216557023716001</v>
      </c>
      <c r="D124" s="1">
        <v>-0.45318378945425702</v>
      </c>
      <c r="F124" s="1" t="s">
        <v>197</v>
      </c>
      <c r="G124" s="1" t="s">
        <v>216</v>
      </c>
      <c r="H124" s="1">
        <v>0.669532042196058</v>
      </c>
      <c r="I124" s="1">
        <v>-0.42181340475568901</v>
      </c>
    </row>
    <row r="125" spans="1:9" x14ac:dyDescent="0.15">
      <c r="A125" s="1" t="s">
        <v>204</v>
      </c>
      <c r="B125" s="1" t="s">
        <v>214</v>
      </c>
      <c r="C125" s="1">
        <v>-0.23162689023137401</v>
      </c>
      <c r="D125" s="1">
        <v>-0.342795435037128</v>
      </c>
      <c r="F125" s="1" t="s">
        <v>199</v>
      </c>
      <c r="G125" s="1" t="s">
        <v>216</v>
      </c>
      <c r="H125" s="1">
        <v>-0.50453957554697504</v>
      </c>
      <c r="I125" s="1">
        <v>-0.22293329191303701</v>
      </c>
    </row>
    <row r="126" spans="1:9" x14ac:dyDescent="0.15">
      <c r="A126" s="1" t="s">
        <v>206</v>
      </c>
      <c r="B126" s="1" t="s">
        <v>214</v>
      </c>
      <c r="C126" s="1">
        <v>-0.29494433946108101</v>
      </c>
      <c r="D126" s="1">
        <v>3.1943466199774402E-2</v>
      </c>
      <c r="F126" s="1" t="s">
        <v>201</v>
      </c>
      <c r="G126" s="1" t="s">
        <v>216</v>
      </c>
      <c r="H126" s="1">
        <v>0.63267066063673705</v>
      </c>
      <c r="I126" s="1">
        <v>-0.38784518036381699</v>
      </c>
    </row>
    <row r="127" spans="1:9" x14ac:dyDescent="0.15">
      <c r="A127" s="1" t="s">
        <v>208</v>
      </c>
      <c r="B127" s="1" t="s">
        <v>214</v>
      </c>
      <c r="C127" s="1">
        <v>-0.88785409982152197</v>
      </c>
      <c r="D127" s="1">
        <v>-0.45362960072535802</v>
      </c>
      <c r="F127" s="1" t="s">
        <v>203</v>
      </c>
      <c r="G127" s="1" t="s">
        <v>216</v>
      </c>
      <c r="H127" s="1">
        <v>-0.32526206144903103</v>
      </c>
      <c r="I127" s="1">
        <v>-0.84859400043282696</v>
      </c>
    </row>
    <row r="128" spans="1:9" x14ac:dyDescent="0.15">
      <c r="A128" s="1" t="s">
        <v>210</v>
      </c>
      <c r="B128" s="1" t="s">
        <v>214</v>
      </c>
      <c r="C128" s="1">
        <v>-0.35720603159473402</v>
      </c>
      <c r="D128" s="1">
        <v>-0.41650755298304898</v>
      </c>
      <c r="F128" s="1" t="s">
        <v>205</v>
      </c>
      <c r="G128" s="1" t="s">
        <v>216</v>
      </c>
      <c r="H128" s="1">
        <v>0.92839725635747095</v>
      </c>
      <c r="I128" s="1">
        <v>1.1116653226342299</v>
      </c>
    </row>
    <row r="129" spans="1:9" x14ac:dyDescent="0.15">
      <c r="A129" s="1" t="s">
        <v>194</v>
      </c>
      <c r="B129" s="1" t="s">
        <v>215</v>
      </c>
      <c r="C129" s="1">
        <v>0.10285198570435</v>
      </c>
      <c r="D129" s="1">
        <v>2.18473743717233</v>
      </c>
      <c r="F129" s="1" t="s">
        <v>207</v>
      </c>
      <c r="G129" s="1" t="s">
        <v>216</v>
      </c>
      <c r="H129" s="1">
        <v>-0.115506037695909</v>
      </c>
      <c r="I129" s="1">
        <v>0.92113415295969303</v>
      </c>
    </row>
    <row r="130" spans="1:9" x14ac:dyDescent="0.15">
      <c r="A130" s="1" t="s">
        <v>196</v>
      </c>
      <c r="B130" s="1" t="s">
        <v>215</v>
      </c>
      <c r="C130" s="1">
        <v>-0.64114122274679597</v>
      </c>
      <c r="D130" s="1">
        <v>0.95849436150614997</v>
      </c>
      <c r="F130" s="1" t="s">
        <v>209</v>
      </c>
      <c r="G130" s="1" t="s">
        <v>216</v>
      </c>
      <c r="H130" s="1">
        <v>0.54316912821321395</v>
      </c>
      <c r="I130" s="1">
        <v>-0.52327527111250904</v>
      </c>
    </row>
    <row r="131" spans="1:9" x14ac:dyDescent="0.15">
      <c r="A131" s="1" t="s">
        <v>198</v>
      </c>
      <c r="B131" s="1" t="s">
        <v>215</v>
      </c>
      <c r="C131" s="1">
        <v>0.45644871804505799</v>
      </c>
      <c r="D131" s="1">
        <v>2.5</v>
      </c>
      <c r="F131" s="1" t="s">
        <v>195</v>
      </c>
      <c r="G131" s="1" t="s">
        <v>81</v>
      </c>
      <c r="H131" s="1">
        <v>-0.27580918631674001</v>
      </c>
      <c r="I131" s="1">
        <v>2.5</v>
      </c>
    </row>
    <row r="132" spans="1:9" x14ac:dyDescent="0.15">
      <c r="A132" s="1" t="s">
        <v>200</v>
      </c>
      <c r="B132" s="1" t="s">
        <v>215</v>
      </c>
      <c r="C132" s="1">
        <v>0.12439910921271</v>
      </c>
      <c r="D132" s="1">
        <v>2.5</v>
      </c>
      <c r="F132" s="1" t="s">
        <v>197</v>
      </c>
      <c r="G132" s="1" t="s">
        <v>81</v>
      </c>
      <c r="H132" s="1">
        <v>-0.18025705066190101</v>
      </c>
      <c r="I132" s="1">
        <v>2.5</v>
      </c>
    </row>
    <row r="133" spans="1:9" x14ac:dyDescent="0.15">
      <c r="A133" s="1" t="s">
        <v>202</v>
      </c>
      <c r="B133" s="1" t="s">
        <v>215</v>
      </c>
      <c r="C133" s="1">
        <v>-0.121003806603383</v>
      </c>
      <c r="D133" s="1">
        <v>2.5</v>
      </c>
      <c r="F133" s="1" t="s">
        <v>199</v>
      </c>
      <c r="G133" s="1" t="s">
        <v>81</v>
      </c>
      <c r="H133" s="1">
        <v>-0.13050628787007801</v>
      </c>
      <c r="I133" s="1">
        <v>-0.77860616016394701</v>
      </c>
    </row>
    <row r="134" spans="1:9" x14ac:dyDescent="0.15">
      <c r="A134" s="1" t="s">
        <v>204</v>
      </c>
      <c r="B134" s="1" t="s">
        <v>215</v>
      </c>
      <c r="C134" s="1">
        <v>-0.39556168753305898</v>
      </c>
      <c r="D134" s="1">
        <v>2.5</v>
      </c>
      <c r="F134" s="1" t="s">
        <v>201</v>
      </c>
      <c r="G134" s="1" t="s">
        <v>81</v>
      </c>
      <c r="H134" s="1">
        <v>0.247248812483602</v>
      </c>
      <c r="I134" s="1">
        <v>-0.48359436315855397</v>
      </c>
    </row>
    <row r="135" spans="1:9" x14ac:dyDescent="0.15">
      <c r="A135" s="1" t="s">
        <v>206</v>
      </c>
      <c r="B135" s="1" t="s">
        <v>215</v>
      </c>
      <c r="C135" s="1">
        <v>1.25808333252761</v>
      </c>
      <c r="D135" s="1">
        <v>2.5</v>
      </c>
      <c r="F135" s="1" t="s">
        <v>203</v>
      </c>
      <c r="G135" s="1" t="s">
        <v>81</v>
      </c>
      <c r="H135" s="1">
        <v>1.14562772008192</v>
      </c>
      <c r="I135" s="1">
        <v>-0.54838360314940804</v>
      </c>
    </row>
    <row r="136" spans="1:9" x14ac:dyDescent="0.15">
      <c r="A136" s="1" t="s">
        <v>208</v>
      </c>
      <c r="B136" s="1" t="s">
        <v>215</v>
      </c>
      <c r="C136" s="1">
        <v>9.2827131135781102E-2</v>
      </c>
      <c r="D136" s="1">
        <v>0.19575659716475799</v>
      </c>
      <c r="F136" s="1" t="s">
        <v>205</v>
      </c>
      <c r="G136" s="1" t="s">
        <v>81</v>
      </c>
      <c r="H136" s="1">
        <v>-0.384813908357795</v>
      </c>
      <c r="I136" s="1">
        <v>1.05188109649029</v>
      </c>
    </row>
    <row r="137" spans="1:9" x14ac:dyDescent="0.15">
      <c r="A137" s="1" t="s">
        <v>210</v>
      </c>
      <c r="B137" s="1" t="s">
        <v>215</v>
      </c>
      <c r="C137" s="1">
        <v>0.69822276979956799</v>
      </c>
      <c r="D137" s="1">
        <v>2.0591334228229301</v>
      </c>
      <c r="F137" s="1" t="s">
        <v>207</v>
      </c>
      <c r="G137" s="1" t="s">
        <v>81</v>
      </c>
      <c r="H137" s="1">
        <v>1.35464194774644</v>
      </c>
      <c r="I137" s="1">
        <v>0.14136515173845099</v>
      </c>
    </row>
    <row r="138" spans="1:9" x14ac:dyDescent="0.15">
      <c r="A138" s="1" t="s">
        <v>194</v>
      </c>
      <c r="B138" s="1" t="s">
        <v>216</v>
      </c>
      <c r="C138" s="1">
        <v>0.42087299312147403</v>
      </c>
      <c r="D138" s="1">
        <v>-0.44562816779697301</v>
      </c>
      <c r="F138" s="1" t="s">
        <v>209</v>
      </c>
      <c r="G138" s="1" t="s">
        <v>81</v>
      </c>
      <c r="H138" s="1">
        <v>5.0979195119198302E-2</v>
      </c>
      <c r="I138" s="1">
        <v>-0.52327527111250904</v>
      </c>
    </row>
    <row r="139" spans="1:9" x14ac:dyDescent="0.15">
      <c r="A139" s="1" t="s">
        <v>196</v>
      </c>
      <c r="B139" s="1" t="s">
        <v>216</v>
      </c>
      <c r="C139" s="1">
        <v>0.62409470612376095</v>
      </c>
      <c r="D139" s="1">
        <v>0.55204303444783098</v>
      </c>
      <c r="F139" s="1" t="s">
        <v>195</v>
      </c>
      <c r="G139" s="1" t="s">
        <v>217</v>
      </c>
      <c r="H139" s="1">
        <v>-0.27580918631674001</v>
      </c>
      <c r="I139" s="1">
        <v>0.30479225772489199</v>
      </c>
    </row>
    <row r="140" spans="1:9" x14ac:dyDescent="0.15">
      <c r="A140" s="1" t="s">
        <v>198</v>
      </c>
      <c r="B140" s="1" t="s">
        <v>216</v>
      </c>
      <c r="C140" s="1">
        <v>0.5054736003393</v>
      </c>
      <c r="D140" s="1">
        <v>2.41913770107438</v>
      </c>
      <c r="F140" s="1" t="s">
        <v>197</v>
      </c>
      <c r="G140" s="1" t="s">
        <v>217</v>
      </c>
      <c r="H140" s="1">
        <v>1.3920810725717201</v>
      </c>
      <c r="I140" s="1">
        <v>1.3813103907711599</v>
      </c>
    </row>
    <row r="141" spans="1:9" x14ac:dyDescent="0.15">
      <c r="A141" s="1" t="s">
        <v>200</v>
      </c>
      <c r="B141" s="1" t="s">
        <v>216</v>
      </c>
      <c r="C141" s="1">
        <v>0.53806294217740502</v>
      </c>
      <c r="D141" s="1">
        <v>1.9791772218007699</v>
      </c>
      <c r="F141" s="1" t="s">
        <v>199</v>
      </c>
      <c r="G141" s="1" t="s">
        <v>217</v>
      </c>
      <c r="H141" s="1">
        <v>-0.68915821704483304</v>
      </c>
      <c r="I141" s="1">
        <v>1.5529228343683099</v>
      </c>
    </row>
    <row r="142" spans="1:9" x14ac:dyDescent="0.15">
      <c r="A142" s="1" t="s">
        <v>202</v>
      </c>
      <c r="B142" s="1" t="s">
        <v>216</v>
      </c>
      <c r="C142" s="1">
        <v>0.16716633381603399</v>
      </c>
      <c r="D142" s="1">
        <v>1.3333703741084499</v>
      </c>
      <c r="F142" s="1" t="s">
        <v>201</v>
      </c>
      <c r="G142" s="1" t="s">
        <v>217</v>
      </c>
      <c r="H142" s="1">
        <v>-0.58863913519066602</v>
      </c>
      <c r="I142" s="1">
        <v>2.5</v>
      </c>
    </row>
    <row r="143" spans="1:9" x14ac:dyDescent="0.15">
      <c r="A143" s="1" t="s">
        <v>204</v>
      </c>
      <c r="B143" s="1" t="s">
        <v>216</v>
      </c>
      <c r="C143" s="1">
        <v>-0.53280836580205604</v>
      </c>
      <c r="D143" s="1">
        <v>0.24587233796198499</v>
      </c>
      <c r="F143" s="1" t="s">
        <v>203</v>
      </c>
      <c r="G143" s="1" t="s">
        <v>217</v>
      </c>
      <c r="H143" s="1">
        <v>-0.79762304249049998</v>
      </c>
      <c r="I143" s="1">
        <v>0.956072772175384</v>
      </c>
    </row>
    <row r="144" spans="1:9" x14ac:dyDescent="0.15">
      <c r="A144" s="1" t="s">
        <v>206</v>
      </c>
      <c r="B144" s="1" t="s">
        <v>216</v>
      </c>
      <c r="C144" s="1">
        <v>1.47043441086391</v>
      </c>
      <c r="D144" s="1">
        <v>0.71775336961332303</v>
      </c>
      <c r="F144" s="1" t="s">
        <v>205</v>
      </c>
      <c r="G144" s="1" t="s">
        <v>217</v>
      </c>
      <c r="H144" s="1">
        <v>-0.384813908357795</v>
      </c>
      <c r="I144" s="1">
        <v>2.5</v>
      </c>
    </row>
    <row r="145" spans="1:9" x14ac:dyDescent="0.15">
      <c r="A145" s="1" t="s">
        <v>208</v>
      </c>
      <c r="B145" s="1" t="s">
        <v>216</v>
      </c>
      <c r="C145" s="1">
        <v>0.43814662731584703</v>
      </c>
      <c r="D145" s="1">
        <v>-0.149981361866623</v>
      </c>
      <c r="F145" s="1" t="s">
        <v>207</v>
      </c>
      <c r="G145" s="1" t="s">
        <v>217</v>
      </c>
      <c r="H145" s="1">
        <v>-0.52670875830641795</v>
      </c>
      <c r="I145" s="1">
        <v>2.3423407783067298</v>
      </c>
    </row>
    <row r="146" spans="1:9" x14ac:dyDescent="0.15">
      <c r="A146" s="1" t="s">
        <v>210</v>
      </c>
      <c r="B146" s="1" t="s">
        <v>216</v>
      </c>
      <c r="C146" s="1">
        <v>1.3113585059409001</v>
      </c>
      <c r="D146" s="1">
        <v>-0.31001822555807401</v>
      </c>
      <c r="F146" s="1" t="s">
        <v>209</v>
      </c>
      <c r="G146" s="1" t="s">
        <v>217</v>
      </c>
      <c r="H146" s="1">
        <v>1.49959511307222</v>
      </c>
      <c r="I146" s="1">
        <v>1.53116734989137</v>
      </c>
    </row>
    <row r="147" spans="1:9" x14ac:dyDescent="0.15">
      <c r="A147" s="1" t="s">
        <v>194</v>
      </c>
      <c r="B147" s="1" t="s">
        <v>81</v>
      </c>
      <c r="C147" s="1">
        <v>-0.51688506977616</v>
      </c>
      <c r="D147" s="1">
        <v>2.5</v>
      </c>
      <c r="F147" s="1" t="s">
        <v>195</v>
      </c>
      <c r="G147" s="1" t="s">
        <v>97</v>
      </c>
      <c r="H147" s="1">
        <v>2.5</v>
      </c>
      <c r="I147" s="1">
        <v>-0.25826878814848198</v>
      </c>
    </row>
    <row r="148" spans="1:9" x14ac:dyDescent="0.15">
      <c r="A148" s="1" t="s">
        <v>196</v>
      </c>
      <c r="B148" s="1" t="s">
        <v>81</v>
      </c>
      <c r="C148" s="1">
        <v>-0.69359970652083103</v>
      </c>
      <c r="D148" s="1">
        <v>-0.49858641531089298</v>
      </c>
      <c r="F148" s="1" t="s">
        <v>197</v>
      </c>
      <c r="G148" s="1" t="s">
        <v>97</v>
      </c>
      <c r="H148" s="1">
        <v>2.5</v>
      </c>
      <c r="I148" s="1">
        <v>1.13941023799556</v>
      </c>
    </row>
    <row r="149" spans="1:9" x14ac:dyDescent="0.15">
      <c r="A149" s="1" t="s">
        <v>198</v>
      </c>
      <c r="B149" s="1" t="s">
        <v>81</v>
      </c>
      <c r="C149" s="1">
        <v>-3.52177522215553E-2</v>
      </c>
      <c r="D149" s="1">
        <v>-0.33095723696114998</v>
      </c>
      <c r="F149" s="1" t="s">
        <v>199</v>
      </c>
      <c r="G149" s="1" t="s">
        <v>97</v>
      </c>
      <c r="H149" s="1">
        <v>2.5</v>
      </c>
      <c r="I149" s="1">
        <v>-0.90308591266975902</v>
      </c>
    </row>
    <row r="150" spans="1:9" x14ac:dyDescent="0.15">
      <c r="A150" s="1" t="s">
        <v>200</v>
      </c>
      <c r="B150" s="1" t="s">
        <v>81</v>
      </c>
      <c r="C150" s="1">
        <v>-0.37851735790228502</v>
      </c>
      <c r="D150" s="1">
        <v>-0.46449029386253698</v>
      </c>
      <c r="F150" s="1" t="s">
        <v>201</v>
      </c>
      <c r="G150" s="1" t="s">
        <v>97</v>
      </c>
      <c r="H150" s="1">
        <v>2.5</v>
      </c>
      <c r="I150" s="1">
        <v>-0.48359436315855397</v>
      </c>
    </row>
    <row r="151" spans="1:9" x14ac:dyDescent="0.15">
      <c r="A151" s="1" t="s">
        <v>202</v>
      </c>
      <c r="B151" s="1" t="s">
        <v>81</v>
      </c>
      <c r="C151" s="1">
        <v>-0.87787875370826096</v>
      </c>
      <c r="D151" s="1">
        <v>-0.34474963895834398</v>
      </c>
      <c r="F151" s="1" t="s">
        <v>203</v>
      </c>
      <c r="G151" s="1" t="s">
        <v>97</v>
      </c>
      <c r="H151" s="1">
        <v>2.5</v>
      </c>
      <c r="I151" s="1">
        <v>-0.37537767939120598</v>
      </c>
    </row>
    <row r="152" spans="1:9" x14ac:dyDescent="0.15">
      <c r="A152" s="1" t="s">
        <v>204</v>
      </c>
      <c r="B152" s="1" t="s">
        <v>81</v>
      </c>
      <c r="C152" s="1">
        <v>-0.13252171455905401</v>
      </c>
      <c r="D152" s="1">
        <v>0.51268702442193204</v>
      </c>
      <c r="F152" s="1" t="s">
        <v>205</v>
      </c>
      <c r="G152" s="1" t="s">
        <v>97</v>
      </c>
      <c r="H152" s="1">
        <v>2.5</v>
      </c>
      <c r="I152" s="1">
        <v>0.18242838348416399</v>
      </c>
    </row>
    <row r="153" spans="1:9" x14ac:dyDescent="0.15">
      <c r="A153" s="1" t="s">
        <v>206</v>
      </c>
      <c r="B153" s="1" t="s">
        <v>81</v>
      </c>
      <c r="C153" s="1">
        <v>-0.18571123955372901</v>
      </c>
      <c r="D153" s="1">
        <v>-0.49969387198420501</v>
      </c>
      <c r="F153" s="1" t="s">
        <v>207</v>
      </c>
      <c r="G153" s="1" t="s">
        <v>97</v>
      </c>
      <c r="H153" s="1">
        <v>2.4643496745672802</v>
      </c>
      <c r="I153" s="1">
        <v>1.6564651316348E-2</v>
      </c>
    </row>
    <row r="154" spans="1:9" x14ac:dyDescent="0.15">
      <c r="A154" s="1" t="s">
        <v>208</v>
      </c>
      <c r="B154" s="1" t="s">
        <v>81</v>
      </c>
      <c r="C154" s="1">
        <v>0.13465441610238199</v>
      </c>
      <c r="D154" s="1">
        <v>2.5</v>
      </c>
      <c r="F154" s="1" t="s">
        <v>209</v>
      </c>
      <c r="G154" s="1" t="s">
        <v>97</v>
      </c>
      <c r="H154" s="1">
        <v>2.5</v>
      </c>
      <c r="I154" s="1">
        <v>-0.52327527111250904</v>
      </c>
    </row>
    <row r="155" spans="1:9" x14ac:dyDescent="0.15">
      <c r="A155" s="1" t="s">
        <v>210</v>
      </c>
      <c r="B155" s="1" t="s">
        <v>81</v>
      </c>
      <c r="C155" s="1">
        <v>-0.32750964455765902</v>
      </c>
      <c r="D155" s="1">
        <v>-0.41650755298304898</v>
      </c>
    </row>
    <row r="156" spans="1:9" x14ac:dyDescent="0.15">
      <c r="A156" s="1" t="s">
        <v>194</v>
      </c>
      <c r="B156" s="1" t="s">
        <v>217</v>
      </c>
      <c r="C156" s="1">
        <v>-0.28195839277968798</v>
      </c>
      <c r="D156" s="1">
        <v>-0.30777561541092602</v>
      </c>
    </row>
    <row r="157" spans="1:9" x14ac:dyDescent="0.15">
      <c r="A157" s="1" t="s">
        <v>196</v>
      </c>
      <c r="B157" s="1" t="s">
        <v>217</v>
      </c>
      <c r="C157" s="1">
        <v>-0.69359970652083103</v>
      </c>
      <c r="D157" s="1">
        <v>2.1421239134654702</v>
      </c>
    </row>
    <row r="158" spans="1:9" x14ac:dyDescent="0.15">
      <c r="A158" s="1" t="s">
        <v>198</v>
      </c>
      <c r="B158" s="1" t="s">
        <v>217</v>
      </c>
      <c r="C158" s="1">
        <v>0.38173670941294402</v>
      </c>
      <c r="D158" s="1">
        <v>-0.33095723696114998</v>
      </c>
    </row>
    <row r="159" spans="1:9" x14ac:dyDescent="0.15">
      <c r="A159" s="1" t="s">
        <v>200</v>
      </c>
      <c r="B159" s="1" t="s">
        <v>217</v>
      </c>
      <c r="C159" s="1">
        <v>1.4591672968183</v>
      </c>
      <c r="D159" s="1">
        <v>-0.46449029386253698</v>
      </c>
    </row>
    <row r="160" spans="1:9" x14ac:dyDescent="0.15">
      <c r="A160" s="1" t="s">
        <v>202</v>
      </c>
      <c r="B160" s="1" t="s">
        <v>217</v>
      </c>
      <c r="C160" s="1">
        <v>1.2454301476471501</v>
      </c>
      <c r="D160" s="1">
        <v>1.39357089176511</v>
      </c>
    </row>
    <row r="161" spans="1:4" x14ac:dyDescent="0.15">
      <c r="A161" s="1" t="s">
        <v>204</v>
      </c>
      <c r="B161" s="1" t="s">
        <v>217</v>
      </c>
      <c r="C161" s="1">
        <v>-0.16153966087229099</v>
      </c>
      <c r="D161" s="1">
        <v>-4.7505038170299302E-2</v>
      </c>
    </row>
    <row r="162" spans="1:4" x14ac:dyDescent="0.15">
      <c r="A162" s="1" t="s">
        <v>206</v>
      </c>
      <c r="B162" s="1" t="s">
        <v>217</v>
      </c>
      <c r="C162" s="1">
        <v>1.3334200440927899</v>
      </c>
      <c r="D162" s="1">
        <v>0.83613653092648599</v>
      </c>
    </row>
    <row r="163" spans="1:4" x14ac:dyDescent="0.15">
      <c r="A163" s="1" t="s">
        <v>208</v>
      </c>
      <c r="B163" s="1" t="s">
        <v>217</v>
      </c>
      <c r="C163" s="1">
        <v>1.93810568514392</v>
      </c>
      <c r="D163" s="1">
        <v>-0.45362960072535802</v>
      </c>
    </row>
    <row r="164" spans="1:4" x14ac:dyDescent="0.15">
      <c r="A164" s="1" t="s">
        <v>210</v>
      </c>
      <c r="B164" s="1" t="s">
        <v>217</v>
      </c>
      <c r="C164" s="1">
        <v>0.79383729286969695</v>
      </c>
      <c r="D164" s="1">
        <v>0.65985809772131498</v>
      </c>
    </row>
    <row r="165" spans="1:4" x14ac:dyDescent="0.15">
      <c r="A165" s="1" t="s">
        <v>194</v>
      </c>
      <c r="B165" s="1" t="s">
        <v>97</v>
      </c>
      <c r="C165" s="1">
        <v>2.5</v>
      </c>
      <c r="D165" s="1">
        <v>-0.44562816779697301</v>
      </c>
    </row>
    <row r="166" spans="1:4" x14ac:dyDescent="0.15">
      <c r="A166" s="1" t="s">
        <v>196</v>
      </c>
      <c r="B166" s="1" t="s">
        <v>97</v>
      </c>
      <c r="C166" s="1">
        <v>2.5</v>
      </c>
      <c r="D166" s="1">
        <v>-0.49858641531089298</v>
      </c>
    </row>
    <row r="167" spans="1:4" x14ac:dyDescent="0.15">
      <c r="A167" s="1" t="s">
        <v>198</v>
      </c>
      <c r="B167" s="1" t="s">
        <v>97</v>
      </c>
      <c r="C167" s="1">
        <v>2.5</v>
      </c>
      <c r="D167" s="1">
        <v>-0.33095723696114998</v>
      </c>
    </row>
    <row r="168" spans="1:4" x14ac:dyDescent="0.15">
      <c r="A168" s="1" t="s">
        <v>200</v>
      </c>
      <c r="B168" s="1" t="s">
        <v>97</v>
      </c>
      <c r="C168" s="1">
        <v>2.5</v>
      </c>
      <c r="D168" s="1">
        <v>-0.46449029386253698</v>
      </c>
    </row>
    <row r="169" spans="1:4" x14ac:dyDescent="0.15">
      <c r="A169" s="1" t="s">
        <v>202</v>
      </c>
      <c r="B169" s="1" t="s">
        <v>97</v>
      </c>
      <c r="C169" s="1">
        <v>2.5</v>
      </c>
      <c r="D169" s="1">
        <v>-0.52509347578429999</v>
      </c>
    </row>
    <row r="170" spans="1:4" x14ac:dyDescent="0.15">
      <c r="A170" s="1" t="s">
        <v>204</v>
      </c>
      <c r="B170" s="1" t="s">
        <v>97</v>
      </c>
      <c r="C170" s="1">
        <v>2.5</v>
      </c>
      <c r="D170" s="1">
        <v>-0.23878809174559901</v>
      </c>
    </row>
    <row r="171" spans="1:4" x14ac:dyDescent="0.15">
      <c r="A171" s="1" t="s">
        <v>206</v>
      </c>
      <c r="B171" s="1" t="s">
        <v>97</v>
      </c>
      <c r="C171" s="1">
        <v>2.5</v>
      </c>
      <c r="D171" s="1">
        <v>-0.49969387198420501</v>
      </c>
    </row>
    <row r="172" spans="1:4" x14ac:dyDescent="0.15">
      <c r="A172" s="1" t="s">
        <v>208</v>
      </c>
      <c r="B172" s="1" t="s">
        <v>97</v>
      </c>
      <c r="C172" s="1">
        <v>2.5</v>
      </c>
      <c r="D172" s="1">
        <v>-0.36604119388394402</v>
      </c>
    </row>
    <row r="173" spans="1:4" x14ac:dyDescent="0.15">
      <c r="A173" s="1" t="s">
        <v>210</v>
      </c>
      <c r="B173" s="1" t="s">
        <v>97</v>
      </c>
      <c r="C173" s="1">
        <v>2.5</v>
      </c>
      <c r="D173" s="1">
        <v>2.5</v>
      </c>
    </row>
  </sheetData>
  <phoneticPr fontId="7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"/>
  <sheetViews>
    <sheetView workbookViewId="0">
      <selection activeCell="E11" sqref="E11"/>
    </sheetView>
  </sheetViews>
  <sheetFormatPr defaultColWidth="9" defaultRowHeight="15" x14ac:dyDescent="0.15"/>
  <cols>
    <col min="1" max="1" width="9" style="1"/>
    <col min="2" max="2" width="10.875" style="1" customWidth="1"/>
    <col min="3" max="3" width="9" style="1"/>
    <col min="4" max="5" width="12.875" style="1" customWidth="1"/>
    <col min="6" max="6" width="9" style="1"/>
    <col min="7" max="7" width="11.875" style="1" customWidth="1"/>
    <col min="8" max="8" width="9" style="1"/>
    <col min="9" max="9" width="12.375" style="1" customWidth="1"/>
    <col min="10" max="16384" width="9" style="1"/>
  </cols>
  <sheetData>
    <row r="1" spans="1:9" x14ac:dyDescent="0.15">
      <c r="A1" s="2" t="s">
        <v>269</v>
      </c>
    </row>
    <row r="2" spans="1:9" x14ac:dyDescent="0.15">
      <c r="A2" s="15" t="s">
        <v>218</v>
      </c>
      <c r="B2" s="15"/>
      <c r="C2" s="15" t="s">
        <v>219</v>
      </c>
      <c r="D2" s="15"/>
      <c r="E2" s="12"/>
      <c r="F2" s="15" t="s">
        <v>220</v>
      </c>
      <c r="G2" s="15"/>
      <c r="H2" s="15" t="s">
        <v>221</v>
      </c>
      <c r="I2" s="15"/>
    </row>
    <row r="3" spans="1:9" x14ac:dyDescent="0.15">
      <c r="A3" s="13" t="s">
        <v>222</v>
      </c>
      <c r="B3" s="13" t="s">
        <v>223</v>
      </c>
      <c r="C3" s="13" t="s">
        <v>222</v>
      </c>
      <c r="D3" s="13" t="s">
        <v>223</v>
      </c>
      <c r="F3" s="7" t="s">
        <v>222</v>
      </c>
      <c r="G3" s="7" t="s">
        <v>223</v>
      </c>
      <c r="H3" s="7" t="s">
        <v>222</v>
      </c>
      <c r="I3" s="7" t="s">
        <v>223</v>
      </c>
    </row>
    <row r="4" spans="1:9" x14ac:dyDescent="0.15">
      <c r="A4" s="1">
        <v>0.64301552106430204</v>
      </c>
      <c r="B4" s="1" t="s">
        <v>224</v>
      </c>
      <c r="C4" s="1">
        <v>2.2471910112359501E-2</v>
      </c>
      <c r="D4" s="1" t="s">
        <v>224</v>
      </c>
      <c r="F4" s="1">
        <v>0.21452328159645201</v>
      </c>
      <c r="G4" s="1" t="s">
        <v>224</v>
      </c>
      <c r="H4" s="1">
        <v>2.2471910112359501E-2</v>
      </c>
      <c r="I4" s="1" t="s">
        <v>224</v>
      </c>
    </row>
    <row r="5" spans="1:9" x14ac:dyDescent="0.15">
      <c r="A5" s="1">
        <v>7.9506511309115804E-2</v>
      </c>
      <c r="B5" s="1" t="s">
        <v>224</v>
      </c>
      <c r="C5" s="1">
        <v>7.7922077922077896E-3</v>
      </c>
      <c r="D5" s="1" t="s">
        <v>225</v>
      </c>
      <c r="F5" s="1">
        <v>7.9506511309115804E-2</v>
      </c>
      <c r="G5" s="1" t="s">
        <v>224</v>
      </c>
      <c r="H5" s="1">
        <v>5.1948051948051896E-3</v>
      </c>
      <c r="I5" s="1" t="s">
        <v>225</v>
      </c>
    </row>
    <row r="6" spans="1:9" x14ac:dyDescent="0.15">
      <c r="A6" s="1">
        <v>0.108600583090379</v>
      </c>
      <c r="B6" s="1" t="s">
        <v>224</v>
      </c>
      <c r="C6" s="1">
        <v>3.0120481927710802E-3</v>
      </c>
      <c r="D6" s="1" t="s">
        <v>225</v>
      </c>
      <c r="F6" s="1">
        <v>0.12682215743440201</v>
      </c>
      <c r="G6" s="1" t="s">
        <v>224</v>
      </c>
      <c r="H6" s="1">
        <v>0</v>
      </c>
      <c r="I6" s="1" t="s">
        <v>225</v>
      </c>
    </row>
    <row r="7" spans="1:9" x14ac:dyDescent="0.15">
      <c r="A7" s="1">
        <v>0.25790921595598298</v>
      </c>
      <c r="B7" s="1" t="s">
        <v>226</v>
      </c>
      <c r="C7" s="1">
        <v>2.7247956403269801E-3</v>
      </c>
      <c r="D7" s="1" t="s">
        <v>225</v>
      </c>
      <c r="F7" s="1">
        <v>0.24209078404401699</v>
      </c>
      <c r="G7" s="1" t="s">
        <v>226</v>
      </c>
      <c r="H7" s="1">
        <v>0</v>
      </c>
      <c r="I7" s="1" t="s">
        <v>225</v>
      </c>
    </row>
    <row r="8" spans="1:9" x14ac:dyDescent="0.15">
      <c r="A8" s="1">
        <v>0.15766582094961901</v>
      </c>
      <c r="B8" s="1" t="s">
        <v>226</v>
      </c>
      <c r="C8" s="1">
        <v>1.1111111111111099E-2</v>
      </c>
      <c r="D8" s="1" t="s">
        <v>225</v>
      </c>
      <c r="F8" s="1">
        <v>0.10909749909387501</v>
      </c>
      <c r="G8" s="1" t="s">
        <v>226</v>
      </c>
      <c r="H8" s="1">
        <v>0</v>
      </c>
      <c r="I8" s="1" t="s">
        <v>225</v>
      </c>
    </row>
    <row r="9" spans="1:9" x14ac:dyDescent="0.15">
      <c r="A9" s="1">
        <v>0.39503105590062099</v>
      </c>
      <c r="B9" s="1" t="s">
        <v>224</v>
      </c>
      <c r="C9" s="1">
        <v>1.18043844856661E-2</v>
      </c>
      <c r="D9" s="1" t="s">
        <v>225</v>
      </c>
      <c r="F9" s="1">
        <v>5.9627329192546603E-2</v>
      </c>
      <c r="G9" s="1" t="s">
        <v>224</v>
      </c>
      <c r="H9" s="1">
        <v>1.6863406408094399E-3</v>
      </c>
      <c r="I9" s="1" t="s">
        <v>225</v>
      </c>
    </row>
    <row r="10" spans="1:9" x14ac:dyDescent="0.15">
      <c r="A10" s="1">
        <v>0.40825059910989397</v>
      </c>
      <c r="B10" s="1" t="s">
        <v>226</v>
      </c>
      <c r="C10" s="1">
        <v>4.0404040404040404E-3</v>
      </c>
      <c r="D10" s="1" t="s">
        <v>225</v>
      </c>
      <c r="F10" s="1">
        <v>0.27062649777473502</v>
      </c>
      <c r="G10" s="1" t="s">
        <v>226</v>
      </c>
      <c r="H10" s="1">
        <v>2.0202020202020202E-3</v>
      </c>
      <c r="I10" s="1" t="s">
        <v>225</v>
      </c>
    </row>
    <row r="11" spans="1:9" x14ac:dyDescent="0.15">
      <c r="C11" s="1">
        <v>5.99520383693046E-2</v>
      </c>
      <c r="D11" s="1" t="s">
        <v>225</v>
      </c>
      <c r="H11" s="1">
        <v>3.1175059952038401E-2</v>
      </c>
      <c r="I11" s="1" t="s">
        <v>225</v>
      </c>
    </row>
    <row r="12" spans="1:9" x14ac:dyDescent="0.15">
      <c r="C12" s="1">
        <v>2.6101141924959201E-2</v>
      </c>
      <c r="D12" s="1" t="s">
        <v>225</v>
      </c>
      <c r="H12" s="1">
        <v>3.2626427406198998E-2</v>
      </c>
      <c r="I12" s="1" t="s">
        <v>225</v>
      </c>
    </row>
    <row r="13" spans="1:9" x14ac:dyDescent="0.15">
      <c r="C13" s="1">
        <v>5.78034682080925E-3</v>
      </c>
      <c r="D13" s="1" t="s">
        <v>225</v>
      </c>
      <c r="H13" s="1">
        <v>0</v>
      </c>
      <c r="I13" s="1" t="s">
        <v>225</v>
      </c>
    </row>
  </sheetData>
  <mergeCells count="4">
    <mergeCell ref="A2:B2"/>
    <mergeCell ref="C2:D2"/>
    <mergeCell ref="F2:G2"/>
    <mergeCell ref="H2:I2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4"/>
  <sheetViews>
    <sheetView workbookViewId="0">
      <selection activeCell="H15" sqref="H15"/>
    </sheetView>
  </sheetViews>
  <sheetFormatPr defaultColWidth="9" defaultRowHeight="15" x14ac:dyDescent="0.15"/>
  <cols>
    <col min="1" max="16384" width="9" style="1"/>
  </cols>
  <sheetData>
    <row r="1" spans="1:2" x14ac:dyDescent="0.15">
      <c r="A1" s="2" t="s">
        <v>270</v>
      </c>
    </row>
    <row r="2" spans="1:2" x14ac:dyDescent="0.15">
      <c r="A2" s="1" t="s">
        <v>246</v>
      </c>
      <c r="B2" s="1" t="s">
        <v>247</v>
      </c>
    </row>
    <row r="3" spans="1:2" x14ac:dyDescent="0.15">
      <c r="A3" s="1">
        <v>0.12586144359811399</v>
      </c>
      <c r="B3" s="1">
        <v>1.9825708061002201E-2</v>
      </c>
    </row>
    <row r="4" spans="1:2" x14ac:dyDescent="0.15">
      <c r="A4" s="1">
        <v>4.3335161821173897E-2</v>
      </c>
      <c r="B4" s="1">
        <v>2.9069767441860499E-2</v>
      </c>
    </row>
    <row r="5" spans="1:2" x14ac:dyDescent="0.15">
      <c r="A5" s="1">
        <v>7.4494949494949503E-2</v>
      </c>
      <c r="B5" s="1">
        <v>2.2905364677516599E-2</v>
      </c>
    </row>
    <row r="6" spans="1:2" x14ac:dyDescent="0.15">
      <c r="A6" s="1">
        <v>0.22670250896057301</v>
      </c>
      <c r="B6" s="1">
        <v>2.6852106857615E-2</v>
      </c>
    </row>
    <row r="7" spans="1:2" x14ac:dyDescent="0.15">
      <c r="B7" s="1">
        <v>4.7549530761209602E-2</v>
      </c>
    </row>
    <row r="8" spans="1:2" x14ac:dyDescent="0.15">
      <c r="B8" s="1">
        <v>1.8542364151429298E-2</v>
      </c>
    </row>
    <row r="9" spans="1:2" x14ac:dyDescent="0.15">
      <c r="B9" s="1">
        <v>3.75356997144023E-2</v>
      </c>
    </row>
    <row r="10" spans="1:2" x14ac:dyDescent="0.15">
      <c r="B10" s="1">
        <v>4.8813559322033899E-2</v>
      </c>
    </row>
    <row r="11" spans="1:2" x14ac:dyDescent="0.15">
      <c r="B11" s="1">
        <v>2.5651222907138602E-2</v>
      </c>
    </row>
    <row r="12" spans="1:2" x14ac:dyDescent="0.15">
      <c r="B12" s="1">
        <v>3.3420365535247999E-2</v>
      </c>
    </row>
    <row r="13" spans="1:2" x14ac:dyDescent="0.15">
      <c r="B13" s="1">
        <v>2.1384355655599301E-2</v>
      </c>
    </row>
    <row r="14" spans="1:2" x14ac:dyDescent="0.15">
      <c r="B14" s="1">
        <v>2.7199999999999998E-2</v>
      </c>
    </row>
  </sheetData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9"/>
  <sheetViews>
    <sheetView workbookViewId="0">
      <selection activeCell="C15" sqref="C15"/>
    </sheetView>
  </sheetViews>
  <sheetFormatPr defaultColWidth="10" defaultRowHeight="15" x14ac:dyDescent="0.15"/>
  <cols>
    <col min="1" max="1" width="38.75" style="1" customWidth="1"/>
    <col min="2" max="2" width="10" style="1"/>
    <col min="3" max="3" width="17.75" style="1" customWidth="1"/>
    <col min="4" max="4" width="16.125" style="1" customWidth="1"/>
    <col min="5" max="5" width="19.25" style="1" customWidth="1"/>
    <col min="6" max="16384" width="10" style="1"/>
  </cols>
  <sheetData>
    <row r="1" spans="1:7" x14ac:dyDescent="0.15">
      <c r="A1" s="2" t="s">
        <v>264</v>
      </c>
    </row>
    <row r="2" spans="1:7" x14ac:dyDescent="0.15">
      <c r="A2" s="1" t="s">
        <v>260</v>
      </c>
      <c r="B2" s="1" t="s">
        <v>261</v>
      </c>
      <c r="C2" s="1" t="s">
        <v>262</v>
      </c>
      <c r="D2" s="1" t="s">
        <v>263</v>
      </c>
      <c r="E2" s="1" t="s">
        <v>0</v>
      </c>
      <c r="F2" s="1" t="s">
        <v>1</v>
      </c>
      <c r="G2" s="1" t="s">
        <v>253</v>
      </c>
    </row>
    <row r="3" spans="1:7" x14ac:dyDescent="0.15">
      <c r="A3" s="1" t="s">
        <v>254</v>
      </c>
      <c r="B3" s="1">
        <v>0.58303831299999997</v>
      </c>
      <c r="C3" s="1">
        <v>0.188262135</v>
      </c>
      <c r="D3" s="1">
        <v>0.228699552</v>
      </c>
      <c r="E3" s="16" t="s">
        <v>112</v>
      </c>
      <c r="F3" s="1">
        <v>1</v>
      </c>
      <c r="G3" s="1" t="s">
        <v>113</v>
      </c>
    </row>
    <row r="4" spans="1:7" x14ac:dyDescent="0.15">
      <c r="A4" s="1" t="s">
        <v>75</v>
      </c>
      <c r="B4" s="1">
        <v>0.58944327299999999</v>
      </c>
      <c r="C4" s="1">
        <v>0.20309205899999999</v>
      </c>
      <c r="D4" s="1">
        <v>0.20746466799999999</v>
      </c>
      <c r="E4" s="16" t="s">
        <v>114</v>
      </c>
      <c r="F4" s="1">
        <v>1</v>
      </c>
      <c r="G4" s="1" t="s">
        <v>113</v>
      </c>
    </row>
    <row r="5" spans="1:7" x14ac:dyDescent="0.15">
      <c r="A5" s="1" t="s">
        <v>255</v>
      </c>
      <c r="B5" s="1">
        <v>0.55462051400000001</v>
      </c>
      <c r="C5" s="1">
        <v>0.26270244500000001</v>
      </c>
      <c r="D5" s="1">
        <v>0.18267704000000001</v>
      </c>
      <c r="E5" s="16" t="s">
        <v>116</v>
      </c>
      <c r="F5" s="1">
        <v>1</v>
      </c>
      <c r="G5" s="1" t="s">
        <v>113</v>
      </c>
    </row>
    <row r="6" spans="1:7" x14ac:dyDescent="0.15">
      <c r="A6" s="1" t="s">
        <v>72</v>
      </c>
      <c r="B6" s="1">
        <v>0.60901253899999996</v>
      </c>
      <c r="C6" s="1">
        <v>0.19467084600000001</v>
      </c>
      <c r="D6" s="1">
        <v>0.196316614</v>
      </c>
      <c r="E6" s="16" t="s">
        <v>117</v>
      </c>
      <c r="F6" s="1">
        <v>0.98899999999999999</v>
      </c>
      <c r="G6" s="1" t="s">
        <v>113</v>
      </c>
    </row>
    <row r="7" spans="1:7" x14ac:dyDescent="0.15">
      <c r="A7" s="1" t="s">
        <v>110</v>
      </c>
      <c r="B7" s="1">
        <v>0.60696788199999996</v>
      </c>
      <c r="C7" s="1">
        <v>0.19651605899999999</v>
      </c>
      <c r="D7" s="1">
        <v>0.19651605899999999</v>
      </c>
      <c r="E7" s="16" t="s">
        <v>118</v>
      </c>
      <c r="F7" s="1">
        <v>4.4999999999999998E-2</v>
      </c>
      <c r="G7" s="1" t="s">
        <v>119</v>
      </c>
    </row>
    <row r="8" spans="1:7" x14ac:dyDescent="0.15">
      <c r="A8" s="1" t="s">
        <v>73</v>
      </c>
      <c r="B8" s="1">
        <v>0.59875</v>
      </c>
      <c r="C8" s="1">
        <v>0.20609374999999999</v>
      </c>
      <c r="D8" s="1">
        <v>0.19515625</v>
      </c>
      <c r="E8" s="16" t="s">
        <v>120</v>
      </c>
      <c r="F8" s="1">
        <v>0.01</v>
      </c>
      <c r="G8" s="1" t="s">
        <v>6</v>
      </c>
    </row>
    <row r="9" spans="1:7" x14ac:dyDescent="0.15">
      <c r="A9" s="1" t="s">
        <v>101</v>
      </c>
      <c r="B9" s="1">
        <v>0.57295036700000002</v>
      </c>
      <c r="C9" s="1">
        <v>0.212183382</v>
      </c>
      <c r="D9" s="1">
        <v>0.21486625100000001</v>
      </c>
      <c r="E9" s="16" t="s">
        <v>121</v>
      </c>
      <c r="F9" s="1">
        <v>0</v>
      </c>
      <c r="G9" s="1" t="s">
        <v>6</v>
      </c>
    </row>
    <row r="10" spans="1:7" x14ac:dyDescent="0.15">
      <c r="A10" s="1" t="s">
        <v>9</v>
      </c>
      <c r="B10" s="1">
        <v>0.59450144900000002</v>
      </c>
      <c r="C10" s="1">
        <v>0.19127437899999999</v>
      </c>
      <c r="D10" s="1">
        <v>0.21422417199999999</v>
      </c>
      <c r="E10" s="16" t="s">
        <v>122</v>
      </c>
      <c r="F10" s="1">
        <v>0</v>
      </c>
      <c r="G10" s="1" t="s">
        <v>6</v>
      </c>
    </row>
    <row r="11" spans="1:7" x14ac:dyDescent="0.15">
      <c r="A11" s="1" t="s">
        <v>106</v>
      </c>
      <c r="B11" s="1">
        <v>0.570416437</v>
      </c>
      <c r="C11" s="1">
        <v>0.21490986400000001</v>
      </c>
      <c r="D11" s="1">
        <v>0.214673699</v>
      </c>
      <c r="E11" s="16" t="s">
        <v>123</v>
      </c>
      <c r="F11" s="1">
        <v>0</v>
      </c>
      <c r="G11" s="1" t="s">
        <v>6</v>
      </c>
    </row>
    <row r="12" spans="1:7" x14ac:dyDescent="0.15">
      <c r="A12" s="1" t="s">
        <v>95</v>
      </c>
      <c r="B12" s="1">
        <v>0.60374549399999999</v>
      </c>
      <c r="C12" s="1">
        <v>0.20051716</v>
      </c>
      <c r="D12" s="1">
        <v>0.19573734500000001</v>
      </c>
      <c r="E12" s="16" t="s">
        <v>124</v>
      </c>
      <c r="F12" s="1">
        <v>0</v>
      </c>
      <c r="G12" s="1" t="s">
        <v>6</v>
      </c>
    </row>
    <row r="13" spans="1:7" x14ac:dyDescent="0.15">
      <c r="A13" s="1" t="s">
        <v>105</v>
      </c>
      <c r="B13" s="1">
        <v>0.59800355999999999</v>
      </c>
      <c r="C13" s="1">
        <v>0.20057262200000001</v>
      </c>
      <c r="D13" s="1">
        <v>0.201423818</v>
      </c>
      <c r="E13" s="16" t="s">
        <v>125</v>
      </c>
      <c r="F13" s="1">
        <v>0</v>
      </c>
      <c r="G13" s="1" t="s">
        <v>6</v>
      </c>
    </row>
    <row r="14" spans="1:7" x14ac:dyDescent="0.15">
      <c r="A14" s="1" t="s">
        <v>256</v>
      </c>
      <c r="B14" s="1">
        <v>0.59308780999999999</v>
      </c>
      <c r="C14" s="1">
        <v>0.19563687499999999</v>
      </c>
      <c r="D14" s="1">
        <v>0.21127531499999999</v>
      </c>
      <c r="E14" s="16" t="s">
        <v>127</v>
      </c>
      <c r="F14" s="1">
        <v>0</v>
      </c>
      <c r="G14" s="1" t="s">
        <v>6</v>
      </c>
    </row>
    <row r="15" spans="1:7" x14ac:dyDescent="0.15">
      <c r="A15" s="1" t="s">
        <v>81</v>
      </c>
      <c r="B15" s="1">
        <v>0.57575996200000001</v>
      </c>
      <c r="C15" s="1">
        <v>0.19633013099999999</v>
      </c>
      <c r="D15" s="1">
        <v>0.22790990699999999</v>
      </c>
      <c r="E15" s="16" t="s">
        <v>128</v>
      </c>
      <c r="F15" s="1">
        <v>0</v>
      </c>
      <c r="G15" s="1" t="s">
        <v>6</v>
      </c>
    </row>
    <row r="16" spans="1:7" x14ac:dyDescent="0.15">
      <c r="A16" s="1" t="s">
        <v>102</v>
      </c>
      <c r="B16" s="1">
        <v>0.60348448300000002</v>
      </c>
      <c r="C16" s="1">
        <v>0.19973555300000001</v>
      </c>
      <c r="D16" s="1">
        <v>0.196779964</v>
      </c>
      <c r="E16" s="16" t="s">
        <v>129</v>
      </c>
      <c r="F16" s="1">
        <v>0</v>
      </c>
      <c r="G16" s="1" t="s">
        <v>6</v>
      </c>
    </row>
    <row r="17" spans="1:7" x14ac:dyDescent="0.15">
      <c r="A17" s="1" t="s">
        <v>7</v>
      </c>
      <c r="B17" s="1">
        <v>0.56811023599999999</v>
      </c>
      <c r="C17" s="1">
        <v>0.194566929</v>
      </c>
      <c r="D17" s="1">
        <v>0.23732283500000001</v>
      </c>
      <c r="E17" s="16" t="s">
        <v>130</v>
      </c>
      <c r="F17" s="1">
        <v>0</v>
      </c>
      <c r="G17" s="1" t="s">
        <v>6</v>
      </c>
    </row>
    <row r="18" spans="1:7" x14ac:dyDescent="0.15">
      <c r="A18" s="1" t="s">
        <v>17</v>
      </c>
      <c r="B18" s="1">
        <v>0.580640076</v>
      </c>
      <c r="C18" s="1">
        <v>0.194072206</v>
      </c>
      <c r="D18" s="1">
        <v>0.225287719</v>
      </c>
      <c r="E18" s="16" t="s">
        <v>131</v>
      </c>
      <c r="F18" s="1">
        <v>0</v>
      </c>
      <c r="G18" s="1" t="s">
        <v>6</v>
      </c>
    </row>
    <row r="19" spans="1:7" x14ac:dyDescent="0.15">
      <c r="A19" s="1" t="s">
        <v>29</v>
      </c>
      <c r="B19" s="1">
        <v>0.566196739</v>
      </c>
      <c r="C19" s="1">
        <v>0.19303772499999999</v>
      </c>
      <c r="D19" s="1">
        <v>0.240765535</v>
      </c>
      <c r="E19" s="16" t="s">
        <v>132</v>
      </c>
      <c r="F19" s="1">
        <v>0</v>
      </c>
      <c r="G19" s="1" t="s">
        <v>6</v>
      </c>
    </row>
    <row r="20" spans="1:7" x14ac:dyDescent="0.15">
      <c r="A20" s="1" t="s">
        <v>88</v>
      </c>
      <c r="B20" s="1">
        <v>0.58745202500000004</v>
      </c>
      <c r="C20" s="1">
        <v>0.220020365</v>
      </c>
      <c r="D20" s="1">
        <v>0.19252760999999999</v>
      </c>
      <c r="E20" s="16" t="s">
        <v>133</v>
      </c>
      <c r="F20" s="1">
        <v>0</v>
      </c>
      <c r="G20" s="1" t="s">
        <v>6</v>
      </c>
    </row>
    <row r="21" spans="1:7" x14ac:dyDescent="0.15">
      <c r="A21" s="1" t="s">
        <v>93</v>
      </c>
      <c r="B21" s="1">
        <v>0.58671268300000001</v>
      </c>
      <c r="C21" s="1">
        <v>0.189505059</v>
      </c>
      <c r="D21" s="1">
        <v>0.22378225700000001</v>
      </c>
      <c r="E21" s="16" t="s">
        <v>134</v>
      </c>
      <c r="F21" s="1">
        <v>0</v>
      </c>
      <c r="G21" s="1" t="s">
        <v>6</v>
      </c>
    </row>
    <row r="22" spans="1:7" x14ac:dyDescent="0.15">
      <c r="A22" s="1" t="s">
        <v>11</v>
      </c>
      <c r="B22" s="1">
        <v>0.60246951900000001</v>
      </c>
      <c r="C22" s="1">
        <v>0.19989127900000001</v>
      </c>
      <c r="D22" s="1">
        <v>0.19763920200000001</v>
      </c>
      <c r="E22" s="16" t="s">
        <v>135</v>
      </c>
      <c r="F22" s="1">
        <v>0</v>
      </c>
      <c r="G22" s="1" t="s">
        <v>6</v>
      </c>
    </row>
    <row r="23" spans="1:7" x14ac:dyDescent="0.15">
      <c r="A23" s="1" t="s">
        <v>98</v>
      </c>
      <c r="B23" s="1">
        <v>0.535127774</v>
      </c>
      <c r="C23" s="1">
        <v>0.16999118799999999</v>
      </c>
      <c r="D23" s="1">
        <v>0.29488103799999998</v>
      </c>
      <c r="E23" s="16" t="s">
        <v>136</v>
      </c>
      <c r="F23" s="1">
        <v>0</v>
      </c>
      <c r="G23" s="1" t="s">
        <v>6</v>
      </c>
    </row>
    <row r="24" spans="1:7" x14ac:dyDescent="0.15">
      <c r="A24" s="1" t="s">
        <v>103</v>
      </c>
      <c r="B24" s="1">
        <v>0.54280451699999999</v>
      </c>
      <c r="C24" s="1">
        <v>0.24425402399999999</v>
      </c>
      <c r="D24" s="1">
        <v>0.212941459</v>
      </c>
      <c r="E24" s="16" t="s">
        <v>137</v>
      </c>
      <c r="F24" s="1">
        <v>0</v>
      </c>
      <c r="G24" s="1" t="s">
        <v>6</v>
      </c>
    </row>
    <row r="25" spans="1:7" x14ac:dyDescent="0.15">
      <c r="A25" s="1" t="s">
        <v>21</v>
      </c>
      <c r="B25" s="1">
        <v>0.59298327900000003</v>
      </c>
      <c r="C25" s="1">
        <v>0.19885919699999999</v>
      </c>
      <c r="D25" s="1">
        <v>0.20815752500000001</v>
      </c>
      <c r="E25" s="16" t="s">
        <v>138</v>
      </c>
      <c r="F25" s="1">
        <v>0</v>
      </c>
      <c r="G25" s="1" t="s">
        <v>6</v>
      </c>
    </row>
    <row r="26" spans="1:7" x14ac:dyDescent="0.15">
      <c r="A26" s="1" t="s">
        <v>15</v>
      </c>
      <c r="B26" s="1">
        <v>0.57763343199999995</v>
      </c>
      <c r="C26" s="1">
        <v>0.197840038</v>
      </c>
      <c r="D26" s="1">
        <v>0.22452653</v>
      </c>
      <c r="E26" s="16" t="s">
        <v>139</v>
      </c>
      <c r="F26" s="1">
        <v>0</v>
      </c>
      <c r="G26" s="1" t="s">
        <v>6</v>
      </c>
    </row>
    <row r="27" spans="1:7" x14ac:dyDescent="0.15">
      <c r="A27" s="1" t="s">
        <v>13</v>
      </c>
      <c r="B27" s="1">
        <v>0.58540409199999999</v>
      </c>
      <c r="C27" s="1">
        <v>0.20490711</v>
      </c>
      <c r="D27" s="1">
        <v>0.20968879800000001</v>
      </c>
      <c r="E27" s="16" t="s">
        <v>140</v>
      </c>
      <c r="F27" s="1">
        <v>0</v>
      </c>
      <c r="G27" s="1" t="s">
        <v>6</v>
      </c>
    </row>
    <row r="28" spans="1:7" x14ac:dyDescent="0.15">
      <c r="A28" s="1" t="s">
        <v>258</v>
      </c>
      <c r="B28" s="1">
        <v>0.53660099299999997</v>
      </c>
      <c r="C28" s="1">
        <v>0.182204069</v>
      </c>
      <c r="D28" s="1">
        <v>0.28119493800000001</v>
      </c>
      <c r="E28" s="16" t="s">
        <v>141</v>
      </c>
      <c r="F28" s="1">
        <v>0</v>
      </c>
      <c r="G28" s="1" t="s">
        <v>6</v>
      </c>
    </row>
    <row r="29" spans="1:7" x14ac:dyDescent="0.15">
      <c r="A29" s="1" t="s">
        <v>79</v>
      </c>
      <c r="B29" s="1">
        <v>0.59029775299999998</v>
      </c>
      <c r="C29" s="1">
        <v>0.21177019399999999</v>
      </c>
      <c r="D29" s="1">
        <v>0.197932053</v>
      </c>
      <c r="E29" s="16" t="s">
        <v>142</v>
      </c>
      <c r="F29" s="1">
        <v>0</v>
      </c>
      <c r="G29" s="1" t="s">
        <v>6</v>
      </c>
    </row>
    <row r="30" spans="1:7" x14ac:dyDescent="0.15">
      <c r="A30" s="1" t="s">
        <v>25</v>
      </c>
      <c r="B30" s="1">
        <v>0.59105107000000001</v>
      </c>
      <c r="C30" s="1">
        <v>0.19881305599999999</v>
      </c>
      <c r="D30" s="1">
        <v>0.210135874</v>
      </c>
      <c r="E30" s="16" t="s">
        <v>143</v>
      </c>
      <c r="F30" s="1">
        <v>0</v>
      </c>
      <c r="G30" s="1" t="s">
        <v>6</v>
      </c>
    </row>
    <row r="31" spans="1:7" x14ac:dyDescent="0.15">
      <c r="A31" s="1" t="s">
        <v>71</v>
      </c>
      <c r="B31" s="1">
        <v>0.60020258699999995</v>
      </c>
      <c r="C31" s="1">
        <v>0.20266479700000001</v>
      </c>
      <c r="D31" s="1">
        <v>0.19713261600000001</v>
      </c>
      <c r="E31" s="16" t="s">
        <v>144</v>
      </c>
      <c r="F31" s="1">
        <v>0</v>
      </c>
      <c r="G31" s="1" t="s">
        <v>6</v>
      </c>
    </row>
    <row r="32" spans="1:7" x14ac:dyDescent="0.15">
      <c r="A32" s="1" t="s">
        <v>80</v>
      </c>
      <c r="B32" s="1">
        <v>0.58384850099999996</v>
      </c>
      <c r="C32" s="1">
        <v>0.19985914399999999</v>
      </c>
      <c r="D32" s="1">
        <v>0.21629235499999999</v>
      </c>
      <c r="E32" s="16" t="s">
        <v>145</v>
      </c>
      <c r="F32" s="1">
        <v>0</v>
      </c>
      <c r="G32" s="1" t="s">
        <v>6</v>
      </c>
    </row>
    <row r="33" spans="1:7" x14ac:dyDescent="0.15">
      <c r="A33" s="1" t="s">
        <v>74</v>
      </c>
      <c r="B33" s="1">
        <v>0.51697232900000001</v>
      </c>
      <c r="C33" s="1">
        <v>0.17012548299999999</v>
      </c>
      <c r="D33" s="1">
        <v>0.31290218800000003</v>
      </c>
      <c r="E33" s="16" t="s">
        <v>146</v>
      </c>
      <c r="F33" s="1">
        <v>0</v>
      </c>
      <c r="G33" s="1" t="s">
        <v>6</v>
      </c>
    </row>
    <row r="34" spans="1:7" x14ac:dyDescent="0.15">
      <c r="A34" s="1" t="s">
        <v>45</v>
      </c>
      <c r="B34" s="1">
        <v>0.48279797800000002</v>
      </c>
      <c r="C34" s="1">
        <v>0.16052502900000001</v>
      </c>
      <c r="D34" s="1">
        <v>0.356676993</v>
      </c>
      <c r="E34" s="16" t="s">
        <v>147</v>
      </c>
      <c r="F34" s="1">
        <v>0</v>
      </c>
      <c r="G34" s="1" t="s">
        <v>6</v>
      </c>
    </row>
    <row r="35" spans="1:7" x14ac:dyDescent="0.15">
      <c r="A35" s="1" t="s">
        <v>19</v>
      </c>
      <c r="B35" s="1">
        <v>0.599734769</v>
      </c>
      <c r="C35" s="1">
        <v>0.197129261</v>
      </c>
      <c r="D35" s="1">
        <v>0.20313597</v>
      </c>
      <c r="E35" s="16" t="s">
        <v>148</v>
      </c>
      <c r="F35" s="1">
        <v>0</v>
      </c>
      <c r="G35" s="1" t="s">
        <v>6</v>
      </c>
    </row>
    <row r="36" spans="1:7" x14ac:dyDescent="0.15">
      <c r="A36" s="1" t="s">
        <v>109</v>
      </c>
      <c r="B36" s="1">
        <v>0.57507082200000004</v>
      </c>
      <c r="C36" s="1">
        <v>0.18964431900000001</v>
      </c>
      <c r="D36" s="1">
        <v>0.23528486000000001</v>
      </c>
      <c r="E36" s="16" t="s">
        <v>149</v>
      </c>
      <c r="F36" s="1">
        <v>0</v>
      </c>
      <c r="G36" s="1" t="s">
        <v>6</v>
      </c>
    </row>
    <row r="37" spans="1:7" x14ac:dyDescent="0.15">
      <c r="A37" s="1" t="s">
        <v>33</v>
      </c>
      <c r="B37" s="1">
        <v>0.59787117499999998</v>
      </c>
      <c r="C37" s="1">
        <v>0.19229866200000001</v>
      </c>
      <c r="D37" s="1">
        <v>0.20983016400000001</v>
      </c>
      <c r="E37" s="16" t="s">
        <v>150</v>
      </c>
      <c r="F37" s="1">
        <v>0</v>
      </c>
      <c r="G37" s="1" t="s">
        <v>6</v>
      </c>
    </row>
    <row r="38" spans="1:7" x14ac:dyDescent="0.15">
      <c r="A38" s="1" t="s">
        <v>99</v>
      </c>
      <c r="B38" s="1">
        <v>0.58388893200000003</v>
      </c>
      <c r="C38" s="1">
        <v>0.19617224899999999</v>
      </c>
      <c r="D38" s="1">
        <v>0.21993881900000001</v>
      </c>
      <c r="E38" s="16" t="s">
        <v>151</v>
      </c>
      <c r="F38" s="1">
        <v>0</v>
      </c>
      <c r="G38" s="1" t="s">
        <v>6</v>
      </c>
    </row>
    <row r="39" spans="1:7" x14ac:dyDescent="0.15">
      <c r="A39" s="1" t="s">
        <v>152</v>
      </c>
      <c r="B39" s="1">
        <v>0.57050078199999998</v>
      </c>
      <c r="C39" s="1">
        <v>0.19233176799999999</v>
      </c>
      <c r="D39" s="1">
        <v>0.237167449</v>
      </c>
      <c r="E39" s="16" t="s">
        <v>153</v>
      </c>
      <c r="F39" s="1">
        <v>0</v>
      </c>
      <c r="G39" s="1" t="s">
        <v>6</v>
      </c>
    </row>
    <row r="40" spans="1:7" x14ac:dyDescent="0.15">
      <c r="A40" s="1" t="s">
        <v>41</v>
      </c>
      <c r="B40" s="1">
        <v>0.57461460200000003</v>
      </c>
      <c r="C40" s="1">
        <v>0.19649424800000001</v>
      </c>
      <c r="D40" s="1">
        <v>0.22889114999999999</v>
      </c>
      <c r="E40" s="16" t="s">
        <v>154</v>
      </c>
      <c r="F40" s="1">
        <v>0</v>
      </c>
      <c r="G40" s="1" t="s">
        <v>6</v>
      </c>
    </row>
    <row r="41" spans="1:7" x14ac:dyDescent="0.15">
      <c r="A41" s="1" t="s">
        <v>96</v>
      </c>
      <c r="B41" s="1">
        <v>0.59216571900000003</v>
      </c>
      <c r="C41" s="1">
        <v>0.20084105599999999</v>
      </c>
      <c r="D41" s="1">
        <v>0.206993225</v>
      </c>
      <c r="E41" s="16" t="s">
        <v>155</v>
      </c>
      <c r="F41" s="1">
        <v>0</v>
      </c>
      <c r="G41" s="1" t="s">
        <v>6</v>
      </c>
    </row>
    <row r="42" spans="1:7" x14ac:dyDescent="0.15">
      <c r="A42" s="1" t="s">
        <v>257</v>
      </c>
      <c r="B42" s="1">
        <v>0.59700678200000001</v>
      </c>
      <c r="C42" s="1">
        <v>0.197287396</v>
      </c>
      <c r="D42" s="1">
        <v>0.20570582300000001</v>
      </c>
      <c r="E42" s="16" t="s">
        <v>156</v>
      </c>
      <c r="F42" s="1">
        <v>0</v>
      </c>
      <c r="G42" s="1" t="s">
        <v>6</v>
      </c>
    </row>
    <row r="43" spans="1:7" x14ac:dyDescent="0.15">
      <c r="A43" s="1" t="s">
        <v>104</v>
      </c>
      <c r="B43" s="1">
        <v>0.59452716900000002</v>
      </c>
      <c r="C43" s="1">
        <v>0.19770795999999999</v>
      </c>
      <c r="D43" s="1">
        <v>0.20776487099999999</v>
      </c>
      <c r="E43" s="16" t="s">
        <v>157</v>
      </c>
      <c r="F43" s="1">
        <v>0</v>
      </c>
      <c r="G43" s="1" t="s">
        <v>6</v>
      </c>
    </row>
    <row r="44" spans="1:7" x14ac:dyDescent="0.15">
      <c r="A44" s="1" t="s">
        <v>86</v>
      </c>
      <c r="B44" s="1">
        <v>0.578655633</v>
      </c>
      <c r="C44" s="1">
        <v>0.199312983</v>
      </c>
      <c r="D44" s="1">
        <v>0.222031384</v>
      </c>
      <c r="E44" s="16" t="s">
        <v>158</v>
      </c>
      <c r="F44" s="1">
        <v>0</v>
      </c>
      <c r="G44" s="1" t="s">
        <v>6</v>
      </c>
    </row>
    <row r="45" spans="1:7" x14ac:dyDescent="0.15">
      <c r="A45" s="1" t="s">
        <v>97</v>
      </c>
      <c r="B45" s="1">
        <v>0.54932362899999998</v>
      </c>
      <c r="C45" s="1">
        <v>0.205442607</v>
      </c>
      <c r="D45" s="1">
        <v>0.24523376299999999</v>
      </c>
      <c r="E45" s="16" t="s">
        <v>159</v>
      </c>
      <c r="F45" s="1">
        <v>0</v>
      </c>
      <c r="G45" s="1" t="s">
        <v>6</v>
      </c>
    </row>
    <row r="46" spans="1:7" x14ac:dyDescent="0.15">
      <c r="A46" s="1" t="s">
        <v>87</v>
      </c>
      <c r="B46" s="1">
        <v>0.58976751400000005</v>
      </c>
      <c r="C46" s="1">
        <v>0.20130627500000001</v>
      </c>
      <c r="D46" s="1">
        <v>0.208926211</v>
      </c>
      <c r="E46" s="16" t="s">
        <v>160</v>
      </c>
      <c r="F46" s="1">
        <v>0</v>
      </c>
      <c r="G46" s="1" t="s">
        <v>6</v>
      </c>
    </row>
    <row r="47" spans="1:7" x14ac:dyDescent="0.15">
      <c r="A47" s="1" t="s">
        <v>23</v>
      </c>
      <c r="B47" s="1">
        <v>0.57675764399999996</v>
      </c>
      <c r="C47" s="1">
        <v>0.19566747500000001</v>
      </c>
      <c r="D47" s="1">
        <v>0.22757488100000001</v>
      </c>
      <c r="E47" s="16" t="s">
        <v>161</v>
      </c>
      <c r="F47" s="1">
        <v>0</v>
      </c>
      <c r="G47" s="1" t="s">
        <v>6</v>
      </c>
    </row>
    <row r="48" spans="1:7" x14ac:dyDescent="0.15">
      <c r="A48" s="1" t="s">
        <v>4</v>
      </c>
      <c r="B48" s="1">
        <v>0.58627696200000001</v>
      </c>
      <c r="C48" s="1">
        <v>0.19842138200000001</v>
      </c>
      <c r="D48" s="1">
        <v>0.21530165700000001</v>
      </c>
      <c r="E48" s="16" t="s">
        <v>162</v>
      </c>
      <c r="F48" s="1">
        <v>0</v>
      </c>
      <c r="G48" s="1" t="s">
        <v>6</v>
      </c>
    </row>
    <row r="49" spans="1:7" x14ac:dyDescent="0.15">
      <c r="A49" s="1" t="s">
        <v>37</v>
      </c>
      <c r="B49" s="1">
        <v>0.57556043300000004</v>
      </c>
      <c r="C49" s="1">
        <v>0.195171657</v>
      </c>
      <c r="D49" s="1">
        <v>0.22926790999999999</v>
      </c>
      <c r="E49" s="16" t="s">
        <v>163</v>
      </c>
      <c r="F49" s="1">
        <v>0</v>
      </c>
      <c r="G49" s="1" t="s">
        <v>6</v>
      </c>
    </row>
    <row r="50" spans="1:7" x14ac:dyDescent="0.15">
      <c r="A50" s="1" t="s">
        <v>78</v>
      </c>
      <c r="B50" s="1">
        <v>0.59389835800000002</v>
      </c>
      <c r="C50" s="1">
        <v>0.20375126499999999</v>
      </c>
      <c r="D50" s="1">
        <v>0.202350377</v>
      </c>
      <c r="E50" s="16" t="s">
        <v>164</v>
      </c>
      <c r="F50" s="1">
        <v>0</v>
      </c>
      <c r="G50" s="1" t="s">
        <v>6</v>
      </c>
    </row>
    <row r="51" spans="1:7" x14ac:dyDescent="0.15">
      <c r="A51" s="1" t="s">
        <v>43</v>
      </c>
      <c r="B51" s="1">
        <v>0.58041575499999998</v>
      </c>
      <c r="C51" s="1">
        <v>0.20060956499999999</v>
      </c>
      <c r="D51" s="1">
        <v>0.21897468</v>
      </c>
      <c r="E51" s="16" t="s">
        <v>165</v>
      </c>
      <c r="F51" s="1">
        <v>0</v>
      </c>
      <c r="G51" s="1" t="s">
        <v>6</v>
      </c>
    </row>
    <row r="52" spans="1:7" x14ac:dyDescent="0.15">
      <c r="A52" s="1" t="s">
        <v>82</v>
      </c>
      <c r="B52" s="1">
        <v>0.61110238699999997</v>
      </c>
      <c r="C52" s="1">
        <v>0.187107412</v>
      </c>
      <c r="D52" s="1">
        <v>0.201790201</v>
      </c>
      <c r="E52" s="16" t="s">
        <v>166</v>
      </c>
      <c r="F52" s="1">
        <v>0</v>
      </c>
      <c r="G52" s="1" t="s">
        <v>6</v>
      </c>
    </row>
    <row r="53" spans="1:7" x14ac:dyDescent="0.15">
      <c r="A53" s="1" t="s">
        <v>85</v>
      </c>
      <c r="B53" s="1">
        <v>0.60996335899999998</v>
      </c>
      <c r="C53" s="1">
        <v>0.19131519499999999</v>
      </c>
      <c r="D53" s="1">
        <v>0.198721447</v>
      </c>
      <c r="E53" s="16" t="s">
        <v>167</v>
      </c>
      <c r="F53" s="1">
        <v>0</v>
      </c>
      <c r="G53" s="1" t="s">
        <v>6</v>
      </c>
    </row>
    <row r="54" spans="1:7" x14ac:dyDescent="0.15">
      <c r="A54" s="1" t="s">
        <v>94</v>
      </c>
      <c r="B54" s="1">
        <v>0.59596667400000003</v>
      </c>
      <c r="C54" s="1">
        <v>0.20034259900000001</v>
      </c>
      <c r="D54" s="1">
        <v>0.20369072599999999</v>
      </c>
      <c r="E54" s="16" t="s">
        <v>168</v>
      </c>
      <c r="F54" s="1">
        <v>0</v>
      </c>
      <c r="G54" s="1" t="s">
        <v>6</v>
      </c>
    </row>
    <row r="55" spans="1:7" x14ac:dyDescent="0.15">
      <c r="A55" s="1" t="s">
        <v>107</v>
      </c>
      <c r="B55" s="1">
        <v>0.59222846399999995</v>
      </c>
      <c r="C55" s="1">
        <v>0.21090824</v>
      </c>
      <c r="D55" s="1">
        <v>0.19686329599999999</v>
      </c>
      <c r="E55" s="16" t="s">
        <v>169</v>
      </c>
      <c r="F55" s="1">
        <v>0</v>
      </c>
      <c r="G55" s="1" t="s">
        <v>6</v>
      </c>
    </row>
    <row r="56" spans="1:7" x14ac:dyDescent="0.15">
      <c r="A56" s="1" t="s">
        <v>35</v>
      </c>
      <c r="B56" s="1">
        <v>0.58153104099999997</v>
      </c>
      <c r="C56" s="1">
        <v>0.20437217999999999</v>
      </c>
      <c r="D56" s="1">
        <v>0.21409677899999999</v>
      </c>
      <c r="E56" s="16" t="s">
        <v>170</v>
      </c>
      <c r="F56" s="1">
        <v>0</v>
      </c>
      <c r="G56" s="1" t="s">
        <v>6</v>
      </c>
    </row>
    <row r="57" spans="1:7" x14ac:dyDescent="0.15">
      <c r="A57" s="1" t="s">
        <v>39</v>
      </c>
      <c r="B57" s="1">
        <v>0.59653909100000002</v>
      </c>
      <c r="C57" s="1">
        <v>0.19908020900000001</v>
      </c>
      <c r="D57" s="1">
        <v>0.2043807</v>
      </c>
      <c r="E57" s="16" t="s">
        <v>171</v>
      </c>
      <c r="F57" s="1">
        <v>0</v>
      </c>
      <c r="G57" s="1" t="s">
        <v>6</v>
      </c>
    </row>
    <row r="58" spans="1:7" x14ac:dyDescent="0.15">
      <c r="A58" s="1" t="s">
        <v>47</v>
      </c>
      <c r="B58" s="1">
        <v>0.58909346200000001</v>
      </c>
      <c r="C58" s="1">
        <v>0.19831487</v>
      </c>
      <c r="D58" s="1">
        <v>0.21259166800000001</v>
      </c>
      <c r="E58" s="16" t="s">
        <v>172</v>
      </c>
      <c r="F58" s="1">
        <v>0</v>
      </c>
      <c r="G58" s="1" t="s">
        <v>6</v>
      </c>
    </row>
    <row r="59" spans="1:7" x14ac:dyDescent="0.15">
      <c r="A59" s="1" t="s">
        <v>108</v>
      </c>
      <c r="B59" s="1">
        <v>0.59069622200000005</v>
      </c>
      <c r="C59" s="1">
        <v>0.20074929799999999</v>
      </c>
      <c r="D59" s="1">
        <v>0.20855447999999999</v>
      </c>
      <c r="E59" s="16" t="s">
        <v>173</v>
      </c>
      <c r="F59" s="1">
        <v>0</v>
      </c>
      <c r="G59" s="1" t="s">
        <v>6</v>
      </c>
    </row>
    <row r="60" spans="1:7" x14ac:dyDescent="0.15">
      <c r="A60" s="1" t="s">
        <v>57</v>
      </c>
      <c r="B60" s="1">
        <v>0.59541747599999995</v>
      </c>
      <c r="C60" s="1">
        <v>0.20093203900000001</v>
      </c>
      <c r="D60" s="1">
        <v>0.20365048499999999</v>
      </c>
      <c r="E60" s="16" t="s">
        <v>174</v>
      </c>
      <c r="F60" s="1">
        <v>0</v>
      </c>
      <c r="G60" s="1" t="s">
        <v>6</v>
      </c>
    </row>
    <row r="61" spans="1:7" x14ac:dyDescent="0.15">
      <c r="A61" s="1" t="s">
        <v>77</v>
      </c>
      <c r="B61" s="1">
        <v>0.60369593899999996</v>
      </c>
      <c r="C61" s="1">
        <v>0.200326112</v>
      </c>
      <c r="D61" s="1">
        <v>0.19597794900000001</v>
      </c>
      <c r="E61" s="16" t="s">
        <v>175</v>
      </c>
      <c r="F61" s="1">
        <v>0</v>
      </c>
      <c r="G61" s="1" t="s">
        <v>6</v>
      </c>
    </row>
    <row r="62" spans="1:7" x14ac:dyDescent="0.15">
      <c r="A62" s="1" t="s">
        <v>27</v>
      </c>
      <c r="B62" s="1">
        <v>0.59366487700000004</v>
      </c>
      <c r="C62" s="1">
        <v>0.201649934</v>
      </c>
      <c r="D62" s="1">
        <v>0.20468518999999999</v>
      </c>
      <c r="E62" s="16" t="s">
        <v>176</v>
      </c>
      <c r="F62" s="1">
        <v>0</v>
      </c>
      <c r="G62" s="1" t="s">
        <v>6</v>
      </c>
    </row>
    <row r="63" spans="1:7" x14ac:dyDescent="0.15">
      <c r="A63" s="1" t="s">
        <v>49</v>
      </c>
      <c r="B63" s="1">
        <v>0.586958219</v>
      </c>
      <c r="C63" s="1">
        <v>0.20046856699999999</v>
      </c>
      <c r="D63" s="1">
        <v>0.21257321400000001</v>
      </c>
      <c r="E63" s="16" t="s">
        <v>177</v>
      </c>
      <c r="F63" s="1">
        <v>0</v>
      </c>
      <c r="G63" s="1" t="s">
        <v>6</v>
      </c>
    </row>
    <row r="64" spans="1:7" x14ac:dyDescent="0.15">
      <c r="A64" s="1" t="s">
        <v>92</v>
      </c>
      <c r="B64" s="1">
        <v>0.59815188699999999</v>
      </c>
      <c r="C64" s="1">
        <v>0.201118186</v>
      </c>
      <c r="D64" s="1">
        <v>0.200729927</v>
      </c>
      <c r="E64" s="16" t="s">
        <v>178</v>
      </c>
      <c r="F64" s="1">
        <v>0</v>
      </c>
      <c r="G64" s="1" t="s">
        <v>6</v>
      </c>
    </row>
    <row r="65" spans="1:7" x14ac:dyDescent="0.15">
      <c r="A65" s="1" t="s">
        <v>61</v>
      </c>
      <c r="B65" s="1">
        <v>0.60162664600000004</v>
      </c>
      <c r="C65" s="1">
        <v>0.20116189000000001</v>
      </c>
      <c r="D65" s="1">
        <v>0.197211464</v>
      </c>
      <c r="E65" s="16" t="s">
        <v>179</v>
      </c>
      <c r="F65" s="1">
        <v>0</v>
      </c>
      <c r="G65" s="1" t="s">
        <v>6</v>
      </c>
    </row>
    <row r="66" spans="1:7" x14ac:dyDescent="0.15">
      <c r="A66" s="1" t="s">
        <v>55</v>
      </c>
      <c r="B66" s="1">
        <v>0.59042345799999996</v>
      </c>
      <c r="C66" s="1">
        <v>0.19831552699999999</v>
      </c>
      <c r="D66" s="1">
        <v>0.211261015</v>
      </c>
      <c r="E66" s="16" t="s">
        <v>180</v>
      </c>
      <c r="F66" s="1">
        <v>0</v>
      </c>
      <c r="G66" s="1" t="s">
        <v>6</v>
      </c>
    </row>
    <row r="67" spans="1:7" x14ac:dyDescent="0.15">
      <c r="A67" s="1" t="s">
        <v>70</v>
      </c>
      <c r="B67" s="1">
        <v>0.59769135399999995</v>
      </c>
      <c r="C67" s="1">
        <v>0.20677099500000001</v>
      </c>
      <c r="D67" s="1">
        <v>0.19553765100000001</v>
      </c>
      <c r="E67" s="16" t="s">
        <v>181</v>
      </c>
      <c r="F67" s="1">
        <v>0</v>
      </c>
      <c r="G67" s="1" t="s">
        <v>6</v>
      </c>
    </row>
    <row r="68" spans="1:7" x14ac:dyDescent="0.15">
      <c r="A68" s="1" t="s">
        <v>31</v>
      </c>
      <c r="B68" s="1">
        <v>0.59614192700000002</v>
      </c>
      <c r="C68" s="1">
        <v>0.20491168300000001</v>
      </c>
      <c r="D68" s="1">
        <v>0.19894639</v>
      </c>
      <c r="E68" s="16" t="s">
        <v>182</v>
      </c>
      <c r="F68" s="1">
        <v>0</v>
      </c>
      <c r="G68" s="1" t="s">
        <v>6</v>
      </c>
    </row>
    <row r="69" spans="1:7" x14ac:dyDescent="0.15">
      <c r="A69" s="1" t="s">
        <v>65</v>
      </c>
      <c r="B69" s="1">
        <v>0.58674145</v>
      </c>
      <c r="C69" s="1">
        <v>0.20105943800000001</v>
      </c>
      <c r="D69" s="1">
        <v>0.212199112</v>
      </c>
      <c r="E69" s="16" t="s">
        <v>183</v>
      </c>
      <c r="F69" s="1">
        <v>0</v>
      </c>
      <c r="G69" s="1" t="s">
        <v>6</v>
      </c>
    </row>
    <row r="70" spans="1:7" x14ac:dyDescent="0.15">
      <c r="A70" s="1" t="s">
        <v>53</v>
      </c>
      <c r="B70" s="1">
        <v>0.59152740000000004</v>
      </c>
      <c r="C70" s="1">
        <v>0.20536338900000001</v>
      </c>
      <c r="D70" s="1">
        <v>0.20310921100000001</v>
      </c>
      <c r="E70" s="16" t="s">
        <v>184</v>
      </c>
      <c r="F70" s="1">
        <v>0</v>
      </c>
      <c r="G70" s="1" t="s">
        <v>6</v>
      </c>
    </row>
    <row r="71" spans="1:7" x14ac:dyDescent="0.15">
      <c r="A71" s="1" t="s">
        <v>89</v>
      </c>
      <c r="B71" s="1">
        <v>0.59432569000000002</v>
      </c>
      <c r="C71" s="1">
        <v>0.20831714000000001</v>
      </c>
      <c r="D71" s="1">
        <v>0.197357171</v>
      </c>
      <c r="E71" s="16" t="s">
        <v>185</v>
      </c>
      <c r="F71" s="1">
        <v>0</v>
      </c>
      <c r="G71" s="1" t="s">
        <v>6</v>
      </c>
    </row>
    <row r="72" spans="1:7" x14ac:dyDescent="0.15">
      <c r="A72" s="1" t="s">
        <v>59</v>
      </c>
      <c r="B72" s="1">
        <v>0.59427281899999995</v>
      </c>
      <c r="C72" s="1">
        <v>0.206443078</v>
      </c>
      <c r="D72" s="1">
        <v>0.19928410199999999</v>
      </c>
      <c r="E72" s="16" t="s">
        <v>186</v>
      </c>
      <c r="F72" s="1">
        <v>0</v>
      </c>
      <c r="G72" s="1" t="s">
        <v>6</v>
      </c>
    </row>
    <row r="73" spans="1:7" x14ac:dyDescent="0.15">
      <c r="A73" s="1" t="s">
        <v>84</v>
      </c>
      <c r="B73" s="1">
        <v>0.53190978899999997</v>
      </c>
      <c r="C73" s="1">
        <v>0.18362124099999999</v>
      </c>
      <c r="D73" s="1">
        <v>0.28446896999999999</v>
      </c>
      <c r="E73" s="16" t="s">
        <v>187</v>
      </c>
      <c r="F73" s="1">
        <v>0</v>
      </c>
      <c r="G73" s="1" t="s">
        <v>6</v>
      </c>
    </row>
    <row r="74" spans="1:7" x14ac:dyDescent="0.15">
      <c r="A74" s="1" t="s">
        <v>76</v>
      </c>
      <c r="B74" s="1">
        <v>0.58807988200000005</v>
      </c>
      <c r="C74" s="1">
        <v>0.20079260199999999</v>
      </c>
      <c r="D74" s="1">
        <v>0.21112751599999999</v>
      </c>
      <c r="E74" s="16" t="s">
        <v>188</v>
      </c>
      <c r="F74" s="1">
        <v>0</v>
      </c>
      <c r="G74" s="1" t="s">
        <v>6</v>
      </c>
    </row>
    <row r="75" spans="1:7" x14ac:dyDescent="0.15">
      <c r="A75" s="1" t="s">
        <v>63</v>
      </c>
      <c r="B75" s="1">
        <v>0.59051254099999995</v>
      </c>
      <c r="C75" s="1">
        <v>0.19831749500000001</v>
      </c>
      <c r="D75" s="1">
        <v>0.21116996399999999</v>
      </c>
      <c r="E75" s="16" t="s">
        <v>189</v>
      </c>
      <c r="F75" s="1">
        <v>0</v>
      </c>
      <c r="G75" s="1" t="s">
        <v>6</v>
      </c>
    </row>
    <row r="76" spans="1:7" x14ac:dyDescent="0.15">
      <c r="A76" s="1" t="s">
        <v>90</v>
      </c>
      <c r="B76" s="1">
        <v>0.58933852099999995</v>
      </c>
      <c r="C76" s="1">
        <v>0.20147859900000001</v>
      </c>
      <c r="D76" s="1">
        <v>0.20918287899999999</v>
      </c>
      <c r="E76" s="16" t="s">
        <v>190</v>
      </c>
      <c r="F76" s="1">
        <v>0</v>
      </c>
      <c r="G76" s="1" t="s">
        <v>6</v>
      </c>
    </row>
    <row r="77" spans="1:7" x14ac:dyDescent="0.15">
      <c r="A77" s="1" t="s">
        <v>51</v>
      </c>
      <c r="B77" s="1">
        <v>0.58773092199999999</v>
      </c>
      <c r="C77" s="1">
        <v>0.19798893100000001</v>
      </c>
      <c r="D77" s="1">
        <v>0.214280147</v>
      </c>
      <c r="E77" s="16" t="s">
        <v>191</v>
      </c>
      <c r="F77" s="1">
        <v>0</v>
      </c>
      <c r="G77" s="1" t="s">
        <v>6</v>
      </c>
    </row>
    <row r="78" spans="1:7" x14ac:dyDescent="0.15">
      <c r="A78" s="1" t="s">
        <v>83</v>
      </c>
      <c r="B78" s="1">
        <v>0.59061916599999997</v>
      </c>
      <c r="C78" s="1">
        <v>0.203173615</v>
      </c>
      <c r="D78" s="1">
        <v>0.206207218</v>
      </c>
      <c r="E78" s="16" t="s">
        <v>192</v>
      </c>
      <c r="F78" s="1">
        <v>0</v>
      </c>
      <c r="G78" s="1" t="s">
        <v>6</v>
      </c>
    </row>
    <row r="79" spans="1:7" x14ac:dyDescent="0.15">
      <c r="A79" s="1" t="s">
        <v>100</v>
      </c>
      <c r="B79" s="1">
        <v>0.58809338499999997</v>
      </c>
      <c r="C79" s="1">
        <v>0.198365759</v>
      </c>
      <c r="D79" s="1">
        <v>0.213540856</v>
      </c>
      <c r="E79" s="16" t="s">
        <v>193</v>
      </c>
      <c r="F79" s="1">
        <v>0</v>
      </c>
      <c r="G79" s="1" t="s">
        <v>6</v>
      </c>
    </row>
  </sheetData>
  <phoneticPr fontId="8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K17" sqref="K17"/>
    </sheetView>
  </sheetViews>
  <sheetFormatPr defaultColWidth="10" defaultRowHeight="15" x14ac:dyDescent="0.15"/>
  <cols>
    <col min="1" max="1" width="10" style="1"/>
    <col min="2" max="2" width="19.75" style="1" customWidth="1"/>
    <col min="3" max="3" width="10" style="1"/>
    <col min="4" max="4" width="37.75" style="1" customWidth="1"/>
    <col min="5" max="16384" width="10" style="1"/>
  </cols>
  <sheetData>
    <row r="1" spans="1:8" s="1" customFormat="1" x14ac:dyDescent="0.15">
      <c r="A1" s="2" t="s">
        <v>264</v>
      </c>
    </row>
    <row r="2" spans="1:8" s="1" customFormat="1" x14ac:dyDescent="0.15">
      <c r="A2" s="1" t="s">
        <v>260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67</v>
      </c>
      <c r="G2" s="1" t="s">
        <v>68</v>
      </c>
      <c r="H2" s="1" t="s">
        <v>69</v>
      </c>
    </row>
    <row r="3" spans="1:8" s="1" customFormat="1" x14ac:dyDescent="0.15">
      <c r="A3" s="1" t="s">
        <v>4</v>
      </c>
      <c r="B3" s="16" t="s">
        <v>5</v>
      </c>
      <c r="C3" s="1">
        <v>7.0000000000000001E-3</v>
      </c>
      <c r="D3" s="1" t="s">
        <v>4</v>
      </c>
      <c r="E3" s="1" t="s">
        <v>6</v>
      </c>
      <c r="F3" s="1">
        <v>0.59916378800000003</v>
      </c>
      <c r="G3" s="1">
        <v>0.17278676600000001</v>
      </c>
      <c r="H3" s="1">
        <v>0.22804944599999999</v>
      </c>
    </row>
    <row r="4" spans="1:8" s="1" customFormat="1" x14ac:dyDescent="0.15">
      <c r="A4" s="1" t="s">
        <v>7</v>
      </c>
      <c r="B4" s="16" t="s">
        <v>8</v>
      </c>
      <c r="C4" s="1">
        <v>0</v>
      </c>
      <c r="D4" s="1" t="s">
        <v>7</v>
      </c>
      <c r="E4" s="1" t="s">
        <v>6</v>
      </c>
      <c r="F4" s="1">
        <v>0.62666666699999996</v>
      </c>
      <c r="G4" s="1">
        <v>0.17963963999999999</v>
      </c>
      <c r="H4" s="1">
        <v>0.193693694</v>
      </c>
    </row>
    <row r="5" spans="1:8" s="1" customFormat="1" x14ac:dyDescent="0.15">
      <c r="A5" s="1" t="s">
        <v>9</v>
      </c>
      <c r="B5" s="16" t="s">
        <v>10</v>
      </c>
      <c r="C5" s="1">
        <v>0</v>
      </c>
      <c r="D5" s="1" t="s">
        <v>9</v>
      </c>
      <c r="E5" s="1" t="s">
        <v>6</v>
      </c>
      <c r="F5" s="1">
        <v>0.63698200999999999</v>
      </c>
      <c r="G5" s="1">
        <v>0.17846594499999999</v>
      </c>
      <c r="H5" s="1">
        <v>0.184552045</v>
      </c>
    </row>
    <row r="6" spans="1:8" s="1" customFormat="1" x14ac:dyDescent="0.15">
      <c r="A6" s="1" t="s">
        <v>11</v>
      </c>
      <c r="B6" s="16" t="s">
        <v>12</v>
      </c>
      <c r="C6" s="1">
        <v>0</v>
      </c>
      <c r="D6" s="1" t="s">
        <v>11</v>
      </c>
      <c r="E6" s="1" t="s">
        <v>6</v>
      </c>
      <c r="F6" s="1">
        <v>0.62966284100000003</v>
      </c>
      <c r="G6" s="1">
        <v>0.17916068900000001</v>
      </c>
      <c r="H6" s="1">
        <v>0.19117647099999999</v>
      </c>
    </row>
    <row r="7" spans="1:8" s="1" customFormat="1" x14ac:dyDescent="0.15">
      <c r="A7" s="1" t="s">
        <v>259</v>
      </c>
      <c r="B7" s="16" t="s">
        <v>14</v>
      </c>
      <c r="C7" s="1">
        <v>0</v>
      </c>
      <c r="D7" s="1" t="s">
        <v>13</v>
      </c>
      <c r="E7" s="1" t="s">
        <v>6</v>
      </c>
      <c r="F7" s="1">
        <v>0.63837638399999996</v>
      </c>
      <c r="G7" s="1">
        <v>0.18621186200000001</v>
      </c>
      <c r="H7" s="1">
        <v>0.175411754</v>
      </c>
    </row>
    <row r="8" spans="1:8" s="1" customFormat="1" x14ac:dyDescent="0.15">
      <c r="A8" s="1" t="s">
        <v>15</v>
      </c>
      <c r="B8" s="16" t="s">
        <v>16</v>
      </c>
      <c r="C8" s="1">
        <v>0</v>
      </c>
      <c r="D8" s="1" t="s">
        <v>15</v>
      </c>
      <c r="E8" s="1" t="s">
        <v>6</v>
      </c>
      <c r="F8" s="1">
        <v>0.61055095400000003</v>
      </c>
      <c r="G8" s="1">
        <v>0.17824991000000001</v>
      </c>
      <c r="H8" s="1">
        <v>0.21119913600000001</v>
      </c>
    </row>
    <row r="9" spans="1:8" s="1" customFormat="1" x14ac:dyDescent="0.15">
      <c r="A9" s="1" t="s">
        <v>17</v>
      </c>
      <c r="B9" s="16" t="s">
        <v>18</v>
      </c>
      <c r="C9" s="1">
        <v>0</v>
      </c>
      <c r="D9" s="1" t="s">
        <v>17</v>
      </c>
      <c r="E9" s="1" t="s">
        <v>6</v>
      </c>
      <c r="F9" s="1">
        <v>0.64248377800000001</v>
      </c>
      <c r="G9" s="1">
        <v>0.17979452100000001</v>
      </c>
      <c r="H9" s="1">
        <v>0.17772170200000001</v>
      </c>
    </row>
    <row r="10" spans="1:8" s="1" customFormat="1" x14ac:dyDescent="0.15">
      <c r="A10" s="1" t="s">
        <v>19</v>
      </c>
      <c r="B10" s="16" t="s">
        <v>20</v>
      </c>
      <c r="C10" s="1">
        <v>0</v>
      </c>
      <c r="D10" s="1" t="s">
        <v>19</v>
      </c>
      <c r="E10" s="1" t="s">
        <v>6</v>
      </c>
      <c r="F10" s="1">
        <v>0.63235162499999997</v>
      </c>
      <c r="G10" s="1">
        <v>0.17805030899999999</v>
      </c>
      <c r="H10" s="1">
        <v>0.18959806600000001</v>
      </c>
    </row>
    <row r="11" spans="1:8" s="1" customFormat="1" x14ac:dyDescent="0.15">
      <c r="A11" s="1" t="s">
        <v>21</v>
      </c>
      <c r="B11" s="16" t="s">
        <v>22</v>
      </c>
      <c r="C11" s="1">
        <v>0</v>
      </c>
      <c r="D11" s="1" t="s">
        <v>21</v>
      </c>
      <c r="E11" s="1" t="s">
        <v>6</v>
      </c>
      <c r="F11" s="1">
        <v>0.64595882400000004</v>
      </c>
      <c r="G11" s="1">
        <v>0.17971770200000001</v>
      </c>
      <c r="H11" s="1">
        <v>0.17432347400000001</v>
      </c>
    </row>
    <row r="12" spans="1:8" s="1" customFormat="1" x14ac:dyDescent="0.15">
      <c r="A12" s="1" t="s">
        <v>23</v>
      </c>
      <c r="B12" s="16" t="s">
        <v>24</v>
      </c>
      <c r="C12" s="1">
        <v>0</v>
      </c>
      <c r="D12" s="1" t="s">
        <v>265</v>
      </c>
      <c r="E12" s="1" t="s">
        <v>6</v>
      </c>
      <c r="F12" s="1">
        <v>0.62690994099999997</v>
      </c>
      <c r="G12" s="1">
        <v>0.17661333800000001</v>
      </c>
      <c r="H12" s="1">
        <v>0.19647672099999999</v>
      </c>
    </row>
    <row r="13" spans="1:8" s="1" customFormat="1" x14ac:dyDescent="0.15">
      <c r="A13" s="1" t="s">
        <v>25</v>
      </c>
      <c r="B13" s="16" t="s">
        <v>26</v>
      </c>
      <c r="C13" s="1">
        <v>0</v>
      </c>
      <c r="D13" s="1" t="s">
        <v>25</v>
      </c>
      <c r="E13" s="1" t="s">
        <v>6</v>
      </c>
      <c r="F13" s="1">
        <v>0.63590664299999999</v>
      </c>
      <c r="G13" s="1">
        <v>0.18150807899999999</v>
      </c>
      <c r="H13" s="1">
        <v>0.18258527799999999</v>
      </c>
    </row>
    <row r="14" spans="1:8" s="1" customFormat="1" x14ac:dyDescent="0.15">
      <c r="A14" s="1" t="s">
        <v>27</v>
      </c>
      <c r="B14" s="16" t="s">
        <v>28</v>
      </c>
      <c r="C14" s="1">
        <v>0</v>
      </c>
      <c r="D14" s="1" t="s">
        <v>27</v>
      </c>
      <c r="E14" s="1" t="s">
        <v>6</v>
      </c>
      <c r="F14" s="1">
        <v>0.63826928199999999</v>
      </c>
      <c r="G14" s="1">
        <v>0.18113410399999999</v>
      </c>
      <c r="H14" s="1">
        <v>0.18059661399999999</v>
      </c>
    </row>
    <row r="15" spans="1:8" s="1" customFormat="1" x14ac:dyDescent="0.15">
      <c r="A15" s="1" t="s">
        <v>29</v>
      </c>
      <c r="B15" s="16" t="s">
        <v>30</v>
      </c>
      <c r="C15" s="1">
        <v>0</v>
      </c>
      <c r="D15" s="1" t="s">
        <v>29</v>
      </c>
      <c r="E15" s="1" t="s">
        <v>6</v>
      </c>
      <c r="F15" s="1">
        <v>0.62371598500000003</v>
      </c>
      <c r="G15" s="1">
        <v>0.180573076</v>
      </c>
      <c r="H15" s="1">
        <v>0.195710939</v>
      </c>
    </row>
    <row r="16" spans="1:8" s="1" customFormat="1" x14ac:dyDescent="0.15">
      <c r="A16" s="1" t="s">
        <v>31</v>
      </c>
      <c r="B16" s="16" t="s">
        <v>32</v>
      </c>
      <c r="C16" s="1">
        <v>0</v>
      </c>
      <c r="D16" s="1" t="s">
        <v>31</v>
      </c>
      <c r="E16" s="1" t="s">
        <v>6</v>
      </c>
      <c r="F16" s="1">
        <v>0.61423288499999995</v>
      </c>
      <c r="G16" s="1">
        <v>0.176603229</v>
      </c>
      <c r="H16" s="1">
        <v>0.20916388599999999</v>
      </c>
    </row>
    <row r="17" spans="1:8" s="1" customFormat="1" x14ac:dyDescent="0.15">
      <c r="A17" s="1" t="s">
        <v>33</v>
      </c>
      <c r="B17" s="16" t="s">
        <v>34</v>
      </c>
      <c r="C17" s="1">
        <v>0</v>
      </c>
      <c r="D17" s="1" t="s">
        <v>33</v>
      </c>
      <c r="E17" s="1" t="s">
        <v>6</v>
      </c>
      <c r="F17" s="1">
        <v>0.63225461400000005</v>
      </c>
      <c r="G17" s="1">
        <v>0.181242757</v>
      </c>
      <c r="H17" s="1">
        <v>0.18650263</v>
      </c>
    </row>
    <row r="18" spans="1:8" s="1" customFormat="1" x14ac:dyDescent="0.15">
      <c r="A18" s="1" t="s">
        <v>35</v>
      </c>
      <c r="B18" s="16" t="s">
        <v>36</v>
      </c>
      <c r="C18" s="1">
        <v>0</v>
      </c>
      <c r="D18" s="1" t="s">
        <v>35</v>
      </c>
      <c r="E18" s="1" t="s">
        <v>6</v>
      </c>
      <c r="F18" s="1">
        <v>0.61273759100000003</v>
      </c>
      <c r="G18" s="1">
        <v>0.181244933</v>
      </c>
      <c r="H18" s="1">
        <v>0.206017476</v>
      </c>
    </row>
    <row r="19" spans="1:8" s="1" customFormat="1" x14ac:dyDescent="0.15">
      <c r="A19" s="1" t="s">
        <v>37</v>
      </c>
      <c r="B19" s="16" t="s">
        <v>38</v>
      </c>
      <c r="C19" s="1">
        <v>0</v>
      </c>
      <c r="D19" s="1" t="s">
        <v>37</v>
      </c>
      <c r="E19" s="1" t="s">
        <v>6</v>
      </c>
      <c r="F19" s="1">
        <v>0.62423807799999997</v>
      </c>
      <c r="G19" s="1">
        <v>0.18286124100000001</v>
      </c>
      <c r="H19" s="1">
        <v>0.19290068099999999</v>
      </c>
    </row>
    <row r="20" spans="1:8" s="1" customFormat="1" x14ac:dyDescent="0.15">
      <c r="A20" s="1" t="s">
        <v>39</v>
      </c>
      <c r="B20" s="16" t="s">
        <v>40</v>
      </c>
      <c r="C20" s="1">
        <v>0</v>
      </c>
      <c r="D20" s="1" t="s">
        <v>39</v>
      </c>
      <c r="E20" s="1" t="s">
        <v>6</v>
      </c>
      <c r="F20" s="1">
        <v>0.63796371500000004</v>
      </c>
      <c r="G20" s="1">
        <v>0.17330083900000001</v>
      </c>
      <c r="H20" s="1">
        <v>0.188735445</v>
      </c>
    </row>
    <row r="21" spans="1:8" s="1" customFormat="1" x14ac:dyDescent="0.15">
      <c r="A21" s="1" t="s">
        <v>41</v>
      </c>
      <c r="B21" s="16" t="s">
        <v>42</v>
      </c>
      <c r="C21" s="1">
        <v>0</v>
      </c>
      <c r="D21" s="1" t="s">
        <v>41</v>
      </c>
      <c r="E21" s="1" t="s">
        <v>6</v>
      </c>
      <c r="F21" s="1">
        <v>0.61936411000000002</v>
      </c>
      <c r="G21" s="1">
        <v>0.179719777</v>
      </c>
      <c r="H21" s="1">
        <v>0.20091611300000001</v>
      </c>
    </row>
    <row r="22" spans="1:8" s="1" customFormat="1" x14ac:dyDescent="0.15">
      <c r="A22" s="1" t="s">
        <v>43</v>
      </c>
      <c r="B22" s="16" t="s">
        <v>44</v>
      </c>
      <c r="C22" s="1">
        <v>0</v>
      </c>
      <c r="D22" s="1" t="s">
        <v>43</v>
      </c>
      <c r="E22" s="1" t="s">
        <v>6</v>
      </c>
      <c r="F22" s="1">
        <v>0.64898144000000002</v>
      </c>
      <c r="G22" s="1">
        <v>0.17700316899999999</v>
      </c>
      <c r="H22" s="1">
        <v>0.17401539199999999</v>
      </c>
    </row>
    <row r="23" spans="1:8" s="1" customFormat="1" x14ac:dyDescent="0.15">
      <c r="A23" s="1" t="s">
        <v>45</v>
      </c>
      <c r="B23" s="16" t="s">
        <v>46</v>
      </c>
      <c r="C23" s="1">
        <v>0</v>
      </c>
      <c r="D23" s="1" t="s">
        <v>45</v>
      </c>
      <c r="E23" s="1" t="s">
        <v>6</v>
      </c>
      <c r="F23" s="1">
        <v>0.62592824599999997</v>
      </c>
      <c r="G23" s="1">
        <v>0.181712445</v>
      </c>
      <c r="H23" s="1">
        <v>0.19235930900000001</v>
      </c>
    </row>
    <row r="24" spans="1:8" s="1" customFormat="1" x14ac:dyDescent="0.15">
      <c r="A24" s="1" t="s">
        <v>47</v>
      </c>
      <c r="B24" s="16" t="s">
        <v>48</v>
      </c>
      <c r="C24" s="1">
        <v>0</v>
      </c>
      <c r="D24" s="1" t="s">
        <v>47</v>
      </c>
      <c r="E24" s="1" t="s">
        <v>6</v>
      </c>
      <c r="F24" s="1">
        <v>0.62268246400000005</v>
      </c>
      <c r="G24" s="1">
        <v>0.174911821</v>
      </c>
      <c r="H24" s="1">
        <v>0.20240571600000001</v>
      </c>
    </row>
    <row r="25" spans="1:8" s="1" customFormat="1" x14ac:dyDescent="0.15">
      <c r="A25" s="1" t="s">
        <v>49</v>
      </c>
      <c r="B25" s="16" t="s">
        <v>50</v>
      </c>
      <c r="C25" s="1">
        <v>0</v>
      </c>
      <c r="D25" s="1" t="s">
        <v>49</v>
      </c>
      <c r="E25" s="1" t="s">
        <v>6</v>
      </c>
      <c r="F25" s="1">
        <v>0.64931184399999997</v>
      </c>
      <c r="G25" s="1">
        <v>0.17457443</v>
      </c>
      <c r="H25" s="1">
        <v>0.176113727</v>
      </c>
    </row>
    <row r="26" spans="1:8" s="1" customFormat="1" x14ac:dyDescent="0.15">
      <c r="A26" s="1" t="s">
        <v>51</v>
      </c>
      <c r="B26" s="16" t="s">
        <v>52</v>
      </c>
      <c r="C26" s="1">
        <v>0</v>
      </c>
      <c r="D26" s="1" t="s">
        <v>51</v>
      </c>
      <c r="E26" s="1" t="s">
        <v>6</v>
      </c>
      <c r="F26" s="1">
        <v>0.64076008600000001</v>
      </c>
      <c r="G26" s="1">
        <v>0.174981988</v>
      </c>
      <c r="H26" s="1">
        <v>0.18425792499999999</v>
      </c>
    </row>
    <row r="27" spans="1:8" s="1" customFormat="1" x14ac:dyDescent="0.15">
      <c r="A27" s="1" t="s">
        <v>53</v>
      </c>
      <c r="B27" s="16" t="s">
        <v>54</v>
      </c>
      <c r="C27" s="1">
        <v>0</v>
      </c>
      <c r="D27" s="1" t="s">
        <v>53</v>
      </c>
      <c r="E27" s="1" t="s">
        <v>6</v>
      </c>
      <c r="F27" s="1">
        <v>0.62652013299999998</v>
      </c>
      <c r="G27" s="1">
        <v>0.18259616300000001</v>
      </c>
      <c r="H27" s="1">
        <v>0.19088370399999999</v>
      </c>
    </row>
    <row r="28" spans="1:8" s="1" customFormat="1" x14ac:dyDescent="0.15">
      <c r="A28" s="1" t="s">
        <v>55</v>
      </c>
      <c r="B28" s="16" t="s">
        <v>56</v>
      </c>
      <c r="C28" s="1">
        <v>0</v>
      </c>
      <c r="D28" s="1" t="s">
        <v>55</v>
      </c>
      <c r="E28" s="1" t="s">
        <v>6</v>
      </c>
      <c r="F28" s="1">
        <v>0.63210341999999997</v>
      </c>
      <c r="G28" s="1">
        <v>0.179010683</v>
      </c>
      <c r="H28" s="1">
        <v>0.188885896</v>
      </c>
    </row>
    <row r="29" spans="1:8" s="1" customFormat="1" x14ac:dyDescent="0.15">
      <c r="A29" s="1" t="s">
        <v>57</v>
      </c>
      <c r="B29" s="16" t="s">
        <v>58</v>
      </c>
      <c r="C29" s="1">
        <v>0</v>
      </c>
      <c r="D29" s="1" t="s">
        <v>57</v>
      </c>
      <c r="E29" s="1" t="s">
        <v>6</v>
      </c>
      <c r="F29" s="1">
        <v>0.63408273400000004</v>
      </c>
      <c r="G29" s="1">
        <v>0.175629496</v>
      </c>
      <c r="H29" s="1">
        <v>0.19028776999999999</v>
      </c>
    </row>
    <row r="30" spans="1:8" s="1" customFormat="1" x14ac:dyDescent="0.15">
      <c r="A30" s="1" t="s">
        <v>59</v>
      </c>
      <c r="B30" s="16" t="s">
        <v>60</v>
      </c>
      <c r="C30" s="1">
        <v>0</v>
      </c>
      <c r="D30" s="1" t="s">
        <v>59</v>
      </c>
      <c r="E30" s="1" t="s">
        <v>6</v>
      </c>
      <c r="F30" s="1">
        <v>0.62345623400000005</v>
      </c>
      <c r="G30" s="1">
        <v>0.18164608300000001</v>
      </c>
      <c r="H30" s="1">
        <v>0.19489768299999999</v>
      </c>
    </row>
    <row r="31" spans="1:8" s="1" customFormat="1" x14ac:dyDescent="0.15">
      <c r="A31" s="1" t="s">
        <v>61</v>
      </c>
      <c r="B31" s="16" t="s">
        <v>62</v>
      </c>
      <c r="C31" s="1">
        <v>0</v>
      </c>
      <c r="D31" s="1" t="s">
        <v>61</v>
      </c>
      <c r="E31" s="1" t="s">
        <v>6</v>
      </c>
      <c r="F31" s="1">
        <v>0.63142292499999997</v>
      </c>
      <c r="G31" s="1">
        <v>0.175619835</v>
      </c>
      <c r="H31" s="1">
        <v>0.19295724</v>
      </c>
    </row>
    <row r="32" spans="1:8" s="1" customFormat="1" x14ac:dyDescent="0.15">
      <c r="A32" s="1" t="s">
        <v>63</v>
      </c>
      <c r="B32" s="16" t="s">
        <v>64</v>
      </c>
      <c r="C32" s="1">
        <v>0</v>
      </c>
      <c r="D32" s="1" t="s">
        <v>63</v>
      </c>
      <c r="E32" s="1" t="s">
        <v>6</v>
      </c>
      <c r="F32" s="1">
        <v>0.633597407</v>
      </c>
      <c r="G32" s="1">
        <v>0.17906013700000001</v>
      </c>
      <c r="H32" s="1">
        <v>0.18734245599999999</v>
      </c>
    </row>
    <row r="33" spans="1:8" s="1" customFormat="1" x14ac:dyDescent="0.15">
      <c r="A33" s="1" t="s">
        <v>65</v>
      </c>
      <c r="B33" s="16" t="s">
        <v>66</v>
      </c>
      <c r="C33" s="1">
        <v>0</v>
      </c>
      <c r="D33" s="1" t="s">
        <v>65</v>
      </c>
      <c r="E33" s="1" t="s">
        <v>6</v>
      </c>
      <c r="F33" s="1">
        <v>0.62982582200000004</v>
      </c>
      <c r="G33" s="1">
        <v>0.18270784700000001</v>
      </c>
      <c r="H33" s="1">
        <v>0.18746633100000001</v>
      </c>
    </row>
  </sheetData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Figure 2a</vt:lpstr>
      <vt:lpstr>Figure 2g</vt:lpstr>
      <vt:lpstr>Figure 2i</vt:lpstr>
      <vt:lpstr>Figure 3b-c</vt:lpstr>
      <vt:lpstr>Figure 5d</vt:lpstr>
      <vt:lpstr>Figure 8a</vt:lpstr>
      <vt:lpstr>Supplementary Figure 7a</vt:lpstr>
      <vt:lpstr>Supplementary Figure 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fei Wang</cp:lastModifiedBy>
  <dcterms:created xsi:type="dcterms:W3CDTF">2026-02-26T00:56:49Z</dcterms:created>
  <dcterms:modified xsi:type="dcterms:W3CDTF">2026-02-26T03:40:23Z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21197395610F4EBBAC157A42ACBA9EB9_13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