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80" windowHeight="11340"/>
  </bookViews>
  <sheets>
    <sheet name="EZH2_E2-R" sheetId="1" r:id="rId1"/>
  </sheets>
  <definedNames>
    <definedName name="_xlnm._FilterDatabase" localSheetId="0" hidden="1">'EZH2_E2-R'!$A$1:$AC$996</definedName>
  </definedNames>
  <calcPr calcId="144525"/>
</workbook>
</file>

<file path=xl/sharedStrings.xml><?xml version="1.0" encoding="utf-8"?>
<sst xmlns="http://schemas.openxmlformats.org/spreadsheetml/2006/main" count="5000" uniqueCount="4315">
  <si>
    <t>Protein IDs</t>
  </si>
  <si>
    <t>Majority protein IDs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</si>
  <si>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</si>
  <si>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</si>
  <si>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</si>
  <si>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</si>
  <si>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</si>
  <si>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</si>
  <si>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</si>
  <si>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</si>
  <si>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Mol. weight [kDa]</t>
  </si>
  <si>
    <t>Sequence length</t>
  </si>
  <si>
    <t>Score</t>
  </si>
  <si>
    <t>iBAQ peptides</t>
  </si>
  <si>
    <t>Peptides EZH2</t>
  </si>
  <si>
    <t>Peptides E2-R</t>
  </si>
  <si>
    <t>Razor + unique peptides EZH2</t>
  </si>
  <si>
    <t>Razor + unique peptides E2-R</t>
  </si>
  <si>
    <t>Unique peptides EZH2</t>
  </si>
  <si>
    <t>Unique peptides E2-R</t>
  </si>
  <si>
    <t>Sequence coverage EZH2 [%]</t>
  </si>
  <si>
    <t>Sequence coverage E2-R [%]</t>
  </si>
  <si>
    <t>Intensity</t>
  </si>
  <si>
    <t>Intensity EZH2</t>
  </si>
  <si>
    <t>Intensity E2-R</t>
  </si>
  <si>
    <t>iBAQ</t>
  </si>
  <si>
    <t>iBAQ EZH2</t>
  </si>
  <si>
    <t>iBAQ E2-R</t>
  </si>
  <si>
    <t>EZH2-sense/EZH2-antisense</t>
  </si>
  <si>
    <t>B1AQR8;G3X9T7;O08573</t>
  </si>
  <si>
    <t>Galectin;Galectin-9</t>
  </si>
  <si>
    <t>Lgals9</t>
  </si>
  <si>
    <t>tr|B1AQR8|B1AQR8_MOUSE Galectin OS=Mus musculus OX=10090 GN=Lgals9 PE=1 SV=1;tr|G3X9T7|G3X9T7_MOUSE Galectin OS=Mus musculus OX=10090 GN=Lgals9 PE=1 SV=1;sp|O08573|LEG9_MOUSE Galectin-9 OS=Mus musculus OX=10090 GN=Lgals9 PE=1 SV=1</t>
  </si>
  <si>
    <t>Q7TMX0;A0A494BB98;A0A494BBI7;A0A0N4SUH4;Q8BKS9</t>
  </si>
  <si>
    <t>D19Bwg1357e protein;Pumilio RNA-binding family member 3;</t>
  </si>
  <si>
    <t>Pum3;</t>
  </si>
  <si>
    <t>tr|Q7TMX0|Q7TMX0_MOUSE D19Bwg1357e protein OS=Mus musculus OX=10090 GN=Pum3 PE=2 SV=1;tr|A0A494BB98|A0A494BB98_MOUSE Pumilio RNA-binding family member 3 OS=Mus musculus OX=10090 GN=Pum3 PE=1 SV=1;tr|A0A494BBI7|A0A494BBI7_MOUSE Pumilio RNA-binding family me</t>
  </si>
  <si>
    <t>S4R1M2;D3YXK2</t>
  </si>
  <si>
    <t>Scaffold attachment factor B;Scaffold attachment factor B1</t>
  </si>
  <si>
    <t>Safb</t>
  </si>
  <si>
    <t>tr|S4R1M2|S4R1M2_MOUSE Scaffold attachment factor B OS=Mus musculus OX=10090 GN=Safb PE=1 SV=1;sp|D3YXK2|SAFB1_MOUSE Scaffold attachment factor B1 OS=Mus musculus OX=10090 GN=Safb PE=1 SV=2</t>
  </si>
  <si>
    <t>A0A4E9FSP6</t>
  </si>
  <si>
    <t>IgL2 (Fragment)</t>
  </si>
  <si>
    <t>IGLC2</t>
  </si>
  <si>
    <t>tr|A0A4E9FSP6|A0A4E9FSP6_MOUSE IgL2 (Fragment) OS=Mus musculus OX=10090 GN=IGLC2 PE=4 SV=1</t>
  </si>
  <si>
    <t>Q9EQH4</t>
  </si>
  <si>
    <t>Transcription initiation factor TFIID subunit 8</t>
  </si>
  <si>
    <t>Taf8</t>
  </si>
  <si>
    <t>sp|Q9EQH4|TAF8_MOUSE Transcription initiation factor TFIID subunit 8 OS=Mus musculus OX=10090 GN=Taf8 PE=2 SV=1</t>
  </si>
  <si>
    <t>Q3U2W2;Q7TPV4;A0JLT5;Q3TLF6</t>
  </si>
  <si>
    <t>Myb-binding protein 1A;Mybbp1a protein (Fragment)</t>
  </si>
  <si>
    <t>Mybbp1a;</t>
  </si>
  <si>
    <t>tr|Q3U2W2|Q3U2W2_MOUSE Myb-binding protein 1A OS=Mus musculus OX=10090 GN=Mybbp1a PE=1 SV=1;sp|Q7TPV4|MBB1A_MOUSE Myb-binding protein 1A OS=Mus musculus OX=10090 GN=Mybbp1a PE=1 SV=2;tr|A0JLT5|A0JLT5_MOUSE Mybbp1a protein (Fragment) OS=Mus musculus OX=1009</t>
  </si>
  <si>
    <t>O88569;B7ZP22;A0A0N4SUM2</t>
  </si>
  <si>
    <t>O88569;B7ZP22</t>
  </si>
  <si>
    <t>Heterogeneous nuclear ribonucleoproteins A2/B1</t>
  </si>
  <si>
    <t>Hnrnpa2b1</t>
  </si>
  <si>
    <t>sp|O88569|ROA2_MOUSE Heterogeneous nuclear ribonucleoproteins A2/B1 OS=Mus musculus OX=10090 GN=Hnrnpa2b1 PE=1 SV=2;tr|B7ZP22|B7ZP22_MOUSE Heterogeneous nuclear ribonucleoproteins A2/B1 OS=Mus musculus OX=10090 GN=Hnrnpa2b1 PE=2 SV=1</t>
  </si>
  <si>
    <t>G5E8B9;Q8BXA4</t>
  </si>
  <si>
    <t>G5E8B9</t>
  </si>
  <si>
    <t>Zinc finger and BTB domain-containing protein 11</t>
  </si>
  <si>
    <t>Zbtb11</t>
  </si>
  <si>
    <t>sp|G5E8B9|ZBT11_MOUSE Zinc finger and BTB domain-containing protein 11 OS=Mus musculus OX=10090 GN=Zbtb11 PE=2 SV=1</t>
  </si>
  <si>
    <t>Z4YL66;Q6ZPV2</t>
  </si>
  <si>
    <t>Chromatin-remodeling ATPase INO80</t>
  </si>
  <si>
    <t>Ino80</t>
  </si>
  <si>
    <t>tr|Z4YL66|Z4YL66_MOUSE Chromatin-remodeling ATPase INO80 OS=Mus musculus OX=10090 GN=Ino80 PE=1 SV=1;sp|Q6ZPV2|INO80_MOUSE Chromatin-remodeling ATPase INO80 OS=Mus musculus OX=10090 GN=Ino80 PE=1 SV=2</t>
  </si>
  <si>
    <t>Q3UG53;A1A553;Q5DTS2;O55098</t>
  </si>
  <si>
    <t>non-specific serine/threonine protein kinase;</t>
  </si>
  <si>
    <t>Stk10;</t>
  </si>
  <si>
    <t>tr|Q3UG53|Q3UG53_MOUSE non-specific serine/threonine protein kinase OS=Mus musculus OX=10090 GN=Stk10 PE=2 SV=1;tr|A1A553|A1A553_MOUSE non-specific serine/threonine protein kinase OS=Mus musculus OX=10090 GN=Stk10 PE=2 SV=1;tr|Q5DTS2|Q5DTS2_MOUSE non-speci</t>
  </si>
  <si>
    <t>Q3THB3;Q9D0E1;Q3TW40;Q570Z0;A0A1S6GWJ8;B8JK33;Q3TL61;B8JK32;Q3TQ66;A0A3Q4EH91;F6W322;F7C9U3;Q3UCL9;A0A3Q4L2X3;G3X924;Q91VC4</t>
  </si>
  <si>
    <t>Q3THB3;Q9D0E1;Q3TW40;Q570Z0;A0A1S6GWJ8;B8JK33;Q3TL61;B8JK32;Q3TQ66</t>
  </si>
  <si>
    <t>RRM domain-containing protein;Heterogeneous nuclear ribonucleoprotein M;</t>
  </si>
  <si>
    <t>Hnrnpm;</t>
  </si>
  <si>
    <t>tr|Q3THB3|Q3THB3_MOUSE RRM domain-containing protein OS=Mus musculus OX=10090 GN=Hnrnpm PE=1 SV=1;sp|Q9D0E1|HNRPM_MOUSE Heterogeneous nuclear ribonucleoprotein M OS=Mus musculus OX=10090 GN=Hnrnpm PE=1 SV=3;tr|Q3TW40|Q3TW40_MOUSE RRM domain-containing prot</t>
  </si>
  <si>
    <t>B2RWX0;Q5SX40</t>
  </si>
  <si>
    <t>Myosin, heavy polypeptide 1, skeletal muscle, adult;Myosin-1</t>
  </si>
  <si>
    <t>Myh1</t>
  </si>
  <si>
    <t>tr|B2RWX0|B2RWX0_MOUSE Myosin, heavy polypeptide 1, skeletal muscle, adult OS=Mus musculus OX=10090 GN=Myh1 PE=2 SV=1;sp|Q5SX40|MYH1_MOUSE Myosin-1 OS=Mus musculus OX=10090 GN=Myh1 PE=1 SV=1</t>
  </si>
  <si>
    <t>Q5SZA3;P15864;I7HFT9;Q07133;Q3UXH2</t>
  </si>
  <si>
    <t>Q5SZA3;P15864</t>
  </si>
  <si>
    <t>Histone cluster 1, H1c;Histone H1.2</t>
  </si>
  <si>
    <t>H1f2;H1-2</t>
  </si>
  <si>
    <t>tr|Q5SZA3|Q5SZA3_MOUSE Histone cluster 1, H1c OS=Mus musculus OX=10090 GN=H1f2 PE=1 SV=1;sp|P15864|H12_MOUSE Histone H1.2 OS=Mus musculus OX=10090 GN=H1-2 PE=1 SV=2</t>
  </si>
  <si>
    <t>Q0VG47;Q6PFA7;B2RXM2</t>
  </si>
  <si>
    <t>Heterogeneous nuclear ribonucleoprotein A3;Hnrpa3 protein (Fragment);EG627828 protein</t>
  </si>
  <si>
    <t>Hnrnpa3;</t>
  </si>
  <si>
    <t>tr|Q0VG47|Q0VG47_MOUSE Heterogeneous nuclear ribonucleoprotein A3 OS=Mus musculus OX=10090 GN=Hnrnpa3 PE=2 SV=1;tr|Q6PFA7|Q6PFA7_MOUSE Hnrpa3 protein (Fragment) OS=Mus musculus OX=10090 GN=Hnrnpa3 PE=2 SV=1;tr|B2RXM2|B2RXM2_MOUSE EG627828 protein OS=Mus mu</t>
  </si>
  <si>
    <t>E9QPR6;Q5U405</t>
  </si>
  <si>
    <t>Transmembrane protease, serine 13;Transmembrane protease serine 13</t>
  </si>
  <si>
    <t>Tmprss13</t>
  </si>
  <si>
    <t>tr|E9QPR6|E9QPR6_MOUSE Transmembrane protease, serine 13 OS=Mus musculus OX=10090 GN=Tmprss13 PE=1 SV=1;sp|Q5U405|TMPSD_MOUSE Transmembrane protease serine 13 OS=Mus musculus OX=10090 GN=Tmprss13 PE=2 SV=2</t>
  </si>
  <si>
    <t>E9QNN1;A0A087WPL5;O70133;Q3UR42;A0A0R4J2C3;Q3TF92;Q05BR6;Q3TEB2;A0A087WRT3</t>
  </si>
  <si>
    <t>E9QNN1;A0A087WPL5;O70133;Q3UR42</t>
  </si>
  <si>
    <t>RNA helicase;ATP-dependent RNA helicase A</t>
  </si>
  <si>
    <t>Dhx9</t>
  </si>
  <si>
    <t>tr|E9QNN1|E9QNN1_MOUSE RNA helicase OS=Mus musculus OX=10090 GN=Dhx9 PE=1 SV=1;tr|A0A087WPL5|A0A087WPL5_MOUSE RNA helicase OS=Mus musculus OX=10090 GN=Dhx9 PE=1 SV=1;sp|O70133|DHX9_MOUSE ATP-dependent RNA helicase A OS=Mus musculus OX=10090 GN=Dhx9 PE=1 SV</t>
  </si>
  <si>
    <t>Q3U7F3;Q5EBP8;Q3UK83;P49312;Q3TIK8;Q3TFB1;B7ZWG9;P70370</t>
  </si>
  <si>
    <t>Q3U7F3;Q5EBP8;Q3UK83;P49312;Q3TIK8;Q3TFB1</t>
  </si>
  <si>
    <t>RRM domain-containing protein;Heterogeneous nuclear ribonucleoprotein A1;</t>
  </si>
  <si>
    <t>Hnrnpa1;</t>
  </si>
  <si>
    <t xml:space="preserve">tr|Q3U7F3|Q3U7F3_MOUSE RRM domain-containing protein OS=Mus musculus OX=10090 GN=Hnrnpa1 PE=2 SV=1;tr|Q5EBP8|Q5EBP8_MOUSE Heterogeneous nuclear ribonucleoprotein A1 OS=Mus musculus OX=10090 GN=Hnrnpa1 PE=1 SV=1;tr|Q3UK83|Q3UK83_MOUSE RRM domain-containing </t>
  </si>
  <si>
    <t>Q8C290;Q3ULH5;Q3TXW2;Q3TVV6;Q8VEK3;O88568;Q3TWN5;Q3TGN5;Q3TS50</t>
  </si>
  <si>
    <t>Uncharacterized protein</t>
  </si>
  <si>
    <t>Hnrnpu;</t>
  </si>
  <si>
    <t xml:space="preserve">tr|Q8C290|Q8C290_MOUSE Uncharacterized protein OS=Mus musculus OX=10090 GN=Hnrnpu PE=2 SV=1;tr|Q3ULH5|Q3ULH5_MOUSE Uncharacterized protein OS=Mus musculus OX=10090 GN=Hnrnpu PE=2 SV=1;tr|Q3TXW2|Q3TXW2_MOUSE Uncharacterized protein OS=Mus musculus OX=10090 </t>
  </si>
  <si>
    <t>Q6ZWN5;F7CJS8;D3YWH9;Q96EC0;Q9CXW7;D3Z673;D3YUV6</t>
  </si>
  <si>
    <t>Q6ZWN5;F7CJS8;D3YWH9;Q96EC0;Q9CXW7</t>
  </si>
  <si>
    <t>Small ribosomal subunit protein uS4;Small ribosomal subunit protein uS4 (Fragment);</t>
  </si>
  <si>
    <t>Rps9;</t>
  </si>
  <si>
    <t>sp|Q6ZWN5|RS9_MOUSE Small ribosomal subunit protein uS4 OS=Mus musculus OX=10090 GN=Rps9 PE=1 SV=3;tr|F7CJS8|F7CJS8_MOUSE Small ribosomal subunit protein uS4 (Fragment) OS=Mus musculus OX=10090 GN=Rps9 PE=1 SV=1;tr|D3YWH9|D3YWH9_MOUSE Small ribosomal subun</t>
  </si>
  <si>
    <t>F2Z443;Q5DU09</t>
  </si>
  <si>
    <t>Zinc finger protein 652</t>
  </si>
  <si>
    <t>Zfp652;Znf652</t>
  </si>
  <si>
    <t>tr|F2Z443|F2Z443_MOUSE Zinc finger protein 652 OS=Mus musculus OX=10090 GN=Zfp652 PE=1 SV=1;sp|Q5DU09|ZN652_MOUSE Zinc finger protein 652 OS=Mus musculus OX=10090 GN=Znf652 PE=1 SV=2</t>
  </si>
  <si>
    <t>D3YXX5;A0A494BAS8;D3Z0K1;D3Z1U9;D3YUM1;Q91YT0</t>
  </si>
  <si>
    <t>NADH:ubiquinone oxidoreductase core subunit V1 (Fragment)</t>
  </si>
  <si>
    <t>Ndufv1</t>
  </si>
  <si>
    <t>tr|D3YXX5|D3YXX5_MOUSE NADH:ubiquinone oxidoreductase core subunit V1 (Fragment) OS=Mus musculus OX=10090 GN=Ndufv1 PE=1 SV=1;tr|A0A494BAS8|A0A494BAS8_MOUSE NADH:ubiquinone oxidoreductase core subunit V1 (Fragment) OS=Mus musculus OX=10090 GN=Ndufv1 PE=1 S</t>
  </si>
  <si>
    <t>A0A2I3BRL8;Q91VM5</t>
  </si>
  <si>
    <t>Predicted gene 7324;RNA binding motif protein, X-linked-like-1</t>
  </si>
  <si>
    <t>Gm7324;Rbmxl1</t>
  </si>
  <si>
    <t>tr|A0A2I3BRL8|A0A2I3BRL8_MOUSE Predicted gene 7324 OS=Mus musculus OX=10090 GN=Gm7324 PE=4 SV=1;sp|Q91VM5|RMXL1_MOUSE RNA binding motif protein, X-linked-like-1 OS=Mus musculus OX=10090 GN=Rbmxl1 PE=2 SV=1</t>
  </si>
  <si>
    <t>P35459</t>
  </si>
  <si>
    <t>Lymphocyte antigen 6D</t>
  </si>
  <si>
    <t>Ly6d</t>
  </si>
  <si>
    <t>sp|P35459|LY6D_MOUSE Lymphocyte antigen 6D OS=Mus musculus OX=10090 GN=Ly6d PE=1 SV=1</t>
  </si>
  <si>
    <t>E9Q4T4</t>
  </si>
  <si>
    <t>Coiled-coil domain containing 71 like</t>
  </si>
  <si>
    <t>Ccdc71l</t>
  </si>
  <si>
    <t>tr|E9Q4T4|E9Q4T4_MOUSE Coiled-coil domain containing 71 like OS=Mus musculus OX=10090 GN=Ccdc71l PE=1 SV=1</t>
  </si>
  <si>
    <t>A0A0G2JGY8;A0A0G2JEY6;Q9D1R9</t>
  </si>
  <si>
    <t>Large ribosomal subunit protein eL34 (Fragment);Large ribosomal subunit protein eL34;</t>
  </si>
  <si>
    <t>Rpl34;</t>
  </si>
  <si>
    <t xml:space="preserve">tr|A0A0G2JGY8|A0A0G2JGY8_MOUSE Large ribosomal subunit protein eL34 (Fragment) OS=Mus musculus OX=10090 GN=Rpl34 PE=1 SV=4;tr|A0A0G2JEY6|A0A0G2JEY6_MOUSE Large ribosomal subunit protein eL34 OS=Mus musculus OX=10090 GN=Rpl34 PE=1 SV=1;sp|Q9D1R9|RL34_MOUSE </t>
  </si>
  <si>
    <t>P54071</t>
  </si>
  <si>
    <t>Isocitrate dehydrogenase [NADP], mitochondrial</t>
  </si>
  <si>
    <t>Idh2</t>
  </si>
  <si>
    <t>sp|P54071|IDHP_MOUSE Isocitrate dehydrogenase [NADP], mitochondrial OS=Mus musculus OX=10090 GN=Idh2 PE=1 SV=3</t>
  </si>
  <si>
    <t>Q9CZP3;Q6P9P9;Q5DTG8</t>
  </si>
  <si>
    <t>Zinc finger protein 655;MKIAA4222 protein (Fragment)</t>
  </si>
  <si>
    <t>Zfp655;</t>
  </si>
  <si>
    <t>tr|Q9CZP3|Q9CZP3_MOUSE Zinc finger protein 655 OS=Mus musculus OX=10090 GN=Zfp655 PE=1 SV=1;tr|Q6P9P9|Q6P9P9_MOUSE Zinc finger protein 655 OS=Mus musculus OX=10090 GN=Zfp655 PE=2 SV=1;tr|Q5DTG8|Q5DTG8_MOUSE MKIAA4222 protein (Fragment) OS=Mus musculus OX=1</t>
  </si>
  <si>
    <t>Q6IE21</t>
  </si>
  <si>
    <t>OTU domain-containing protein 6A</t>
  </si>
  <si>
    <t>Otud6a</t>
  </si>
  <si>
    <t>sp|Q6IE21|OTU6A_MOUSE OTU domain-containing protein 6A OS=Mus musculus OX=10090 GN=Otud6a PE=1 SV=1</t>
  </si>
  <si>
    <t>E9Q456;Q8BSH3;Q8BP43;Q545Y3;A0A2R2Y2P8;P58771</t>
  </si>
  <si>
    <t>Tropomyosin alpha-1 chain</t>
  </si>
  <si>
    <t>Tpm1;</t>
  </si>
  <si>
    <t>tr|E9Q456|E9Q456_MOUSE Tropomyosin alpha-1 chain OS=Mus musculus OX=10090 GN=Tpm1 PE=1 SV=1;tr|Q8BSH3|Q8BSH3_MOUSE Tropomyosin alpha-1 chain OS=Mus musculus OX=10090 GN=Tpm1 PE=1 SV=1;tr|Q8BP43|Q8BP43_MOUSE Tropomyosin alpha-1 chain OS=Mus musculus OX=1009</t>
  </si>
  <si>
    <t>D3Z0X3;Q9WUV0</t>
  </si>
  <si>
    <t>Origin recognition complex, subunit 5 (Fragment);Origin recognition complex subunit 5</t>
  </si>
  <si>
    <t>Orc5</t>
  </si>
  <si>
    <t>tr|D3Z0X3|D3Z0X3_MOUSE Origin recognition complex, subunit 5 (Fragment) OS=Mus musculus OX=10090 GN=Orc5 PE=1 SV=1;sp|Q9WUV0|ORC5_MOUSE Origin recognition complex subunit 5 OS=Mus musculus OX=10090 GN=Orc5 PE=2 SV=1</t>
  </si>
  <si>
    <t>Q52KE7</t>
  </si>
  <si>
    <t>Cyclin-L1</t>
  </si>
  <si>
    <t>Ccnl1</t>
  </si>
  <si>
    <t>sp|Q52KE7|CCNL1_MOUSE Cyclin-L1 OS=Mus musculus OX=10090 GN=Ccnl1 PE=1 SV=1</t>
  </si>
  <si>
    <t>Q3TB39;Q8BMS1</t>
  </si>
  <si>
    <t>3-hydroxyacyl-CoA dehydrogenase NAD binding domain-containing protein (Fragment);Trifunctional enzyme subunit alpha, mitochondrial</t>
  </si>
  <si>
    <t>Hadha</t>
  </si>
  <si>
    <t>tr|Q3TB39|Q3TB39_MOUSE 3-hydroxyacyl-CoA dehydrogenase NAD binding domain-containing protein (Fragment) OS=Mus musculus OX=10090 GN=Hadha PE=2 SV=1;sp|Q8BMS1|ECHA_MOUSE Trifunctional enzyme subunit alpha, mitochondrial OS=Mus musculus OX=10090 GN=Hadha PE=</t>
  </si>
  <si>
    <t>Q3ULS5;Q69Z69</t>
  </si>
  <si>
    <t>N-acetyltransferase ESCO1</t>
  </si>
  <si>
    <t>Esco1</t>
  </si>
  <si>
    <t>tr|Q3ULS5|Q3ULS5_MOUSE N-acetyltransferase ESCO1 OS=Mus musculus OX=10090 GN=Esco1 PE=2 SV=1;sp|Q69Z69|ESCO1_MOUSE N-acetyltransferase ESCO1 OS=Mus musculus OX=10090 GN=Esco1 PE=2 SV=2</t>
  </si>
  <si>
    <t>F2Z471;Q3U6K8;Q3TIG8;Q3THL7;Q60932</t>
  </si>
  <si>
    <t>Voltage-dependent anion-selective channel protein 1;</t>
  </si>
  <si>
    <t>Vdac1;</t>
  </si>
  <si>
    <t>tr|F2Z471|F2Z471_MOUSE Voltage-dependent anion-selective channel protein 1 OS=Mus musculus OX=10090 GN=Vdac1 PE=1 SV=1;tr|Q3U6K8|Q3U6K8_MOUSE Voltage-dependent anion-selective channel protein 1 OS=Mus musculus OX=10090 GN=Vdac1 PE=2 SV=1;tr|Q3TIG8|Q3TIG8_M</t>
  </si>
  <si>
    <t>Q9Z277</t>
  </si>
  <si>
    <t>Tyrosine-protein kinase BAZ1B</t>
  </si>
  <si>
    <t>Baz1b</t>
  </si>
  <si>
    <t>sp|Q9Z277|BAZ1B_MOUSE Tyrosine-protein kinase BAZ1B OS=Mus musculus OX=10090 GN=Baz1b PE=1 SV=2</t>
  </si>
  <si>
    <t>D3YTP8;A0A1B0GQZ9;A0A1B0GRR9;Q9D181;Q9CY46;Q9QXA5</t>
  </si>
  <si>
    <t>U6 snRNA-associated Sm-like protein LSm4 (Fragment);U6 snRNA-associated Sm-like protein LSm4;</t>
  </si>
  <si>
    <t>Lsm4;</t>
  </si>
  <si>
    <t>tr|D3YTP8|D3YTP8_MOUSE U6 snRNA-associated Sm-like protein LSm4 (Fragment) OS=Mus musculus OX=10090 GN=Lsm4 PE=1 SV=8;tr|A0A1B0GQZ9|A0A1B0GQZ9_MOUSE U6 snRNA-associated Sm-like protein LSm4 OS=Mus musculus OX=10090 GN=Lsm4 PE=1 SV=1;tr|A0A1B0GRR9|A0A1B0GRR</t>
  </si>
  <si>
    <t>Q9WUM5</t>
  </si>
  <si>
    <t>Succinate--CoA ligase [ADP/GDP-forming] subunit alpha, mitochondrial</t>
  </si>
  <si>
    <t>Suclg1</t>
  </si>
  <si>
    <t>sp|Q9WUM5|SUCA_MOUSE Succinate--CoA ligase [ADP/GDP-forming] subunit alpha, mitochondrial OS=Mus musculus OX=10090 GN=Suclg1 PE=1 SV=4</t>
  </si>
  <si>
    <t>Q8BV49;A0A0A6YXV9;E9PVL3;Q504N7;E9QL87;A0A0R4J1R5;G3UXS8;A0A1Z3MHY2;G3UZV2;B2RWU7</t>
  </si>
  <si>
    <t>Q8BV49;A0A0A6YXV9;E9PVL3;Q504N7</t>
  </si>
  <si>
    <t>Pyrin and HIN domain-containing protein 1;Interferon activated gene 209;</t>
  </si>
  <si>
    <t>Pyhin1;Ifi209;</t>
  </si>
  <si>
    <t>sp|Q8BV49|IFIX_MOUSE Pyrin and HIN domain-containing protein 1 OS=Mus musculus OX=10090 GN=Pyhin1 PE=1 SV=1;tr|A0A0A6YXV9|A0A0A6YXV9_MOUSE Interferon activated gene 209 OS=Mus musculus OX=10090 GN=Ifi209 PE=1 SV=1;tr|E9PVL3|E9PVL3_MOUSE Interferon activate</t>
  </si>
  <si>
    <t>Q68FC6;Q6ZQL4</t>
  </si>
  <si>
    <t>Wrd43 protein (Fragment);WD repeat-containing protein 43</t>
  </si>
  <si>
    <t>Wdr43</t>
  </si>
  <si>
    <t>tr|Q68FC6|Q68FC6_MOUSE Wrd43 protein (Fragment) OS=Mus musculus OX=10090 GN=Wdr43 PE=2 SV=1;sp|Q6ZQL4|WDR43_MOUSE WD repeat-containing protein 43 OS=Mus musculus OX=10090 GN=Wdr43 PE=1 SV=2</t>
  </si>
  <si>
    <t>Q5BLJ9;P61358;Q9CSM4;A2A4Q0</t>
  </si>
  <si>
    <t>60S ribosomal protein L27;Large ribosomal subunit protein eL27;</t>
  </si>
  <si>
    <t>Rpl27;</t>
  </si>
  <si>
    <t>tr|Q5BLJ9|Q5BLJ9_MOUSE 60S ribosomal protein L27 OS=Mus musculus OX=10090 GN=Rpl27 PE=1 SV=1;sp|P61358|RL27_MOUSE Large ribosomal subunit protein eL27 OS=Mus musculus OX=10090 GN=Rpl27 PE=1 SV=2;tr|Q9CSM4|Q9CSM4_MOUSE 60S ribosomal protein L27 (Fragment) O</t>
  </si>
  <si>
    <t>A0A9Y0CT81</t>
  </si>
  <si>
    <t>U-theraphotoxin-Pv15a (Fragment)</t>
  </si>
  <si>
    <t>Pv_sp_8973.t1</t>
  </si>
  <si>
    <t>tr|A0A9Y0CT81|A0A9Y0CT81_MOUSE U-theraphotoxin-Pv15a (Fragment) OS=Mus musculus OX=10090 GN=Pv_sp_8973.t1 PE=2 SV=1</t>
  </si>
  <si>
    <t>Q3UG81;Q3TPZ2;Q07832</t>
  </si>
  <si>
    <t>Serine/threonine-protein kinase PLK;</t>
  </si>
  <si>
    <t>Plk1;</t>
  </si>
  <si>
    <t>tr|Q3UG81|Q3UG81_MOUSE Serine/threonine-protein kinase PLK OS=Mus musculus OX=10090 GN=Plk1 PE=2 SV=1;tr|Q3TPZ2|Q3TPZ2_MOUSE Serine/threonine-protein kinase PLK OS=Mus musculus OX=10090 GN=Plk1 PE=1 SV=1;sp|Q07832|PLK1_MOUSE Serine/threonine-protein kinase</t>
  </si>
  <si>
    <t>Q8BN21</t>
  </si>
  <si>
    <t>Serine/threonine-protein kinase VRK2</t>
  </si>
  <si>
    <t>Vrk2</t>
  </si>
  <si>
    <t>sp|Q8BN21|VRK2_MOUSE Serine/threonine-protein kinase VRK2 OS=Mus musculus OX=10090 GN=Vrk2 PE=1 SV=2</t>
  </si>
  <si>
    <t>J3QQ03;J3QNC2;J3QNR9;Q9CQ90</t>
  </si>
  <si>
    <t>RIKEN cDNA 1110059E24 gene;</t>
  </si>
  <si>
    <t>1110059E24Rik;</t>
  </si>
  <si>
    <t>tr|J3QQ03|J3QQ03_MOUSE RIKEN cDNA 1110059E24 gene OS=Mus musculus OX=10090 GN=1110059E24Rik PE=4 SV=1;tr|J3QNC2|J3QNC2_MOUSE RIKEN cDNA 1110059E24 gene OS=Mus musculus OX=10090 GN=1110059E24Rik PE=4 SV=1;tr|J3QNR9|J3QNR9_MOUSE RIKEN cDNA 1110059E24 gene OS</t>
  </si>
  <si>
    <t>D3Z6W2;Q06180</t>
  </si>
  <si>
    <t>Tyrosine-protein phosphatase non-receptor type;Tyrosine-protein phosphatase non-receptor type 2</t>
  </si>
  <si>
    <t>Ptpn2</t>
  </si>
  <si>
    <t>tr|D3Z6W2|D3Z6W2_MOUSE Tyrosine-protein phosphatase non-receptor type OS=Mus musculus OX=10090 GN=Ptpn2 PE=1 SV=1;sp|Q06180|PTN2_MOUSE Tyrosine-protein phosphatase non-receptor type 2 OS=Mus musculus OX=10090 GN=Ptpn2 PE=1 SV=2</t>
  </si>
  <si>
    <t>Q5BLK1;P62754;Q8BT09;Q3TL53</t>
  </si>
  <si>
    <t>40S ribosomal protein S6;Small ribosomal subunit protein eS6</t>
  </si>
  <si>
    <t>Rps6;</t>
  </si>
  <si>
    <t>tr|Q5BLK1|Q5BLK1_MOUSE 40S ribosomal protein S6 OS=Mus musculus OX=10090 GN=Rps6 PE=1 SV=1;sp|P62754|RS6_MOUSE Small ribosomal subunit protein eS6 OS=Mus musculus OX=10090 GN=Rps6 PE=1 SV=1;tr|Q8BT09|Q8BT09_MOUSE 40S ribosomal protein S6 OS=Mus musculus OX</t>
  </si>
  <si>
    <t>Q8BLC2;A0A0G2JFT8;Q9D394</t>
  </si>
  <si>
    <t>Uncharacterized protein;RUN and FYVE domain containing 3;Protein RUFY3</t>
  </si>
  <si>
    <t>;Rufy3</t>
  </si>
  <si>
    <t>tr|Q8BLC2|Q8BLC2_MOUSE Uncharacterized protein OS=Mus musculus OX=10090 PE=2 SV=1;tr|A0A0G2JFT8|A0A0G2JFT8_MOUSE RUN and FYVE domain containing 3 OS=Mus musculus OX=10090 GN=Rufy3 PE=1 SV=1;sp|Q9D394|RUFY3_MOUSE Protein RUFY3 OS=Mus musculus OX=10090 GN=Ru</t>
  </si>
  <si>
    <t>J3QPS8;A0A0A0MQM0;P63242</t>
  </si>
  <si>
    <t>Eukaryotic translation initiation factor 5A;Eukaryotic translation initiation factor 5A (Fragment);</t>
  </si>
  <si>
    <t>Eif5a;</t>
  </si>
  <si>
    <t>tr|J3QPS8|J3QPS8_MOUSE Eukaryotic translation initiation factor 5A OS=Mus musculus OX=10090 GN=Eif5a PE=1 SV=1;tr|A0A0A0MQM0|A0A0A0MQM0_MOUSE Eukaryotic translation initiation factor 5A (Fragment) OS=Mus musculus OX=10090 GN=Eif5a PE=1 SV=1;sp|P63242|IF5A1</t>
  </si>
  <si>
    <t>P57748</t>
  </si>
  <si>
    <t>Matrix metalloproteinase-20</t>
  </si>
  <si>
    <t>Mmp20</t>
  </si>
  <si>
    <t>sp|P57748|MMP20_MOUSE Matrix metalloproteinase-20 OS=Mus musculus OX=10090 GN=Mmp20 PE=2 SV=1</t>
  </si>
  <si>
    <t>A0A1B0GR56;A0A1B0GSE2;A0A1B0GRE5;Q66JV6;Q9WUJ8</t>
  </si>
  <si>
    <t>Origin recognition complex, subunit 6;Origin recognition complex, subunit 6 (Fragment);</t>
  </si>
  <si>
    <t>Orc6;</t>
  </si>
  <si>
    <t>tr|A0A1B0GR56|A0A1B0GR56_MOUSE Origin recognition complex, subunit 6 OS=Mus musculus OX=10090 GN=Orc6 PE=1 SV=1;tr|A0A1B0GSE2|A0A1B0GSE2_MOUSE Origin recognition complex, subunit 6 (Fragment) OS=Mus musculus OX=10090 GN=Orc6 PE=1 SV=1;tr|A0A1B0GRE5|A0A1B0G</t>
  </si>
  <si>
    <t>G3UWL6;G3UWJ1;A0AAA9WW18;A0AAA9WUU2;Q8CFZ0;G3UYP0;A0AAA9WVZ3;A0AAA9WWE8;A0AAA9WWE2;A0AAA9WWE5;A0AAA9WW15;P63280</t>
  </si>
  <si>
    <t>Ubiquitin-conjugating enzyme E2I (Fragment);</t>
  </si>
  <si>
    <t>Ube2i;</t>
  </si>
  <si>
    <t>tr|G3UWL6|G3UWL6_MOUSE Ubiquitin-conjugating enzyme E2I (Fragment) OS=Mus musculus OX=10090 GN=Ube2i PE=4 SV=1;tr|G3UWJ1|G3UWJ1_MOUSE Ubiquitin-conjugating enzyme E2I (Fragment) OS=Mus musculus OX=10090 GN=Ube2i PE=4 SV=1;tr|A0AAA9WW18|A0AAA9WW18_MOUSE Ubi</t>
  </si>
  <si>
    <t>Q545X8;P62702;Q545F8;Q3UXQ6;Q3V1Z5</t>
  </si>
  <si>
    <t>40S ribosomal protein S4;Small ribosomal subunit protein eS4</t>
  </si>
  <si>
    <t>Rps4x;</t>
  </si>
  <si>
    <t>tr|Q545X8|Q545X8_MOUSE 40S ribosomal protein S4 OS=Mus musculus OX=10090 GN=Rps4x PE=1 SV=1;sp|P62702|RS4X_MOUSE Small ribosomal subunit protein eS4 OS=Mus musculus OX=10090 GN=Rps4x PE=1 SV=2;tr|Q545F8|Q545F8_MOUSE 40S ribosomal protein S4 OS=Mus musculus</t>
  </si>
  <si>
    <t>A0A0G2JGX3;Q5I0W0;Q3UF04;Q3TJD4;Q9CQQ7</t>
  </si>
  <si>
    <t>ATP synthase subunit b (Fragment);ATP synthase subunit b</t>
  </si>
  <si>
    <t>Atp5pb;</t>
  </si>
  <si>
    <t>tr|A0A0G2JGX3|A0A0G2JGX3_MOUSE ATP synthase subunit b (Fragment) OS=Mus musculus OX=10090 GN=Atp5pb PE=1 SV=1;tr|Q5I0W0|Q5I0W0_MOUSE ATP synthase subunit b OS=Mus musculus OX=10090 GN=Atp5pb PE=1 SV=1;tr|Q3UF04|Q3UF04_MOUSE ATP synthase subunit b OS=Mus mu</t>
  </si>
  <si>
    <t>A2ASC6;Q6PAS9;Q8CBU3;Q8C570</t>
  </si>
  <si>
    <t>Rae1 protein homolog (Fragment);Rae1 protein homolog</t>
  </si>
  <si>
    <t>Rae1;</t>
  </si>
  <si>
    <t>tr|A2ASC6|A2ASC6_MOUSE Rae1 protein homolog (Fragment) OS=Mus musculus OX=10090 GN=Rae1 PE=1 SV=1;tr|Q6PAS9|Q6PAS9_MOUSE Rae1 protein homolog OS=Mus musculus OX=10090 GN=Rae1 PE=2 SV=1;tr|Q8CBU3|Q8CBU3_MOUSE Rae1 protein homolog OS=Mus musculus OX=10090 PE</t>
  </si>
  <si>
    <t>A0A3B2W470;A0A3B2WAN9;Q8CBV4;Q8BR16;Q80TP9;G5E893</t>
  </si>
  <si>
    <t>Ankyrin repeat domain 12 (Fragment);</t>
  </si>
  <si>
    <t>Ankrd12;</t>
  </si>
  <si>
    <t>tr|A0A3B2W470|A0A3B2W470_MOUSE Ankyrin repeat domain 12 (Fragment) OS=Mus musculus OX=10090 GN=Ankrd12 PE=4 SV=1;tr|A0A3B2WAN9|A0A3B2WAN9_MOUSE Ankyrin repeat domain 12 (Fragment) OS=Mus musculus OX=10090 GN=Ankrd12 PE=4 SV=1;tr|Q8CBV4|Q8CBV4_MOUSE Ankyrin</t>
  </si>
  <si>
    <t>Q0VGQ1;O70503</t>
  </si>
  <si>
    <t>Very-long-chain 3-oxoacyl-CoA reductase</t>
  </si>
  <si>
    <t>Hsd17b12</t>
  </si>
  <si>
    <t>tr|Q0VGQ1|Q0VGQ1_MOUSE Very-long-chain 3-oxoacyl-CoA reductase OS=Mus musculus OX=10090 GN=Hsd17b12 PE=2 SV=1;sp|O70503|DHB12_MOUSE Very-long-chain 3-oxoacyl-CoA reductase OS=Mus musculus OX=10090 GN=Hsd17b12 PE=1 SV=1</t>
  </si>
  <si>
    <t>A2AAN2;Q8BMA6</t>
  </si>
  <si>
    <t>Signal recognition particle subunit SRP68</t>
  </si>
  <si>
    <t>Srp68</t>
  </si>
  <si>
    <t>tr|A2AAN2|A2AAN2_MOUSE Signal recognition particle subunit SRP68 OS=Mus musculus OX=10090 GN=Srp68 PE=1 SV=1;sp|Q8BMA6|SRP68_MOUSE Signal recognition particle subunit SRP68 OS=Mus musculus OX=10090 GN=Srp68 PE=1 SV=2</t>
  </si>
  <si>
    <t>D3Z372;E9Q2M6;Q80VR4;K7N7F1;O55087</t>
  </si>
  <si>
    <t>Myocyte enhancer factor 2B</t>
  </si>
  <si>
    <t>Mef2b;</t>
  </si>
  <si>
    <t>tr|D3Z372|D3Z372_MOUSE Myocyte enhancer factor 2B OS=Mus musculus OX=10090 GN=Mef2b PE=4 SV=1;tr|E9Q2M6|E9Q2M6_MOUSE Myocyte enhancer factor 2B OS=Mus musculus OX=10090 GN=Mef2b PE=4 SV=1;tr|Q80VR4|Q80VR4_MOUSE Myocyte enhancer factor 2B OS=Mus musculus OX</t>
  </si>
  <si>
    <t>A0A2I3BRG2;S4R295;A0A0R4J049;Q8CIG8</t>
  </si>
  <si>
    <t>Protein arginine N-methyltransferase 5;</t>
  </si>
  <si>
    <t>Prmt5;</t>
  </si>
  <si>
    <t>tr|A0A2I3BRG2|A0A2I3BRG2_MOUSE Protein arginine N-methyltransferase 5 OS=Mus musculus OX=10090 GN=Prmt5 PE=1 SV=1;tr|S4R295|S4R295_MOUSE Protein arginine N-methyltransferase 5 OS=Mus musculus OX=10090 GN=Prmt5 PE=1 SV=1;tr|A0A0R4J049|A0A0R4J049_MOUSE Prote</t>
  </si>
  <si>
    <t>Q5EBG4;G3XA30</t>
  </si>
  <si>
    <t>Non-structural maintenance of chromosomes element 4 (Fragment);Non-structural maintenance of chromosomes element 4</t>
  </si>
  <si>
    <t>Nsmce4a</t>
  </si>
  <si>
    <t>tr|Q5EBG4|Q5EBG4_MOUSE Non-structural maintenance of chromosomes element 4 (Fragment) OS=Mus musculus OX=10090 GN=Nsmce4a PE=2 SV=1;tr|G3XA30|G3XA30_MOUSE Non-structural maintenance of chromosomes element 4 OS=Mus musculus OX=10090 GN=Nsmce4a PE=1 SV=1</t>
  </si>
  <si>
    <t>Q564F3;Q3UAC2;P97351;Q9D1S3;Q3UJU5;Q3U5P8</t>
  </si>
  <si>
    <t>Small ribosomal subunit protein eS1;</t>
  </si>
  <si>
    <t>Rps3a1;</t>
  </si>
  <si>
    <t>tr|Q564F3|Q564F3_MOUSE Small ribosomal subunit protein eS1 OS=Mus musculus OX=10090 GN=Rps3a1 PE=1 SV=1;tr|Q3UAC2|Q3UAC2_MOUSE Small ribosomal subunit protein eS1 OS=Mus musculus OX=10090 GN=Rps3a1 PE=2 SV=1;sp|P97351|RS3A_MOUSE Small ribosomal subunit pro</t>
  </si>
  <si>
    <t>A0A0G2JDM3;A0A0G2JDW2;P09542</t>
  </si>
  <si>
    <t>Myosin light chain 3;Myosin light chain 3 (Fragment)</t>
  </si>
  <si>
    <t>Myl3;</t>
  </si>
  <si>
    <t>tr|A0A0G2JDM3|A0A0G2JDM3_MOUSE Myosin light chain 3 OS=Mus musculus OX=10090 GN=Myl3 PE=1 SV=1;tr|A0A0G2JDW2|A0A0G2JDW2_MOUSE Myosin light chain 3 (Fragment) OS=Mus musculus OX=10090 GN=Myl3 PE=1 SV=1;sp|P09542|MYL3_MOUSE Myosin light chain 3 OS=Mus muscul</t>
  </si>
  <si>
    <t>Q6PCM2</t>
  </si>
  <si>
    <t>Integrator complex subunit 6</t>
  </si>
  <si>
    <t>Ints6</t>
  </si>
  <si>
    <t>sp|Q6PCM2|INT6_MOUSE Integrator complex subunit 6 OS=Mus musculus OX=10090 GN=Ints6 PE=1 SV=1</t>
  </si>
  <si>
    <t>Q3U5D0;Q3TTL3;Q80VP2</t>
  </si>
  <si>
    <t>Spermatogenesis associated 7;SPATA7 isoform;Spermatogenesis-associated protein 7 homolog</t>
  </si>
  <si>
    <t>Spata7;</t>
  </si>
  <si>
    <t>tr|Q3U5D0|Q3U5D0_MOUSE Spermatogenesis associated 7 OS=Mus musculus OX=10090 GN=Spata7 PE=1 SV=1;tr|Q3TTL3|Q3TTL3_MOUSE SPATA7 isoform OS=Mus musculus OX=10090 GN=Spata7 PE=1 SV=1;sp|Q80VP2|SPAT7_MOUSE Spermatogenesis-associated protein 7 homolog OS=Mus mu</t>
  </si>
  <si>
    <t>Q62481</t>
  </si>
  <si>
    <t>Vacuolar protein sorting-associated protein 72 homolog</t>
  </si>
  <si>
    <t>Vps72</t>
  </si>
  <si>
    <t>sp|Q62481|VPS72_MOUSE Vacuolar protein sorting-associated protein 72 homolog OS=Mus musculus OX=10090 GN=Vps72 PE=1 SV=2</t>
  </si>
  <si>
    <t>Q9Z1R9</t>
  </si>
  <si>
    <t>Protease, serine 1 (trypsin 1)</t>
  </si>
  <si>
    <t>Prss1</t>
  </si>
  <si>
    <t>tr|Q9Z1R9|Q9Z1R9_MOUSE Protease, serine 1 (trypsin 1) OS=Mus musculus OX=10090 GN=Prss1 PE=1 SV=1</t>
  </si>
  <si>
    <t>A0A286YDE8;A0A286YCL3;A0A286YCS3;Q922Q2</t>
  </si>
  <si>
    <t>RIO kinase 1 (Fragment);RIO kinase 1;</t>
  </si>
  <si>
    <t>Riok1;</t>
  </si>
  <si>
    <t xml:space="preserve">tr|A0A286YDE8|A0A286YDE8_MOUSE RIO kinase 1 (Fragment) OS=Mus musculus OX=10090 GN=Riok1 PE=1 SV=1;tr|A0A286YCL3|A0A286YCL3_MOUSE RIO kinase 1 OS=Mus musculus OX=10090 GN=Riok1 PE=1 SV=1;tr|A0A286YCS3|A0A286YCS3_MOUSE non-specific serine/threonine protein </t>
  </si>
  <si>
    <t>P70372;Q8BW03;Q8BM84;Q8BVF8;Q8BTQ1;Q3TT05;Q3UFF9;Q80XH9;Q60899;Q61701;B1AXZ0;Q91XI8;Q91XI9;Q3UR02;Q564D8;Q9CXQ0;Q80Y51;B1AXZ6;B1AXZ4;B1AXZ5;Q80UJ0</t>
  </si>
  <si>
    <t>P70372;Q8BW03;Q8BM84;Q8BVF8;Q8BTQ1;Q3TT05;Q3UFF9</t>
  </si>
  <si>
    <t>ELAV-like protein 1;ELAV-like protein</t>
  </si>
  <si>
    <t>Elavl1</t>
  </si>
  <si>
    <t>sp|P70372|ELAV1_MOUSE ELAV-like protein 1 OS=Mus musculus OX=10090 GN=Elavl1 PE=1 SV=2;tr|Q8BW03|Q8BW03_MOUSE ELAV-like protein OS=Mus musculus OX=10090 GN=Elavl1 PE=2 SV=1;tr|Q8BM84|Q8BM84_MOUSE ELAV-like protein OS=Mus musculus OX=10090 GN=Elavl1 PE=2 SV</t>
  </si>
  <si>
    <t>Q8BRG4;O35709</t>
  </si>
  <si>
    <t>BTB domain-containing protein;Ectoderm-neural cortex protein 1</t>
  </si>
  <si>
    <t>Enc1</t>
  </si>
  <si>
    <t>tr|Q8BRG4|Q8BRG4_MOUSE BTB domain-containing protein OS=Mus musculus OX=10090 GN=Enc1 PE=2 SV=1;sp|O35709|ENC1_MOUSE Ectoderm-neural cortex protein 1 OS=Mus musculus OX=10090 GN=Enc1 PE=2 SV=2</t>
  </si>
  <si>
    <t>Q80ZI6</t>
  </si>
  <si>
    <t>E3 ubiquitin-protein ligase LRSAM1</t>
  </si>
  <si>
    <t>Lrsam1</t>
  </si>
  <si>
    <t>sp|Q80ZI6|LRSM1_MOUSE E3 ubiquitin-protein ligase LRSAM1 OS=Mus musculus OX=10090 GN=Lrsam1 PE=1 SV=1</t>
  </si>
  <si>
    <t>Q8C4A3;Q99NR5;Q3UUK3;K7XUH1;O08530</t>
  </si>
  <si>
    <t>G-protein coupled receptors family 1 profile domain-containing protein;Sphingosine 1-phosphate receptor 1 (Fragment);</t>
  </si>
  <si>
    <t>S1pr1;Edg1;</t>
  </si>
  <si>
    <t>tr|Q8C4A3|Q8C4A3_MOUSE G-protein coupled receptors family 1 profile domain-containing protein OS=Mus musculus OX=10090 GN=S1pr1 PE=2 SV=1;tr|Q99NR5|Q99NR5_MOUSE Sphingosine 1-phosphate receptor 1 (Fragment) OS=Mus musculus OX=10090 GN=Edg1 PE=3 SV=1;tr|Q3U</t>
  </si>
  <si>
    <t>Q9QZ83</t>
  </si>
  <si>
    <t>Actin, cytoplasmic 2</t>
  </si>
  <si>
    <t>Actg1</t>
  </si>
  <si>
    <t>tr|Q9QZ83|Q9QZ83_MOUSE Actin, cytoplasmic 2 OS=Mus musculus OX=10090 GN=Actg1 PE=2 SV=1</t>
  </si>
  <si>
    <t>G3UWL2;Q8C2E1;Q7TMX2;Q76MZ3</t>
  </si>
  <si>
    <t>Protein phosphatase 2, regulatory subunit A, alpha (Fragment);Protein phosphatase 2 scaffold subunit Aalpha;</t>
  </si>
  <si>
    <t>Ppp2r1a;</t>
  </si>
  <si>
    <t>tr|G3UWL2|G3UWL2_MOUSE Protein phosphatase 2, regulatory subunit A, alpha (Fragment) OS=Mus musculus OX=10090 GN=Ppp2r1a PE=1 SV=1;tr|Q8C2E1|Q8C2E1_MOUSE Protein phosphatase 2 scaffold subunit Aalpha OS=Mus musculus OX=10090 GN=Ppp2r1a PE=2 SV=1;tr|Q7TMX2|</t>
  </si>
  <si>
    <t>P70423</t>
  </si>
  <si>
    <t>Cationic amino acid transporter 3</t>
  </si>
  <si>
    <t>Slc7a3</t>
  </si>
  <si>
    <t>sp|P70423|CTR3_MOUSE Cationic amino acid transporter 3 OS=Mus musculus OX=10090 GN=Slc7a3 PE=1 SV=1</t>
  </si>
  <si>
    <t>Q9EST1</t>
  </si>
  <si>
    <t>Gasdermin-A</t>
  </si>
  <si>
    <t>Gsdma</t>
  </si>
  <si>
    <t>sp|Q9EST1|GSDMA_MOUSE Gasdermin-A OS=Mus musculus OX=10090 GN=Gsdma PE=1 SV=1</t>
  </si>
  <si>
    <t>Q8CE53</t>
  </si>
  <si>
    <t>Gm12592</t>
  </si>
  <si>
    <t>tr|Q8CE53|Q8CE53_MOUSE Uncharacterized protein OS=Mus musculus OX=10090 GN=Gm12592 PE=2 SV=1</t>
  </si>
  <si>
    <t>P43275</t>
  </si>
  <si>
    <t>Histone H1.1</t>
  </si>
  <si>
    <t>H1-1</t>
  </si>
  <si>
    <t>sp|P43275|H11_MOUSE Histone H1.1 OS=Mus musculus OX=10090 GN=H1-1 PE=1 SV=2</t>
  </si>
  <si>
    <t>Q9D9V9;Q9EQI8</t>
  </si>
  <si>
    <t>39S ribosomal protein L46, mitochondrial;Large ribosomal subunit protein mL46</t>
  </si>
  <si>
    <t>Mrpl46</t>
  </si>
  <si>
    <t>tr|Q9D9V9|Q9D9V9_MOUSE 39S ribosomal protein L46, mitochondrial OS=Mus musculus OX=10090 GN=Mrpl46 PE=2 SV=1;sp|Q9EQI8|RM46_MOUSE Large ribosomal subunit protein mL46 OS=Mus musculus OX=10090 GN=Mrpl46 PE=1 SV=1</t>
  </si>
  <si>
    <t>Q99PN8;Q924B6;Q3USG4;Q61180</t>
  </si>
  <si>
    <t>Alpha ENaC (Fragment);Epithelial sodium channel subunit alpha (Fragment);</t>
  </si>
  <si>
    <t>Scnn1a;</t>
  </si>
  <si>
    <t>tr|Q99PN8|Q99PN8_MOUSE Alpha ENaC (Fragment) OS=Mus musculus OX=10090 GN=Scnn1a PE=4 SV=1;tr|Q924B6|Q924B6_MOUSE Epithelial sodium channel subunit alpha (Fragment) OS=Mus musculus OX=10090 GN=Scnn1a PE=4 SV=1;tr|Q3USG4|Q3USG4_MOUSE Amiloride-sensitive sodi</t>
  </si>
  <si>
    <t>Q5FWJ8;Q5DTL0;Q9EQG7</t>
  </si>
  <si>
    <t>Enpp5 protein (Fragment);MKIAA4152 protein (Fragment);</t>
  </si>
  <si>
    <t>Enpp5;</t>
  </si>
  <si>
    <t>tr|Q5FWJ8|Q5FWJ8_MOUSE Enpp5 protein (Fragment) OS=Mus musculus OX=10090 GN=Enpp5 PE=2 SV=1;tr|Q5DTL0|Q5DTL0_MOUSE MKIAA4152 protein (Fragment) OS=Mus musculus OX=10090 GN=Enpp5 PE=2 SV=1;sp|Q9EQG7|ENPP5_MOUSE Ectonucleotide pyrophosphatase/phosphodiestera</t>
  </si>
  <si>
    <t>Q3UFY8</t>
  </si>
  <si>
    <t>tRNA methyltransferase 10 homolog C</t>
  </si>
  <si>
    <t>Trmt10c</t>
  </si>
  <si>
    <t>sp|Q3UFY8|TM10C_MOUSE tRNA methyltransferase 10 homolog C OS=Mus musculus OX=10090 GN=Trmt10c PE=1 SV=2</t>
  </si>
  <si>
    <t>D7F2B5;D7F2B4;M0QWQ3;D7F2B7;D7F2B6;Q9JI58;Q9CZQ6;O08604;O08603;O08602</t>
  </si>
  <si>
    <t>Retinoic acid early transcript 1D (Fragment);Retinoic acid early transcript 1E (Fragment);</t>
  </si>
  <si>
    <t>Raet1d;Raet1e;</t>
  </si>
  <si>
    <t>tr|D7F2B5|D7F2B5_MOUSE Retinoic acid early transcript 1D (Fragment) OS=Mus musculus OX=10090 GN=Raet1d PE=2 SV=1;tr|D7F2B4|D7F2B4_MOUSE Retinoic acid early transcript 1E (Fragment) OS=Mus musculus OX=10090 GN=Raet1e PE=2 SV=1;tr|M0QWQ3|M0QWQ3_MOUSE Retinoi</t>
  </si>
  <si>
    <t>Q497E9;P62242;Q5M9L9;Q3UJU6;Q9CQW4;Q3UA25;Q9CRJ5</t>
  </si>
  <si>
    <t>Q497E9;P62242;Q5M9L9;Q3UJU6;Q9CQW4;Q3UA25</t>
  </si>
  <si>
    <t>40S ribosomal protein S8;Small ribosomal subunit protein eS8</t>
  </si>
  <si>
    <t>Rps8;</t>
  </si>
  <si>
    <t>tr|Q497E9|Q497E9_MOUSE 40S ribosomal protein S8 OS=Mus musculus OX=10090 GN=Rps8 PE=1 SV=1;sp|P62242|RS8_MOUSE Small ribosomal subunit protein eS8 OS=Mus musculus OX=10090 GN=Rps8 PE=1 SV=2;tr|Q5M9L9|Q5M9L9_MOUSE 40S ribosomal protein S8 OS=Mus musculus OX</t>
  </si>
  <si>
    <t>B2RTK3;Q6ZWY9;Q64525;Q64478;P10854</t>
  </si>
  <si>
    <t>Histone H2B;Histone H2B type 1-C/E/G;Histone H2B type 2-B</t>
  </si>
  <si>
    <t>H2bc14;H2bc4;Hist2h2bb</t>
  </si>
  <si>
    <t>tr|B2RTK3|B2RTK3_MOUSE Histone H2B OS=Mus musculus OX=10090 GN=H2bc14 PE=1 SV=1;sp|Q6ZWY9|H2B1C_MOUSE Histone H2B type 1-C/E/G OS=Mus musculus OX=10090 GN=H2bc4 PE=1 SV=3;sp|Q64525|H2B2B_MOUSE Histone H2B type 2-B OS=Mus musculus OX=10090 GN=Hist2h2bb PE=1</t>
  </si>
  <si>
    <t>C0IQA8</t>
  </si>
  <si>
    <t>Testis specific expressed protein 6</t>
  </si>
  <si>
    <t>Gm15881</t>
  </si>
  <si>
    <t>tr|C0IQA8|C0IQA8_MOUSE Testis specific expressed protein 6 OS=Mus musculus OX=10090 GN=Gm15881 PE=2 SV=1</t>
  </si>
  <si>
    <t>Q3TIU7;Q3UIQ2;Q91VD9</t>
  </si>
  <si>
    <t>NADH-ubiquinone oxidoreductase 75 kDa subunit, mitochondrial</t>
  </si>
  <si>
    <t>Ndufs1</t>
  </si>
  <si>
    <t>tr|Q3TIU7|Q3TIU7_MOUSE NADH-ubiquinone oxidoreductase 75 kDa subunit, mitochondrial OS=Mus musculus OX=10090 GN=Ndufs1 PE=2 SV=1;tr|Q3UIQ2|Q3UIQ2_MOUSE NADH-ubiquinone oxidoreductase 75 kDa subunit, mitochondrial OS=Mus musculus OX=10090 GN=Ndufs1 PE=2 SV=</t>
  </si>
  <si>
    <t>A0A087WRA4;D0QMC3;A0A087WQG9;D0QMC5;A0A087WSH9</t>
  </si>
  <si>
    <t>A0A087WRA4;D0QMC3</t>
  </si>
  <si>
    <t>Myeloid nuclear differentiation antigen like;Myeloid cell nuclear differentiation antigen-like protein</t>
  </si>
  <si>
    <t>Mndal</t>
  </si>
  <si>
    <t>tr|A0A087WRA4|A0A087WRA4_MOUSE Myeloid nuclear differentiation antigen like OS=Mus musculus OX=10090 GN=Mndal PE=1 SV=1;sp|D0QMC3|MNDAL_MOUSE Myeloid cell nuclear differentiation antigen-like protein OS=Mus musculus OX=10090 GN=Mndal PE=1 SV=1</t>
  </si>
  <si>
    <t>Q04750;Q3ULF5;Q3TSR2;Q6LBJ1;Q3TPX7;Q3TUS4;Q569Q5;Q9D6H0;B7ZNM9;Q8R4U6</t>
  </si>
  <si>
    <t>Q04750</t>
  </si>
  <si>
    <t>DNA topoisomerase 1</t>
  </si>
  <si>
    <t>Top1</t>
  </si>
  <si>
    <t>sp|Q04750|TOP1_MOUSE DNA topoisomerase 1 OS=Mus musculus OX=10090 GN=Top1 PE=1 SV=2</t>
  </si>
  <si>
    <t>Q58EU3;Q3TXS9;Q3TLE5;P25444;Q3TXR5;D3YVC1;Q3UB36;D3YWJ3;Q3TL20;Q3TI78;Q9DC49;O89072;Q3V2B9</t>
  </si>
  <si>
    <t>Q58EU3;Q3TXS9;Q3TLE5;P25444;Q3TXR5;D3YVC1;Q3UB36;D3YWJ3;Q3TL20;Q3TI78;Q9DC49;O89072</t>
  </si>
  <si>
    <t>Small ribosomal subunit protein uS5;</t>
  </si>
  <si>
    <t>Rps2;</t>
  </si>
  <si>
    <t>tr|Q58EU3|Q58EU3_MOUSE Small ribosomal subunit protein uS5 OS=Mus musculus OX=10090 GN=Rps2 PE=1 SV=1;tr|Q3TXS9|Q3TXS9_MOUSE Small ribosomal subunit protein uS5 OS=Mus musculus OX=10090 GN=Rps2 PE=2 SV=1;tr|Q3TLE5|Q3TLE5_MOUSE Small ribosomal subunit prote</t>
  </si>
  <si>
    <t>Q561N5;P62270;Q3TW65;F6YVP7;S4R1N6;A0A3Q4EGP3</t>
  </si>
  <si>
    <t>Q561N5;P62270;Q3TW65;F6YVP7;S4R1N6</t>
  </si>
  <si>
    <t>Small ribosomal subunit protein uS13;</t>
  </si>
  <si>
    <t>Rps18;</t>
  </si>
  <si>
    <t>tr|Q561N5|Q561N5_MOUSE Small ribosomal subunit protein uS13 OS=Mus musculus OX=10090 GN=Rps18 PE=2 SV=1;sp|P62270|RS18_MOUSE Small ribosomal subunit protein uS13 OS=Mus musculus OX=10090 GN=Rps18 PE=1 SV=3;tr|Q3TW65|Q3TW65_MOUSE Small ribosomal subunit pro</t>
  </si>
  <si>
    <t>Q4V9X9;Q5M9M5;P62751;Q91YK6</t>
  </si>
  <si>
    <t>Large ribosomal subunit protein uL23 (Fragment);Large ribosomal subunit protein uL23;</t>
  </si>
  <si>
    <t>Rpl23a;</t>
  </si>
  <si>
    <t>tr|Q4V9X9|Q4V9X9_MOUSE Large ribosomal subunit protein uL23 (Fragment) OS=Mus musculus OX=10090 GN=Rpl23a PE=2 SV=1;tr|Q5M9M5|Q5M9M5_MOUSE Large ribosomal subunit protein uL23 OS=Mus musculus OX=10090 GN=Rpl23a PE=1 SV=1;sp|P62751|RL23A_MOUSE Large ribosom</t>
  </si>
  <si>
    <t>Q8BTS0;Q61656;A1L333;Q5U222;Q3V0Z8;Q3UXW3;S4R1I6;Q9CSD9;B1ARB9;B1ARC0;O35662;S4R1E3;Q921Y3</t>
  </si>
  <si>
    <t>Q8BTS0;Q61656;A1L333;Q5U222;Q3V0Z8;Q3UXW3;S4R1I6</t>
  </si>
  <si>
    <t>Probable ATP-dependent RNA helicase DDX5;</t>
  </si>
  <si>
    <t>Ddx5;</t>
  </si>
  <si>
    <t>tr|Q8BTS0|Q8BTS0_MOUSE Probable ATP-dependent RNA helicase DDX5 OS=Mus musculus OX=10090 GN=Ddx5 PE=1 SV=1;sp|Q61656|DDX5_MOUSE Probable ATP-dependent RNA helicase DDX5 OS=Mus musculus OX=10090 GN=Ddx5 PE=1 SV=2;tr|A1L333|A1L333_MOUSE Probable ATP-dependen</t>
  </si>
  <si>
    <t>A4FUS1;P14131;Q641N3;Q5CZY9</t>
  </si>
  <si>
    <t>40S ribosomal protein S16;Small ribosomal subunit protein uS9;</t>
  </si>
  <si>
    <t>Rps16;</t>
  </si>
  <si>
    <t>tr|A4FUS1|A4FUS1_MOUSE 40S ribosomal protein S16 OS=Mus musculus OX=10090 GN=Rps16 PE=1 SV=1;sp|P14131|RS16_MOUSE Small ribosomal subunit protein uS9 OS=Mus musculus OX=10090 GN=Rps16 PE=1 SV=4;tr|Q641N3|Q641N3_MOUSE 40S ribosomal protein S16 (Fragment) OS</t>
  </si>
  <si>
    <t>Q4FZH2;P61255;B1ARA3;B1ARA5;Q3U7N1</t>
  </si>
  <si>
    <t>Large ribosomal subunit protein uL24;</t>
  </si>
  <si>
    <t>Rpl26;</t>
  </si>
  <si>
    <t>tr|Q4FZH2|Q4FZH2_MOUSE Large ribosomal subunit protein uL24 OS=Mus musculus OX=10090 GN=Rpl26 PE=1 SV=1;sp|P61255|RL26_MOUSE Large ribosomal subunit protein uL24 OS=Mus musculus OX=10090 GN=Rpl26 PE=1 SV=1;tr|B1ARA3|B1ARA3_MOUSE Large ribosomal subunit pro</t>
  </si>
  <si>
    <t>Q80XR5;P26369;Q505Q1;Q922I0;Q3KQM4;A0A140LJK3;A0A140LJ08</t>
  </si>
  <si>
    <t>Q80XR5;P26369;Q505Q1;Q922I0;Q3KQM4</t>
  </si>
  <si>
    <t>Splicing factor U2AF subunit;Splicing factor U2AF 65 kDa subunit;</t>
  </si>
  <si>
    <t>U2af2;</t>
  </si>
  <si>
    <t>tr|Q80XR5|Q80XR5_MOUSE Splicing factor U2AF subunit OS=Mus musculus OX=10090 GN=U2af2 PE=1 SV=1;sp|P26369|U2AF2_MOUSE Splicing factor U2AF 65 kDa subunit OS=Mus musculus OX=10090 GN=U2af2 PE=1 SV=3;tr|Q505Q1|Q505Q1_MOUSE Splicing factor U2AF subunit (Fragm</t>
  </si>
  <si>
    <t>Q9CX86</t>
  </si>
  <si>
    <t>Heterogeneous nuclear ribonucleoprotein A0</t>
  </si>
  <si>
    <t>Hnrnpa0</t>
  </si>
  <si>
    <t>sp|Q9CX86|ROA0_MOUSE Heterogeneous nuclear ribonucleoprotein A0 OS=Mus musculus OX=10090 GN=Hnrnpa0 PE=1 SV=1</t>
  </si>
  <si>
    <t>Q1WWK3;P43276</t>
  </si>
  <si>
    <t>Hist1h1b protein (Fragment);Histone H1.5</t>
  </si>
  <si>
    <t>H1f5;H1-5</t>
  </si>
  <si>
    <t>tr|Q1WWK3|Q1WWK3_MOUSE Hist1h1b protein (Fragment) OS=Mus musculus OX=10090 GN=H1f5 PE=2 SV=1;sp|P43276|H15_MOUSE Histone H1.5 OS=Mus musculus OX=10090 GN=H1-5 PE=1 SV=2</t>
  </si>
  <si>
    <t>A2A547;Q5I0T8;P84099</t>
  </si>
  <si>
    <t>Ribosomal protein L19;Large ribosomal subunit protein eL19</t>
  </si>
  <si>
    <t>Rpl19;</t>
  </si>
  <si>
    <t>tr|A2A547|A2A547_MOUSE Ribosomal protein L19 OS=Mus musculus OX=10090 GN=Rpl19 PE=1 SV=1;tr|Q5I0T8|Q5I0T8_MOUSE Ribosomal protein L19 OS=Mus musculus OX=10090 GN=Rpl19 PE=1 SV=1;sp|P84099|RL19_MOUSE Large ribosomal subunit protein eL19 OS=Mus musculus OX=1</t>
  </si>
  <si>
    <t>Q8CGP5;A2AB79;C0HKE9;C0HKE8;C0HKE7;C0HKE4;C0HKE5;C0HKE2;C0HKE1;B2RVF0;C0HKE3;Q8CGP4;A3KPD0;A0AUV1;A0A0N4SV66;C0HKE6;Q8CGP7;Q8R1M2;Q8CGP6;Q8BFU2;G3UWL7;Q61668</t>
  </si>
  <si>
    <t>Q8CGP5;A2AB79;C0HKE9;C0HKE8;C0HKE7;C0HKE4;C0HKE5;C0HKE2;C0HKE1;B2RVF0;C0HKE3;Q8CGP4;A3KPD0;A0AUV1;A0A0N4SV66;C0HKE6;Q8CGP7;Q8R1M2;Q8CGP6;Q8BFU2</t>
  </si>
  <si>
    <t>Histone H2A type 1-F;Histone H2A;Histone H2A type 1-P</t>
  </si>
  <si>
    <t>Hist1h2af;H2ac25;Hist1h2ap</t>
  </si>
  <si>
    <t>sp|Q8CGP5|H2A1F_MOUSE Histone H2A type 1-F OS=Mus musculus OX=10090 GN=Hist1h2af PE=1 SV=3;tr|A2AB79|A2AB79_MOUSE Histone H2A OS=Mus musculus OX=10090 GN=H2ac25 PE=2 SV=1;sp|C0HKE9|H2A1P_MOUSE Histone H2A type 1-P OS=Mus musculus OX=10090 GN=Hist1h2ap PE=1</t>
  </si>
  <si>
    <t>Q5M9L7;Q8BT90;P63276;Q3TK12</t>
  </si>
  <si>
    <t>Small ribosomal subunit protein eS17;Small ribosomal subunit protein eS17 (Fragment);</t>
  </si>
  <si>
    <t>Rps17;</t>
  </si>
  <si>
    <t xml:space="preserve">tr|Q5M9L7|Q5M9L7_MOUSE Small ribosomal subunit protein eS17 OS=Mus musculus OX=10090 GN=Rps17 PE=1 SV=1;tr|Q8BT90|Q8BT90_MOUSE Small ribosomal subunit protein eS17 (Fragment) OS=Mus musculus OX=10090 GN=Rps17 PE=2 SV=1;sp|P63276|RS17_MOUSE Small ribosomal </t>
  </si>
  <si>
    <t>Q9D6Z1;Q3UJZ7;Q3USZ5;E0CXZ0;F7CHQ7;F6USW7;A2APD7;F6U250;F7CHP9;F6V095</t>
  </si>
  <si>
    <t>Q9D6Z1;Q3UJZ7;Q3USZ5</t>
  </si>
  <si>
    <t>Nucleolar protein 56;Nucleolar protein 56 (Fragment)</t>
  </si>
  <si>
    <t>Nop56;</t>
  </si>
  <si>
    <t>sp|Q9D6Z1|NOP56_MOUSE Nucleolar protein 56 OS=Mus musculus OX=10090 GN=Nop56 PE=1 SV=2;tr|Q3UJZ7|Q3UJZ7_MOUSE Nucleolar protein 56 OS=Mus musculus OX=10090 GN=Nop56 PE=2 SV=1;tr|Q3USZ5|Q3USZ5_MOUSE Nucleolar protein 56 (Fragment) OS=Mus musculus OX=10090 G</t>
  </si>
  <si>
    <t>Q6ZWV7;F6YXU0;Q3UJ88;Q3U1U4;A6PWD2</t>
  </si>
  <si>
    <t>Q6ZWV7</t>
  </si>
  <si>
    <t>Large ribosomal subunit protein uL29</t>
  </si>
  <si>
    <t>Rpl35</t>
  </si>
  <si>
    <t>sp|Q6ZWV7|RL35_MOUSE Large ribosomal subunit protein uL29 OS=Mus musculus OX=10090 GN=Rpl35 PE=1 SV=1</t>
  </si>
  <si>
    <t>P68134;P62737;P68033;P63268;Q3TG92;Q3U122;Q3UIJ3;Q497E4;Q9CXK3;Q3UJ36;Q61275;Q61264;Q61852;Q61272;D3YZY0;A0A494B9T3;D3Z2K3;I6L9D2;A0A1D5RM20;Q61273;Q61274;A0A0U1RQ96</t>
  </si>
  <si>
    <t>P68134;P62737;P68033;P63268;Q3TG92;Q3U122;Q3UIJ3;Q497E4;Q9CXK3;Q3UJ36;Q61275;Q61264;Q61852;Q61272;D3YZY0;A0A494B9T3;D3Z2K3;I6L9D2;A0A1D5RM20;Q61273;Q61274</t>
  </si>
  <si>
    <t>Actin, alpha skeletal muscle;Actin, aortic smooth muscle;Actin, alpha cardiac muscle 1</t>
  </si>
  <si>
    <t>Acta1;Acta2;</t>
  </si>
  <si>
    <t>sp|P68134|ACTS_MOUSE Actin, alpha skeletal muscle OS=Mus musculus OX=10090 GN=Acta1 PE=1 SV=1;sp|P62737|ACTA_MOUSE Actin, aortic smooth muscle OS=Mus musculus OX=10090 GN=Acta2 PE=1 SV=1;sp|P68033|ACTC_MOUSE Actin, alpha cardiac muscle 1 OS=Mus musculus OX</t>
  </si>
  <si>
    <t>Q3TS63;D3YX85;Q3UH05;Q6A074;Q3UH27;E9PX52;Q7SIG6</t>
  </si>
  <si>
    <t>Arf-GAP domain-containing protein (Fragment);ArfGAP with SH3 domain, ankyrin repeat and PH domain 2;</t>
  </si>
  <si>
    <t>Asap2;</t>
  </si>
  <si>
    <t>tr|Q3TS63|Q3TS63_MOUSE Arf-GAP domain-containing protein (Fragment) OS=Mus musculus OX=10090 GN=Asap2 PE=2 SV=1;tr|D3YX85|D3YX85_MOUSE ArfGAP with SH3 domain, ankyrin repeat and PH domain 2 OS=Mus musculus OX=10090 GN=Asap2 PE=1 SV=2;tr|Q3UH05|Q3UH05_MOUSE</t>
  </si>
  <si>
    <t>Q9CXW4;Q8VC94;A2BH06</t>
  </si>
  <si>
    <t>Large ribosomal subunit protein uL5;</t>
  </si>
  <si>
    <t>Rpl11;</t>
  </si>
  <si>
    <t>sp|Q9CXW4|RL11_MOUSE Large ribosomal subunit protein uL5 OS=Mus musculus OX=10090 GN=Rpl11 PE=1 SV=4;tr|Q8VC94|Q8VC94_MOUSE Large ribosomal subunit protein uL5 OS=Mus musculus OX=10090 GN=Rpl11 PE=2 SV=1;tr|A2BH06|A2BH06_MOUSE Large ribosomal subunit prote</t>
  </si>
  <si>
    <t>Q9CWI9;Q497E1;Q9CZI5;P62267;Q9CSN9</t>
  </si>
  <si>
    <t>Small ribosomal subunit protein uS12;</t>
  </si>
  <si>
    <t>Rps23;</t>
  </si>
  <si>
    <t>tr|Q9CWI9|Q9CWI9_MOUSE Small ribosomal subunit protein uS12 OS=Mus musculus OX=10090 GN=Rps23 PE=2 SV=1;tr|Q497E1|Q497E1_MOUSE Small ribosomal subunit protein uS12 OS=Mus musculus OX=10090 GN=Rps23 PE=2 SV=1;tr|Q9CZI5|Q9CZI5_MOUSE Small ribosomal subunit p</t>
  </si>
  <si>
    <t>Q9CPR4;Q505B1;Q80V08;Q6PHZ1;B2RY53;Q9DAS6</t>
  </si>
  <si>
    <t>Q9CPR4;Q505B1;Q80V08;Q6PHZ1</t>
  </si>
  <si>
    <t>Large ribosomal subunit protein uL22;Large ribosomal subunit protein uL22 (Fragment);</t>
  </si>
  <si>
    <t>Rpl17;</t>
  </si>
  <si>
    <t xml:space="preserve">sp|Q9CPR4|RL17_MOUSE Large ribosomal subunit protein uL22 OS=Mus musculus OX=10090 GN=Rpl17 PE=1 SV=4;tr|Q505B1|Q505B1_MOUSE Large ribosomal subunit protein uL22 (Fragment) OS=Mus musculus OX=10090 GN=Rpl17 PE=2 SV=1;tr|Q80V08|Q80V08_MOUSE Large ribosomal </t>
  </si>
  <si>
    <t>Q3ULC7;Q9JIK5;Q6PCP0;Q9CWZ5;Q8K2L4;Q9CSR3</t>
  </si>
  <si>
    <t>Q3ULC7;Q9JIK5;Q6PCP0;Q9CWZ5;Q8K2L4</t>
  </si>
  <si>
    <t>RNA helicase;Nucleolar RNA helicase 2;</t>
  </si>
  <si>
    <t>Ddx21;</t>
  </si>
  <si>
    <t>tr|Q3ULC7|Q3ULC7_MOUSE RNA helicase OS=Mus musculus OX=10090 GN=Ddx21 PE=2 SV=1;sp|Q9JIK5|DDX21_MOUSE Nucleolar RNA helicase 2 OS=Mus musculus OX=10090 GN=Ddx21 PE=1 SV=3;tr|Q6PCP0|Q6PCP0_MOUSE RNA helicase OS=Mus musculus OX=10090 GN=Ddx21 PE=2 SV=1;tr|Q9</t>
  </si>
  <si>
    <t>Q5BLJ7;P62301;Q921R2;A0A0U1RQ71</t>
  </si>
  <si>
    <t>Q5BLJ7;P62301;Q921R2</t>
  </si>
  <si>
    <t>Small ribosomal subunit protein uS15;</t>
  </si>
  <si>
    <t>Rps13;</t>
  </si>
  <si>
    <t>tr|Q5BLJ7|Q5BLJ7_MOUSE Small ribosomal subunit protein uS15 OS=Mus musculus OX=10090 GN=Rps13 PE=1 SV=1;sp|P62301|RS13_MOUSE Small ribosomal subunit protein uS15 OS=Mus musculus OX=10090 GN=Rps13 PE=1 SV=2;tr|Q921R2|Q921R2_MOUSE Small ribosomal subunit pro</t>
  </si>
  <si>
    <t>P63017;Q3TZJ3;Q3TEK2;Q3UBA6;Q3U9L2;Q3TF16;Q504P4;Q3ULM1;Q3TRH3;Q3TQ13;Q3TH56;Q3UDS0;Q3KQJ4;Q3TH04;Q3TB63;Q3UXU1;Q3UBR0;D3Z5E2;B2CSK2;A1L347;P16627;Q9QWU1;Q9QZ38;Q61698;Q91ZU4;Q91ZU5;O88688;Q9R2A1;O88687</t>
  </si>
  <si>
    <t>P63017;Q3TZJ3;Q3TEK2;Q3UBA6;Q3U9L2;Q3TF16;Q504P4;Q3ULM1;Q3TRH3;Q3TQ13;Q3TH56;Q3UDS0;Q3KQJ4;Q3TH04;Q3TB63;Q3UXU1</t>
  </si>
  <si>
    <t>Heat shock cognate 71 kDa protein;</t>
  </si>
  <si>
    <t>Hspa8;</t>
  </si>
  <si>
    <t>sp|P63017|HSP7C_MOUSE Heat shock cognate 71 kDa protein OS=Mus musculus OX=10090 GN=Hspa8 PE=1 SV=1;tr|Q3TZJ3|Q3TZJ3_MOUSE Heat shock cognate 71 kDa protein OS=Mus musculus OX=10090 GN=Hspa8 PE=2 SV=1;tr|Q3TEK2|Q3TEK2_MOUSE Heat shock cognate 71 kDa protei</t>
  </si>
  <si>
    <t>Q3THJ6;A2AM97;Q6ZWV3;I7HLV2;P86048;A0A1B0GXC3;B7FAU6;O89059</t>
  </si>
  <si>
    <t>Q3THJ6;A2AM97;Q6ZWV3;I7HLV2;P86048</t>
  </si>
  <si>
    <t>Large ribosomal subunit protein uL16;</t>
  </si>
  <si>
    <t>;RP23-436K3.4-001</t>
  </si>
  <si>
    <t>tr|Q3THJ6|Q3THJ6_MOUSE Large ribosomal subunit protein uL16 OS=Mus musculus OX=10090 PE=2 SV=1;tr|A2AM97|A2AM97_MOUSE Large ribosomal subunit protein uL16 OS=Mus musculus OX=10090 GN=RP23-436K3.4-001 PE=3 SV=1;sp|Q6ZWV3|RL10_MOUSE Large ribosomal subunit p</t>
  </si>
  <si>
    <t>P27661;Q64522</t>
  </si>
  <si>
    <t>P27661</t>
  </si>
  <si>
    <t>Histone H2AX</t>
  </si>
  <si>
    <t>H2ax</t>
  </si>
  <si>
    <t>sp|P27661|H2AX_MOUSE Histone H2AX OS=Mus musculus OX=10090 GN=H2ax PE=1 SV=2</t>
  </si>
  <si>
    <t>P35550;Q3UJS2;A0A140LIR6</t>
  </si>
  <si>
    <t>P35550;Q3UJS2</t>
  </si>
  <si>
    <t>rRNA 2-O-methyltransferase fibrillarin</t>
  </si>
  <si>
    <t>Fbl</t>
  </si>
  <si>
    <t>sp|P35550|FBRL_MOUSE rRNA 2-O-methyltransferase fibrillarin OS=Mus musculus OX=10090 GN=Fbl PE=1 SV=2;tr|Q3UJS2|Q3UJS2_MOUSE rRNA 2-O-methyltransferase fibrillarin OS=Mus musculus OX=10090 GN=Fbl PE=2 SV=1</t>
  </si>
  <si>
    <t>Q9D7P1;Q5M9M7;Q3TIF8;Q9CQK2;P62849;A0A286YEB7;Q9DCA4;Q9CY61;Q3UTE1</t>
  </si>
  <si>
    <t>Q9D7P1;Q5M9M7;Q3TIF8;Q9CQK2;P62849;A0A286YEB7;Q9DCA4;Q9CY61</t>
  </si>
  <si>
    <t>40S ribosomal protein S24</t>
  </si>
  <si>
    <t>Rps24;</t>
  </si>
  <si>
    <t>tr|Q9D7P1|Q9D7P1_MOUSE 40S ribosomal protein S24 OS=Mus musculus OX=10090 GN=Rps24 PE=2 SV=1;tr|Q5M9M7|Q5M9M7_MOUSE 40S ribosomal protein S24 OS=Mus musculus OX=10090 GN=Rps24 PE=2 SV=1;tr|Q3TIF8|Q3TIF8_MOUSE 40S ribosomal protein S24 OS=Mus musculus OX=10</t>
  </si>
  <si>
    <t>P62852;Q58EA6;A0A1L1SQA8</t>
  </si>
  <si>
    <t>Small ribosomal subunit protein eS25;40S ribosomal protein S25</t>
  </si>
  <si>
    <t>Rps25;</t>
  </si>
  <si>
    <t>sp|P62852|RS25_MOUSE Small ribosomal subunit protein eS25 OS=Mus musculus OX=10090 GN=Rps25 PE=1 SV=1;tr|Q58EA6|Q58EA6_MOUSE 40S ribosomal protein S25 OS=Mus musculus OX=10090 GN=Rps25 PE=1 SV=1;tr|A0A1L1SQA8|A0A1L1SQA8_MOUSE 40S ribosomal protein S25 OS=M</t>
  </si>
  <si>
    <t>B2RTM0;P62806;Q61667;Q6B822</t>
  </si>
  <si>
    <t>B2RTM0;P62806;Q61667</t>
  </si>
  <si>
    <t>Histone H4;Histone H4 (Fragment)</t>
  </si>
  <si>
    <t>Hist2h4;H4c1;</t>
  </si>
  <si>
    <t>tr|B2RTM0|B2RTM0_MOUSE Histone H4 OS=Mus musculus OX=10090 GN=Hist2h4 PE=1 SV=1;sp|P62806|H4_MOUSE Histone H4 OS=Mus musculus OX=10090 GN=H4c1 PE=1 SV=2;tr|Q61667|Q61667_MOUSE Histone H4 (Fragment) OS=Mus musculus OX=10090 PE=3 SV=1</t>
  </si>
  <si>
    <t>Q3UW40;Q8BP67;Q8BT08;Q9CS31</t>
  </si>
  <si>
    <t>Large ribosomal subunit protein eL24;</t>
  </si>
  <si>
    <t>Rpl24;</t>
  </si>
  <si>
    <t>tr|Q3UW40|Q3UW40_MOUSE Large ribosomal subunit protein eL24 OS=Mus musculus OX=10090 GN=Rpl24 PE=2 SV=1;sp|Q8BP67|RL24_MOUSE Large ribosomal subunit protein eL24 OS=Mus musculus OX=10090 GN=Rpl24 PE=1 SV=2;tr|Q8BT08|Q8BT08_MOUSE Large ribosomal subunit pro</t>
  </si>
  <si>
    <t>P47963;Q5RKP3</t>
  </si>
  <si>
    <t>Large ribosomal subunit protein eL13;60S ribosomal protein L13</t>
  </si>
  <si>
    <t>Rpl13</t>
  </si>
  <si>
    <t>sp|P47963|RL13_MOUSE Large ribosomal subunit protein eL13 OS=Mus musculus OX=10090 GN=Rpl13 PE=1 SV=3;tr|Q5RKP3|Q5RKP3_MOUSE 60S ribosomal protein L13 OS=Mus musculus OX=10090 GN=Rpl13 PE=2 SV=1</t>
  </si>
  <si>
    <t>O70569;P62264;Q3UJS5;D3YVF4;D3Z7I1</t>
  </si>
  <si>
    <t>Small ribosomal subunit protein uS11;</t>
  </si>
  <si>
    <t>rps14;Rps14;</t>
  </si>
  <si>
    <t>tr|O70569|O70569_MOUSE Small ribosomal subunit protein uS11 OS=Mus musculus OX=10090 GN=rps14 PE=3 SV=1;sp|P62264|RS14_MOUSE Small ribosomal subunit protein uS11 OS=Mus musculus OX=10090 GN=Rps14 PE=1 SV=3;tr|Q3UJS5|Q3UJS5_MOUSE Small ribosomal subunit pro</t>
  </si>
  <si>
    <t>Q14C24;Q9D883;G3UW94;A0A494B947</t>
  </si>
  <si>
    <t>U2 small nuclear ribonucleoprotein auxiliary factor (U2AF) 1;Splicing factor U2AF 35 kDa subunit;</t>
  </si>
  <si>
    <t>U2af1;</t>
  </si>
  <si>
    <t xml:space="preserve">tr|Q14C24|Q14C24_MOUSE U2 small nuclear ribonucleoprotein auxiliary factor (U2AF) 1 OS=Mus musculus OX=10090 GN=U2af1 PE=1 SV=1;sp|Q9D883|U2AF1_MOUSE Splicing factor U2AF 35 kDa subunit OS=Mus musculus OX=10090 GN=U2af1 PE=1 SV=4;tr|G3UW94|G3UW94_MOUSE U2 </t>
  </si>
  <si>
    <t>Q497N1;P62855</t>
  </si>
  <si>
    <t>40S ribosomal protein S26;Small ribosomal subunit protein eS26</t>
  </si>
  <si>
    <t>Rps26</t>
  </si>
  <si>
    <t>tr|Q497N1|Q497N1_MOUSE 40S ribosomal protein S26 OS=Mus musculus OX=10090 GN=Rps26 PE=1 SV=1;sp|P62855|RS26_MOUSE Small ribosomal subunit protein eS26 OS=Mus musculus OX=10090 GN=Rps26 PE=1 SV=3</t>
  </si>
  <si>
    <t>Q3TM67;Q9ESX5;Q3TI79;B7ZCL7;F6YUI5;A2AN81;F6S1S5</t>
  </si>
  <si>
    <t>Q3TM67;Q9ESX5;Q3TI79;B7ZCL7</t>
  </si>
  <si>
    <t>H/ACA ribonucleoprotein complex subunit DKC1;</t>
  </si>
  <si>
    <t>Dkc1;</t>
  </si>
  <si>
    <t>tr|Q3TM67|Q3TM67_MOUSE H/ACA ribonucleoprotein complex subunit DKC1 OS=Mus musculus OX=10090 GN=Dkc1 PE=2 SV=1;sp|Q9ESX5|DKC1_MOUSE H/ACA ribonucleoprotein complex subunit DKC1 OS=Mus musculus OX=10090 GN=Dkc1 PE=1 SV=4;tr|Q3TI79|Q3TI79_MOUSE H/ACA ribonuc</t>
  </si>
  <si>
    <t>Q544Z3;Q99020;Q9D6G1;Q80XR6;Q3TMZ8;Q20BD0;Q8CIR3</t>
  </si>
  <si>
    <t>Q544Z3;Q99020;Q9D6G1;Q80XR6;Q3TMZ8;Q20BD0</t>
  </si>
  <si>
    <t>S1 protein D2;Heterogeneous nuclear ribonucleoprotein A/B;RRM domain-containing protein</t>
  </si>
  <si>
    <t>Hnrnpab;</t>
  </si>
  <si>
    <t>tr|Q544Z3|Q544Z3_MOUSE S1 protein D2 OS=Mus musculus OX=10090 GN=Hnrnpab PE=1 SV=1;sp|Q99020|ROAA_MOUSE Heterogeneous nuclear ribonucleoprotein A/B OS=Mus musculus OX=10090 GN=Hnrnpab PE=1 SV=1;tr|Q9D6G1|Q9D6G1_MOUSE RRM domain-containing protein OS=Mus mu</t>
  </si>
  <si>
    <t>P14115</t>
  </si>
  <si>
    <t>Large ribosomal subunit protein uL15</t>
  </si>
  <si>
    <t>Rpl27a</t>
  </si>
  <si>
    <t>sp|P14115|RL27A_MOUSE Large ribosomal subunit protein uL15 OS=Mus musculus OX=10090 GN=Rpl27a PE=1 SV=5</t>
  </si>
  <si>
    <t>Q60668;F6ZV59;E9Q5B6;Q3UXC8;F6SHF3;A0A0G2JFL4;F7A465</t>
  </si>
  <si>
    <t>Q60668;F6ZV59;E9Q5B6;Q3UXC8</t>
  </si>
  <si>
    <t>Heterogeneous nuclear ribonucleoprotein D0;Heterogeneous nuclear ribonucleoprotein D (Fragment);</t>
  </si>
  <si>
    <t>Hnrnpd;</t>
  </si>
  <si>
    <t>sp|Q60668|HNRPD_MOUSE Heterogeneous nuclear ribonucleoprotein D0 OS=Mus musculus OX=10090 GN=Hnrnpd PE=1 SV=2;tr|F6ZV59|F6ZV59_MOUSE Heterogeneous nuclear ribonucleoprotein D (Fragment) OS=Mus musculus OX=10090 GN=Hnrnpd PE=1 SV=1;tr|E9Q5B6|E9Q5B6_MOUSE He</t>
  </si>
  <si>
    <t>Q3UC02;Q9DB79;P62281;A0A1B0GRR3;Q9D0P6;A0A1B0GSE8;Q9CW75</t>
  </si>
  <si>
    <t>Q3UC02;Q9DB79;P62281;A0A1B0GRR3;Q9D0P6;A0A1B0GSE8</t>
  </si>
  <si>
    <t>Small ribosomal subunit protein uS17;</t>
  </si>
  <si>
    <t>Rps11;</t>
  </si>
  <si>
    <t>tr|Q3UC02|Q3UC02_MOUSE Small ribosomal subunit protein uS17 OS=Mus musculus OX=10090 GN=Rps11 PE=1 SV=1;tr|Q9DB79|Q9DB79_MOUSE Small ribosomal subunit protein uS17 OS=Mus musculus OX=10090 GN=Rps11 PE=2 SV=1;sp|P62281|RS11_MOUSE Small ribosomal subunit pro</t>
  </si>
  <si>
    <t>P43274</t>
  </si>
  <si>
    <t>Histone H1.4</t>
  </si>
  <si>
    <t>H1-4</t>
  </si>
  <si>
    <t>sp|P43274|H14_MOUSE Histone H1.4 OS=Mus musculus OX=10090 GN=H1-4 PE=1 SV=2</t>
  </si>
  <si>
    <t>P62830;A2A6F8</t>
  </si>
  <si>
    <t>P62830</t>
  </si>
  <si>
    <t>Large ribosomal subunit protein uL14</t>
  </si>
  <si>
    <t>Rpl23</t>
  </si>
  <si>
    <t>sp|P62830|RL23_MOUSE Large ribosomal subunit protein uL14 OS=Mus musculus OX=10090 GN=Rpl23 PE=1 SV=1</t>
  </si>
  <si>
    <t>F8WJ41;Q5M9M4;P62245;D3Z712;D3YVB4</t>
  </si>
  <si>
    <t>40S ribosomal protein S15a (Fragment);Small ribosomal subunit protein uS8;</t>
  </si>
  <si>
    <t>Rps15a;</t>
  </si>
  <si>
    <t xml:space="preserve">tr|F8WJ41|F8WJ41_MOUSE 40S ribosomal protein S15a (Fragment) OS=Mus musculus OX=10090 GN=Rps15a PE=1 SV=1;tr|Q5M9M4|Q5M9M4_MOUSE Small ribosomal subunit protein uS8 OS=Mus musculus OX=10090 GN=Rps15a PE=1 SV=1;sp|P62245|RS15A_MOUSE Small ribosomal subunit </t>
  </si>
  <si>
    <t>Q3U6P5;Q9Z204</t>
  </si>
  <si>
    <t>RRM domain-containing protein;Heterogeneous nuclear ribonucleoproteins C1/C2</t>
  </si>
  <si>
    <t>Hnrnpc</t>
  </si>
  <si>
    <t>tr|Q3U6P5|Q3U6P5_MOUSE RRM domain-containing protein OS=Mus musculus OX=10090 GN=Hnrnpc PE=2 SV=1;sp|Q9Z204|HNRPC_MOUSE Heterogeneous nuclear ribonucleoproteins C1/C2 OS=Mus musculus OX=10090 GN=Hnrnpc PE=1 SV=1</t>
  </si>
  <si>
    <t>B2RSV4;Q921M3</t>
  </si>
  <si>
    <t>Splicing factor 3B subunit 3</t>
  </si>
  <si>
    <t>Sf3b3</t>
  </si>
  <si>
    <t>tr|B2RSV4|B2RSV4_MOUSE Splicing factor 3B subunit 3 OS=Mus musculus OX=10090 GN=Sf3b3 PE=2 SV=1;sp|Q921M3|SF3B3_MOUSE Splicing factor 3B subunit 3 OS=Mus musculus OX=10090 GN=Sf3b3 PE=1 SV=1</t>
  </si>
  <si>
    <t>Q3UEB3;Q0VDY2</t>
  </si>
  <si>
    <t>Q3UEB3</t>
  </si>
  <si>
    <t>Poly(U)-binding-splicing factor PUF60</t>
  </si>
  <si>
    <t>Puf60</t>
  </si>
  <si>
    <t>sp|Q3UEB3|PUF60_MOUSE Poly(U)-binding-splicing factor PUF60 OS=Mus musculus OX=10090 GN=Puf60 PE=1 SV=2</t>
  </si>
  <si>
    <t>Q8C405;E9QA05;Q4FK53;O35892;Q6NTA3;Q3U876;A0A1B0GX24;Q3U5P2;Q8BNW8;Q8C9H3;E9Q4Y0;D6RIJ4;Q3UKD8;O35898</t>
  </si>
  <si>
    <t>Q8C405;E9QA05;Q4FK53;O35892;Q6NTA3;Q3U876;A0A1B0GX24;Q3U5P2</t>
  </si>
  <si>
    <t>Nuclear antigen Sp100;Sp100 protein</t>
  </si>
  <si>
    <t>Sp100</t>
  </si>
  <si>
    <t>tr|Q8C405|Q8C405_MOUSE Nuclear antigen Sp100 OS=Mus musculus OX=10090 GN=Sp100 PE=1 SV=1;tr|E9QA05|E9QA05_MOUSE Nuclear antigen Sp100 OS=Mus musculus OX=10090 GN=Sp100 PE=1 SV=1;tr|Q4FK53|Q4FK53_MOUSE Sp100 protein OS=Mus musculus OX=10090 GN=Sp100 PE=2 SV</t>
  </si>
  <si>
    <t>Q3UK70;P62843;D3YTQ9;Q3UXS6</t>
  </si>
  <si>
    <t>Small ribosomal subunit protein uS19;</t>
  </si>
  <si>
    <t>Rps15;</t>
  </si>
  <si>
    <t>tr|Q3UK70|Q3UK70_MOUSE Small ribosomal subunit protein uS19 OS=Mus musculus OX=10090 GN=Rps15 PE=2 SV=1;sp|P62843|RS15_MOUSE Small ribosomal subunit protein uS19 OS=Mus musculus OX=10090 GN=Rps15 PE=1 SV=2;tr|D3YTQ9|D3YTQ9_MOUSE Small ribosomal subunit pro</t>
  </si>
  <si>
    <t>Q91ZW3;Q3U0F8;Q05DE7;Q6PGB8;F6Z6F4;Q3URV3;B2RT32;Q8BS67</t>
  </si>
  <si>
    <t>Q91ZW3</t>
  </si>
  <si>
    <t>SWI/SNF-related matrix-associated actin-dependent regulator of chromatin subfamily A member 5</t>
  </si>
  <si>
    <t>Smarca5</t>
  </si>
  <si>
    <t>sp|Q91ZW3|SMCA5_MOUSE SWI/SNF-related matrix-associated actin-dependent regulator of chromatin subfamily A member 5 OS=Mus musculus OX=10090 GN=Smarca5 PE=1 SV=1</t>
  </si>
  <si>
    <t>Q6DFW4;A0A0A0MQ76;A0A087WQ46;A0A087WSU5;A0A087WSL8;A0A087WP00;A0A087WNW0</t>
  </si>
  <si>
    <t>Q6DFW4;A0A0A0MQ76</t>
  </si>
  <si>
    <t>Nucleolar protein 58;NOP58 ribonucleoprotein</t>
  </si>
  <si>
    <t>Nop58</t>
  </si>
  <si>
    <t>sp|Q6DFW4|NOP58_MOUSE Nucleolar protein 58 OS=Mus musculus OX=10090 GN=Nop58 PE=1 SV=1;tr|A0A0A0MQ76|A0A0A0MQ76_MOUSE NOP58 ribonucleoprotein OS=Mus musculus OX=10090 GN=Nop58 PE=1 SV=1</t>
  </si>
  <si>
    <t>H3BL37;O08784;Q7TPZ2;Q05BH6;H3BIX0;Q3TBZ3;Q3TAB2;F6R3V4;Q6PFZ6;H3BK88</t>
  </si>
  <si>
    <t>H3BL37;O08784;Q7TPZ2;Q05BH6;H3BIX0</t>
  </si>
  <si>
    <t>Treacle ribosome biogenesis factor 1;Treacle protein;Tcof1 protein (Fragment)</t>
  </si>
  <si>
    <t>Tcof1;</t>
  </si>
  <si>
    <t>tr|H3BL37|H3BL37_MOUSE Treacle ribosome biogenesis factor 1 OS=Mus musculus OX=10090 GN=Tcof1 PE=1 SV=1;sp|O08784|TCOF_MOUSE Treacle protein OS=Mus musculus OX=10090 GN=Tcof1 PE=1 SV=1;tr|Q7TPZ2|Q7TPZ2_MOUSE Tcof1 protein (Fragment) OS=Mus musculus OX=1009</t>
  </si>
  <si>
    <t>A0A140LHB7</t>
  </si>
  <si>
    <t>Elongation factor like GTPase 1</t>
  </si>
  <si>
    <t>Efl1</t>
  </si>
  <si>
    <t>tr|A0A140LHB7|A0A140LHB7_MOUSE Elongation factor like GTPase 1 OS=Mus musculus OX=10090 GN=Efl1 PE=1 SV=1</t>
  </si>
  <si>
    <t>Q4FZE6;P62082</t>
  </si>
  <si>
    <t>40S ribosomal protein S7;Small ribosomal subunit protein eS7</t>
  </si>
  <si>
    <t>Rps7</t>
  </si>
  <si>
    <t>tr|Q4FZE6|Q4FZE6_MOUSE 40S ribosomal protein S7 OS=Mus musculus OX=10090 GN=Rps7 PE=2 SV=1;sp|P62082|RS7_MOUSE Small ribosomal subunit protein eS7 OS=Mus musculus OX=10090 GN=Rps7 PE=1 SV=1</t>
  </si>
  <si>
    <t>Q3UB67;Q3UB15;P27659;Q3UB90;Q3U9L3;Q3T9U9;A0A2R8VHN4;A0A087WNS0;A0A087WQK0;Q99N25;E9PWZ3</t>
  </si>
  <si>
    <t>Q3UB67;Q3UB15;P27659;Q3UB90;Q3U9L3;Q3T9U9</t>
  </si>
  <si>
    <t>60S ribosomal protein L3;Large ribosomal subunit protein uL3</t>
  </si>
  <si>
    <t>Rpl3;</t>
  </si>
  <si>
    <t xml:space="preserve">tr|Q3UB67|Q3UB67_MOUSE 60S ribosomal protein L3 OS=Mus musculus OX=10090 GN=Rpl3 PE=2 SV=1;tr|Q3UB15|Q3UB15_MOUSE Large ribosomal subunit protein uL3 OS=Mus musculus OX=10090 GN=Rpl3 PE=2 SV=1;sp|P27659|RL3_MOUSE Large ribosomal subunit protein uL3 OS=Mus </t>
  </si>
  <si>
    <t>Q3U9G9;A0A0A6YXT6;A0A0A6YW01;A0A0A6YXW3;A0A0A6YY12;A0A0A6YWS3;Q811V7</t>
  </si>
  <si>
    <t>Q3U9G9</t>
  </si>
  <si>
    <t>Delta(14)-sterol reductase LBR</t>
  </si>
  <si>
    <t>Lbr</t>
  </si>
  <si>
    <t>sp|Q3U9G9|LBR_MOUSE Delta(14)-sterol reductase LBR OS=Mus musculus OX=10090 GN=Lbr PE=1 SV=2</t>
  </si>
  <si>
    <t>Q545A2;P51881;B2RTC8;Q3V132</t>
  </si>
  <si>
    <t>Q545A2;P51881</t>
  </si>
  <si>
    <t>ADP/ATP translocase;ADP/ATP translocase 2</t>
  </si>
  <si>
    <t>Slc25a5</t>
  </si>
  <si>
    <t>tr|Q545A2|Q545A2_MOUSE ADP/ATP translocase OS=Mus musculus OX=10090 GN=Slc25a5 PE=1 SV=1;sp|P51881|ADT2_MOUSE ADP/ATP translocase 2 OS=Mus musculus OX=10090 GN=Slc25a5 PE=1 SV=3</t>
  </si>
  <si>
    <t>A0A2R8VHP3;D3Z6R0</t>
  </si>
  <si>
    <t>A0A2R8VHP3</t>
  </si>
  <si>
    <t>Predicted pseudogene 5478</t>
  </si>
  <si>
    <t>Gm5478</t>
  </si>
  <si>
    <t>tr|A0A2R8VHP3|A0A2R8VHP3_MOUSE Predicted pseudogene 5478 OS=Mus musculus OX=10090 GN=Gm5478 PE=1 SV=1</t>
  </si>
  <si>
    <t>Q9CY93;Q5M9K9;P62900;A0A0A6YX26;A0A0A6YXL3;Q58DZ1</t>
  </si>
  <si>
    <t>Q9CY93;Q5M9K9;P62900;A0A0A6YX26;A0A0A6YXL3</t>
  </si>
  <si>
    <t>Large ribosomal subunit protein eL31;</t>
  </si>
  <si>
    <t>Rpl31;</t>
  </si>
  <si>
    <t>tr|Q9CY93|Q9CY93_MOUSE Large ribosomal subunit protein eL31 OS=Mus musculus OX=10090 GN=Rpl31 PE=2 SV=1;tr|Q5M9K9|Q5M9K9_MOUSE Large ribosomal subunit protein eL31 OS=Mus musculus OX=10090 GN=Rpl31 PE=1 SV=1;sp|P62900|RL31_MOUSE Large ribosomal subunit pro</t>
  </si>
  <si>
    <t>D3YYT1;Q922P9</t>
  </si>
  <si>
    <t>Cytokine-like nuclear factor N-PAC</t>
  </si>
  <si>
    <t>Glyr1</t>
  </si>
  <si>
    <t>tr|D3YYT1|D3YYT1_MOUSE Cytokine-like nuclear factor N-PAC OS=Mus musculus OX=10090 GN=Glyr1 PE=1 SV=1;sp|Q922P9|GLYR1_MOUSE Cytokine-like nuclear factor N-PAC OS=Mus musculus OX=10090 GN=Glyr1 PE=1 SV=1</t>
  </si>
  <si>
    <t>G5E866;Q99NB9;Q3US00;A0JLN0;Q3UIB4;A0A087WNS2;Q3TB51;Q8C2Y9;Q8C839</t>
  </si>
  <si>
    <t>G5E866;Q99NB9;Q3US00</t>
  </si>
  <si>
    <t>Splicing factor 3b, subunit 1;Splicing factor 3B subunit 1;</t>
  </si>
  <si>
    <t>Sf3b1;</t>
  </si>
  <si>
    <t>tr|G5E866|G5E866_MOUSE Splicing factor 3b, subunit 1 OS=Mus musculus OX=10090 GN=Sf3b1 PE=1 SV=1;sp|Q99NB9|SF3B1_MOUSE Splicing factor 3B subunit 1 OS=Mus musculus OX=10090 GN=Sf3b1 PE=1 SV=1;tr|Q3US00|Q3US00_MOUSE Splicing factor 3B subunit 1 domain-conta</t>
  </si>
  <si>
    <t>G3UWZ0;O88379;Q6P1D9;Q8C8D1;G3UZ82;G3UZD1;G3UXR5;G3UYS9</t>
  </si>
  <si>
    <t>G3UWZ0;O88379;Q6P1D9</t>
  </si>
  <si>
    <t>Bromodomain adjacent to zinc finger domain 1A;Bromodomain adjacent to zinc finger domain protein 1A;</t>
  </si>
  <si>
    <t>Baz1a;</t>
  </si>
  <si>
    <t xml:space="preserve">tr|G3UWZ0|G3UWZ0_MOUSE Bromodomain adjacent to zinc finger domain 1A OS=Mus musculus OX=10090 GN=Baz1a PE=1 SV=1;sp|O88379|BAZ1A_MOUSE Bromodomain adjacent to zinc finger domain protein 1A OS=Mus musculus OX=10090 GN=Baz1a PE=1 SV=3;tr|Q6P1D9|Q6P1D9_MOUSE </t>
  </si>
  <si>
    <t>Q99KP6</t>
  </si>
  <si>
    <t>Pre-mRNA-processing factor 19</t>
  </si>
  <si>
    <t>Prpf19</t>
  </si>
  <si>
    <t>sp|Q99KP6|PRP19_MOUSE Pre-mRNA-processing factor 19 OS=Mus musculus OX=10090 GN=Prpf19 PE=1 SV=1</t>
  </si>
  <si>
    <t>Q3UKJ6;Q3TFE5;O35286;Q497W9;A0A0G2JG10;Q3UDX4;A0A0G2JGQ5;Q3THD5;Q05BH3;Q80TX4;Q921Y1;G3X8X0</t>
  </si>
  <si>
    <t>Q3UKJ6;Q3TFE5;O35286;Q497W9;A0A0G2JG10;Q3UDX4</t>
  </si>
  <si>
    <t>RNA helicase;ATP-dependent RNA helicase DHX15</t>
  </si>
  <si>
    <t>Dhx15</t>
  </si>
  <si>
    <t>tr|Q3UKJ6|Q3UKJ6_MOUSE RNA helicase OS=Mus musculus OX=10090 GN=Dhx15 PE=1 SV=1;tr|Q3TFE5|Q3TFE5_MOUSE RNA helicase OS=Mus musculus OX=10090 GN=Dhx15 PE=2 SV=1;sp|O35286|DHX15_MOUSE ATP-dependent RNA helicase DHX15 OS=Mus musculus OX=10090 GN=Dhx15 PE=1 SV</t>
  </si>
  <si>
    <t>P62918;Q3UJS0;Q3THC7;Q9Z237</t>
  </si>
  <si>
    <t>Large ribosomal subunit protein uL2;</t>
  </si>
  <si>
    <t>Rpl8;</t>
  </si>
  <si>
    <t xml:space="preserve">sp|P62918|RL8_MOUSE Large ribosomal subunit protein uL2 OS=Mus musculus OX=10090 GN=Rpl8 PE=1 SV=2;tr|Q3UJS0|Q3UJS0_MOUSE Large ribosomal subunit protein uL2 OS=Mus musculus OX=10090 GN=Rpl8 PE=2 SV=1;tr|Q3THC7|Q3THC7_MOUSE Large ribosomal subunit protein </t>
  </si>
  <si>
    <t>Q6P6I7;A2AL12;Q5FB19;Q3UZG3;Q8BG05;Q5U3M2;Q58E39;A2AL13</t>
  </si>
  <si>
    <t>Q6P6I7;A2AL12;Q5FB19;Q3UZG3;Q8BG05;Q5U3M2;Q58E39</t>
  </si>
  <si>
    <t>Hnrpa3 protein;Heterogeneous nuclear ribonucleoprotein A3;</t>
  </si>
  <si>
    <t>tr|Q6P6I7|Q6P6I7_MOUSE Hnrpa3 protein OS=Mus musculus OX=10090 GN=Hnrnpa3 PE=2 SV=1;tr|A2AL12|A2AL12_MOUSE Heterogeneous nuclear ribonucleoprotein A3 OS=Mus musculus OX=10090 GN=Hnrnpa3 PE=1 SV=1;tr|Q5FB19|Q5FB19_MOUSE Heterogeneous nuclear ribonucleoprote</t>
  </si>
  <si>
    <t>Z4YKB8;Q3TEA8;Z4YKA3;A2AM65;A2AM63;Q3B7C1;A2AM62;A2AM70;A2AM69</t>
  </si>
  <si>
    <t>Z4YKB8;Q3TEA8;Z4YKA3;A2AM65</t>
  </si>
  <si>
    <t>Heterochromatin protein 1-binding protein 3;</t>
  </si>
  <si>
    <t>Hp1bp3;</t>
  </si>
  <si>
    <t>tr|Z4YKB8|Z4YKB8_MOUSE Heterochromatin protein 1-binding protein 3 OS=Mus musculus OX=10090 GN=Hp1bp3 PE=1 SV=1;sp|Q3TEA8|HP1B3_MOUSE Heterochromatin protein 1-binding protein 3 OS=Mus musculus OX=10090 GN=Hp1bp3 PE=1 SV=1;tr|Z4YKA3|Z4YKA3_MOUSE Heterochro</t>
  </si>
  <si>
    <t>Q9Z2X1;J3QM80;J3QMT0;Q8R582;J3QP45;J3QNH2;J3QMV8</t>
  </si>
  <si>
    <t>Q9Z2X1;J3QM80;J3QMT0</t>
  </si>
  <si>
    <t>Heterogeneous nuclear ribonucleoprotein F;Heterogeneous nuclear ribonucleoprotein F (Fragment);</t>
  </si>
  <si>
    <t>Hnrnpf;</t>
  </si>
  <si>
    <t>sp|Q9Z2X1|HNRPF_MOUSE Heterogeneous nuclear ribonucleoprotein F OS=Mus musculus OX=10090 GN=Hnrnpf PE=1 SV=3;tr|J3QM80|J3QM80_MOUSE Heterogeneous nuclear ribonucleoprotein F (Fragment) OS=Mus musculus OX=10090 GN=Hnrnpf PE=1 SV=8;tr|J3QMT0|J3QMT0_MOUSE Het</t>
  </si>
  <si>
    <t>Q8K224;A2BH46;E9Q498</t>
  </si>
  <si>
    <t>Q8K224</t>
  </si>
  <si>
    <t>RNA cytidine acetyltransferase</t>
  </si>
  <si>
    <t>Nat10</t>
  </si>
  <si>
    <t>sp|Q8K224|NAT10_MOUSE RNA cytidine acetyltransferase OS=Mus musculus OX=10090 GN=Nat10 PE=1 SV=1</t>
  </si>
  <si>
    <t>Q5M8M8;P47915;A0A1L1SUN1;A0A1L1SS27;W4VSN7</t>
  </si>
  <si>
    <t>60S ribosomal protein L29;Large ribosomal subunit protein eL29;</t>
  </si>
  <si>
    <t>Rpl29;</t>
  </si>
  <si>
    <t>tr|Q5M8M8|Q5M8M8_MOUSE 60S ribosomal protein L29 OS=Mus musculus OX=10090 GN=Rpl29 PE=1 SV=1;sp|P47915|RL29_MOUSE Large ribosomal subunit protein eL29 OS=Mus musculus OX=10090 GN=Rpl29 PE=1 SV=2;tr|A0A1L1SUN1|A0A1L1SUN1_MOUSE Large ribosomal subunit protei</t>
  </si>
  <si>
    <t>E9QAN9;A0A0R4J0H6;E9PUG6</t>
  </si>
  <si>
    <t>Interferon activated gene 203;</t>
  </si>
  <si>
    <t>Ifi203;</t>
  </si>
  <si>
    <t>tr|E9QAN9|E9QAN9_MOUSE Interferon activated gene 203 OS=Mus musculus OX=10090 GN=Ifi203 PE=1 SV=1;tr|A0A0R4J0H6|A0A0R4J0H6_MOUSE Interferon activated gene 203 OS=Mus musculus OX=10090 GN=Ifi203 PE=1 SV=1;tr|E9PUG6|E9PUG6_MOUSE Interferon activated gene 203</t>
  </si>
  <si>
    <t>A0AAA9WVX7;Q9Z0H4;A0A0R4J2B0;S4R2U7;S4R1S7;E9QA47;V9GX43;S4R2L5;S4R2S7;S4R2J2;A3KGT0;S4R2U1</t>
  </si>
  <si>
    <t>A0AAA9WVX7;Q9Z0H4;A0A0R4J2B0;S4R2U7;S4R1S7;E9QA47;V9GX43;S4R2L5;S4R2S7</t>
  </si>
  <si>
    <t>CUGBP, Elav-like family member 2;CUGBP Elav-like family member 2;</t>
  </si>
  <si>
    <t>Celf2;</t>
  </si>
  <si>
    <t>tr|A0AAA9WVX7|A0AAA9WVX7_MOUSE CUGBP, Elav-like family member 2 OS=Mus musculus OX=10090 GN=Celf2 PE=4 SV=1;sp|Q9Z0H4|CELF2_MOUSE CUGBP Elav-like family member 2 OS=Mus musculus OX=10090 GN=Celf2 PE=1 SV=1;tr|A0A0R4J2B0|A0A0R4J2B0_MOUSE CUGBP Elav-like fam</t>
  </si>
  <si>
    <t>Q5YLW3;P62908;Q9D0A2;Q3UK56;Q9CZP6;Q3UCL7;D3YV43;A0A140LI77;O89068</t>
  </si>
  <si>
    <t>Q5YLW3;P62908;Q9D0A2;Q3UK56;Q9CZP6;Q3UCL7;D3YV43;A0A140LI77</t>
  </si>
  <si>
    <t>Small ribosomal subunit protein uS3;</t>
  </si>
  <si>
    <t>Rps3;</t>
  </si>
  <si>
    <t xml:space="preserve">tr|Q5YLW3|Q5YLW3_MOUSE Small ribosomal subunit protein uS3 OS=Mus musculus OX=10090 GN=Rps3 PE=1 SV=1;sp|P62908|RS3_MOUSE Small ribosomal subunit protein uS3 OS=Mus musculus OX=10090 GN=Rps3 PE=1 SV=1;tr|Q9D0A2|Q9D0A2_MOUSE Small ribosomal subunit protein </t>
  </si>
  <si>
    <t>Q3U313;Q8VH51;E9Q8F0;Q3UXT6;Q0VGU9;F7AA45;B7ZD61;B7ZD63;Q3TJP1;B7ZD64;E9PZF9;E9Q999;D6RCZ8;D6RJ85;Q3UZ51</t>
  </si>
  <si>
    <t>Q3U313;Q8VH51;E9Q8F0;Q3UXT6;Q0VGU9;F7AA45</t>
  </si>
  <si>
    <t>RRM domain-containing protein;RNA-binding protein 39;RNA binding motif protein 39</t>
  </si>
  <si>
    <t>Rbm39;</t>
  </si>
  <si>
    <t>tr|Q3U313|Q3U313_MOUSE RRM domain-containing protein OS=Mus musculus OX=10090 GN=Rbm39 PE=2 SV=1;sp|Q8VH51|RBM39_MOUSE RNA-binding protein 39 OS=Mus musculus OX=10090 GN=Rbm39 PE=1 SV=2;tr|E9Q8F0|E9Q8F0_MOUSE RNA binding motif protein 39 OS=Mus musculus OX</t>
  </si>
  <si>
    <t>Q8JZX4;A2AP40</t>
  </si>
  <si>
    <t>Q8JZX4</t>
  </si>
  <si>
    <t>Splicing factor 45</t>
  </si>
  <si>
    <t>Rbm17</t>
  </si>
  <si>
    <t>sp|Q8JZX4|SPF45_MOUSE Splicing factor 45 OS=Mus musculus OX=10090 GN=Rbm17 PE=1 SV=1</t>
  </si>
  <si>
    <t>B2RUM8;Q8K363;Q9CSG7;Q9CSJ2;F6ZX28</t>
  </si>
  <si>
    <t>B2RUM8;Q8K363</t>
  </si>
  <si>
    <t>ATP-dependent RNA helicase;ATP-dependent RNA helicase DDX18</t>
  </si>
  <si>
    <t>Ddx18</t>
  </si>
  <si>
    <t>tr|B2RUM8|B2RUM8_MOUSE ATP-dependent RNA helicase OS=Mus musculus OX=10090 GN=Ddx18 PE=1 SV=1;sp|Q8K363|DDX18_MOUSE ATP-dependent RNA helicase DDX18 OS=Mus musculus OX=10090 GN=Ddx18 PE=1 SV=1</t>
  </si>
  <si>
    <t>P99024;B2RSN3;Q9CWF2;Q7TMM9;Q80ZV2;A0A1D5RM76</t>
  </si>
  <si>
    <t>P99024;B2RSN3;Q9CWF2;Q7TMM9</t>
  </si>
  <si>
    <t>Tubulin beta-5 chain;Tubulin beta chain;Tubulin beta-2B chain</t>
  </si>
  <si>
    <t>Tubb5;Tubb2b</t>
  </si>
  <si>
    <t>sp|P99024|TBB5_MOUSE Tubulin beta-5 chain OS=Mus musculus OX=10090 GN=Tubb5 PE=1 SV=1;tr|B2RSN3|B2RSN3_MOUSE Tubulin beta chain OS=Mus musculus OX=10090 GN=Tubb2b PE=1 SV=1;sp|Q9CWF2|TBB2B_MOUSE Tubulin beta-2B chain OS=Mus musculus OX=10090 GN=Tubb2b PE=1</t>
  </si>
  <si>
    <t>B9EKE9;Q3TQX5;Q62167;B7ZWF1;B9EIA2;P16381;Q3TUR4;Q3V086;Q61496</t>
  </si>
  <si>
    <t>B9EKE9;Q3TQX5;Q62167;B7ZWF1;B9EIA2;P16381</t>
  </si>
  <si>
    <t>RNA helicase;ATP-dependent RNA helicase DDX3X</t>
  </si>
  <si>
    <t>Ddx3x</t>
  </si>
  <si>
    <t>tr|B9EKE9|B9EKE9_MOUSE RNA helicase OS=Mus musculus OX=10090 GN=Ddx3x PE=2 SV=1;tr|Q3TQX5|Q3TQX5_MOUSE RNA helicase OS=Mus musculus OX=10090 GN=Ddx3x PE=1 SV=1;sp|Q62167|DDX3X_MOUSE ATP-dependent RNA helicase DDX3X OS=Mus musculus OX=10090 GN=Ddx3x PE=1 SV</t>
  </si>
  <si>
    <t>A2A8V8;A2A8V9;E9PUK6;Q52KI8;E9QKA4;F6UK16;A2A983;F7BWM1</t>
  </si>
  <si>
    <t>A2A8V8;A2A8V9;E9PUK6;Q52KI8;E9QKA4</t>
  </si>
  <si>
    <t>Serine/arginine repetitive matrix 1;</t>
  </si>
  <si>
    <t>Srrm1;</t>
  </si>
  <si>
    <t xml:space="preserve">tr|A2A8V8|A2A8V8_MOUSE Serine/arginine repetitive matrix 1 OS=Mus musculus OX=10090 GN=Srrm1 PE=1 SV=1;tr|A2A8V9|A2A8V9_MOUSE Serine/arginine repetitive matrix 1 OS=Mus musculus OX=10090 GN=Srrm1 PE=1 SV=1;tr|E9PUK6|E9PUK6_MOUSE Serine/arginine repetitive </t>
  </si>
  <si>
    <t>Q99ME9;Q3TPJ4;Q3UR29;A0A217FL53;Q8CCQ5</t>
  </si>
  <si>
    <t>Q99ME9;Q3TPJ4;Q3UR29</t>
  </si>
  <si>
    <t>GTP-binding protein 4;OBG-type G domain-containing protein (Fragment);</t>
  </si>
  <si>
    <t>Gtpbp4;</t>
  </si>
  <si>
    <t>sp|Q99ME9|GTPB4_MOUSE GTP-binding protein 4 OS=Mus musculus OX=10090 GN=Gtpbp4 PE=1 SV=3;tr|Q3TPJ4|Q3TPJ4_MOUSE OBG-type G domain-containing protein (Fragment) OS=Mus musculus OX=10090 GN=Gtpbp4 PE=2 SV=1;tr|Q3UR29|Q3UR29_MOUSE OBG-type G domain-containing</t>
  </si>
  <si>
    <t>P05213;Q52L87;Q3TIZ0;P68373;P68369;Q5FW91;P05214;Q99KA2;A0A2R8VHF3;Q9D9Y2;O89052</t>
  </si>
  <si>
    <t>P05213;Q52L87;Q3TIZ0;P68373;P68369;Q5FW91;P05214;Q99KA2;A0A2R8VHF3</t>
  </si>
  <si>
    <t>Tubulin alpha-1B chain;Tubulin alpha chain</t>
  </si>
  <si>
    <t>Tuba1b;Tuba1c</t>
  </si>
  <si>
    <t xml:space="preserve">sp|P05213|TBA1B_MOUSE Tubulin alpha-1B chain OS=Mus musculus OX=10090 GN=Tuba1b PE=1 SV=2;tr|Q52L87|Q52L87_MOUSE Tubulin alpha chain OS=Mus musculus OX=10090 GN=Tuba1c PE=1 SV=1;tr|Q3TIZ0|Q3TIZ0_MOUSE Tubulin alpha chain OS=Mus musculus OX=10090 GN=Tuba1c </t>
  </si>
  <si>
    <t>Q5M9N6;Q4VAF2;P61514;Q9CYW3;Q3U8M3;A0A1D5RL86;Q3TLC1</t>
  </si>
  <si>
    <t>Rpl37a protein;Ribosomal protein L37a;Large ribosomal subunit protein eL43</t>
  </si>
  <si>
    <t>Rpl37a;</t>
  </si>
  <si>
    <t>tr|Q5M9N6|Q5M9N6_MOUSE Rpl37a protein OS=Mus musculus OX=10090 GN=Rpl37a PE=2 SV=1;tr|Q4VAF2|Q4VAF2_MOUSE Ribosomal protein L37a OS=Mus musculus OX=10090 GN=Rpl37a PE=1 SV=1;sp|P61514|RL37A_MOUSE Large ribosomal subunit protein eL43 OS=Mus musculus OX=1009</t>
  </si>
  <si>
    <t>Q8BVK9;Q922J2;Q4KKY3;Q3UT50</t>
  </si>
  <si>
    <t>Q8BVK9</t>
  </si>
  <si>
    <t>Sp110 nuclear body protein</t>
  </si>
  <si>
    <t>Sp110</t>
  </si>
  <si>
    <t>sp|Q8BVK9|SP110_MOUSE Sp110 nuclear body protein OS=Mus musculus OX=10090 GN=Sp110 PE=1 SV=1</t>
  </si>
  <si>
    <t>Q3UCF2;Q6A068;A0A1W2P7S8;A0A1W2P7Z8;A0A1W2P7H4;Q05DT4;A0A1W2P855;A0A1W2P6Q8</t>
  </si>
  <si>
    <t>Cell division cycle 5-like protein;</t>
  </si>
  <si>
    <t>Cdc5l;</t>
  </si>
  <si>
    <t xml:space="preserve">tr|Q3UCF2|Q3UCF2_MOUSE Cell division cycle 5-like protein OS=Mus musculus OX=10090 GN=Cdc5l PE=1 SV=1;sp|Q6A068|CDC5L_MOUSE Cell division cycle 5-like protein OS=Mus musculus OX=10090 GN=Cdc5l PE=1 SV=2;tr|A0A1W2P7S8|A0A1W2P7S8_MOUSE Cell division cycle 5 </t>
  </si>
  <si>
    <t>A0A3B2WCD8;Q3U0V1;A0A3B2W465;Q9R1J3;A0A0G2JE55;A0A0G2JGT1</t>
  </si>
  <si>
    <t>A0A3B2WCD8;Q3U0V1</t>
  </si>
  <si>
    <t>KH-type splicing regulatory protein;Far upstream element-binding protein 2</t>
  </si>
  <si>
    <t>Khsrp</t>
  </si>
  <si>
    <t>tr|A0A3B2WCD8|A0A3B2WCD8_MOUSE KH-type splicing regulatory protein OS=Mus musculus OX=10090 GN=Khsrp PE=1 SV=1;sp|Q3U0V1|FUBP2_MOUSE Far upstream element-binding protein 2 OS=Mus musculus OX=10090 GN=Khsrp PE=1 SV=2</t>
  </si>
  <si>
    <t>Q61164;Q3USR8;Q3UYZ8;Q05CK6;Q3UZH8;A2APF3</t>
  </si>
  <si>
    <t>Q61164;Q3USR8;Q3UYZ8</t>
  </si>
  <si>
    <t>Transcriptional repressor CTCF;C2H2-type domain-containing protein (Fragment);</t>
  </si>
  <si>
    <t>Ctcf;</t>
  </si>
  <si>
    <t>sp|Q61164|CTCF_MOUSE Transcriptional repressor CTCF OS=Mus musculus OX=10090 GN=Ctcf PE=1 SV=2;tr|Q3USR8|Q3USR8_MOUSE C2H2-type domain-containing protein (Fragment) OS=Mus musculus OX=10090 GN=Ctcf PE=2 SV=1;tr|Q3UYZ8|Q3UYZ8_MOUSE C2H2-type domain-containi</t>
  </si>
  <si>
    <t>P01027</t>
  </si>
  <si>
    <t>Complement C3</t>
  </si>
  <si>
    <t>C3</t>
  </si>
  <si>
    <t>sp|P01027|CO3_MOUSE Complement C3 OS=Mus musculus OX=10090 GN=C3 PE=1 SV=3</t>
  </si>
  <si>
    <t>Q921F2;Q544R5;Q8BUM1;A0A087WRZ5;Q6VYI4;Q6VYI5;Q8BLD4;Q8R0B4;C9DT14;A0A087WR97;Q05C33;D2KPZ5;A0A087WQA5;A0A087WSE4;A0A087WSH7;H3BJV1;A0A087WRP4;A0A087WS74;A0A087WNY6;A0A087WQX8;A0A087WP57;A0A087WS17;A0A087WSC6</t>
  </si>
  <si>
    <t>Q921F2;Q544R5;Q8BUM1;A0A087WRZ5;Q6VYI4;Q6VYI5;Q8BLD4;Q8R0B4;C9DT14;A0A087WR97;Q05C33;D2KPZ5;A0A087WQA5;A0A087WSE4</t>
  </si>
  <si>
    <t>TAR DNA-binding protein 43</t>
  </si>
  <si>
    <t>Tardbp;</t>
  </si>
  <si>
    <t>sp|Q921F2|TADBP_MOUSE TAR DNA-binding protein 43 OS=Mus musculus OX=10090 GN=Tardbp PE=1 SV=1;tr|Q544R5|Q544R5_MOUSE TAR DNA-binding protein 43 OS=Mus musculus OX=10090 GN=Tardbp PE=1 SV=1;tr|Q8BUM1|Q8BUM1_MOUSE TAR DNA-binding protein 43 OS=Mus musculus O</t>
  </si>
  <si>
    <t>Q3U292;Q149Z9;P43277</t>
  </si>
  <si>
    <t>H15 domain-containing protein;Histone cluster 1, H1d;Histone H1.3</t>
  </si>
  <si>
    <t>H1f3;H1-3</t>
  </si>
  <si>
    <t xml:space="preserve">tr|Q3U292|Q3U292_MOUSE H15 domain-containing protein OS=Mus musculus OX=10090 GN=H1f3 PE=2 SV=1;tr|Q149Z9|Q149Z9_MOUSE Histone cluster 1, H1d OS=Mus musculus OX=10090 GN=H1f3 PE=1 SV=1;sp|P43277|H13_MOUSE Histone H1.3 OS=Mus musculus OX=10090 GN=H1-3 PE=1 </t>
  </si>
  <si>
    <t>P62983;Q642L7;Q3TWD1</t>
  </si>
  <si>
    <t>P62983;Q642L7</t>
  </si>
  <si>
    <t>Ubiquitin-ribosomal protein eS31 fusion protein</t>
  </si>
  <si>
    <t>Rps27a</t>
  </si>
  <si>
    <t>sp|P62983|RS27A_MOUSE Ubiquitin-ribosomal protein eS31 fusion protein OS=Mus musculus OX=10090 GN=Rps27a PE=1 SV=2;tr|Q642L7|Q642L7_MOUSE Ubiquitin-ribosomal protein eS31 fusion protein OS=Mus musculus OX=10090 GN=Rps27a PE=2 SV=1</t>
  </si>
  <si>
    <t>A0A286YDA2;A0A286YDT3;E9Q5C9;A0A286YDV7;A0A286YCD1;A0A286YDZ1;Q8C000;B2RQA0</t>
  </si>
  <si>
    <t>A0A286YDA2;A0A286YDT3;E9Q5C9;A0A286YDV7</t>
  </si>
  <si>
    <t>Nucleolar and coiled-body phosphoprotein 1;</t>
  </si>
  <si>
    <t>Nolc1;</t>
  </si>
  <si>
    <t>tr|A0A286YDA2|A0A286YDA2_MOUSE Nucleolar and coiled-body phosphoprotein 1 OS=Mus musculus OX=10090 GN=Nolc1 PE=1 SV=1;tr|A0A286YDT3|A0A286YDT3_MOUSE Nucleolar and coiled-body phosphoprotein 1 OS=Mus musculus OX=10090 GN=Nolc1 PE=1 SV=1;sp|E9Q5C9|NOLC1_MOUS</t>
  </si>
  <si>
    <t>P83882;Q5M9P1;A0A0A6YW33</t>
  </si>
  <si>
    <t>Large ribosomal subunit protein eL42;</t>
  </si>
  <si>
    <t>Rpl36a;</t>
  </si>
  <si>
    <t>sp|P83882|RL36A_MOUSE Large ribosomal subunit protein eL42 OS=Mus musculus OX=10090 GN=Rpl36a PE=1 SV=2;tr|Q5M9P1|Q5M9P1_MOUSE Large ribosomal subunit protein eL42 OS=Mus musculus OX=10090 GN=Rpl36a PE=1 SV=1;tr|A0A0A6YW33|A0A0A6YW33_MOUSE Predicted pseudo</t>
  </si>
  <si>
    <t>A0A0G2JDW7;Q6ZWU9;A0A0G2JG29;Q6ZWY3;D6RH49;D3YYB0;A0A0G2JEX7</t>
  </si>
  <si>
    <t>A0A0G2JDW7;Q6ZWU9;A0A0G2JG29;Q6ZWY3</t>
  </si>
  <si>
    <t>40S ribosomal protein S27 (Fragment);Small ribosomal subunit protein eS27;</t>
  </si>
  <si>
    <t>Rps27;</t>
  </si>
  <si>
    <t>tr|A0A0G2JDW7|A0A0G2JDW7_MOUSE 40S ribosomal protein S27 (Fragment) OS=Mus musculus OX=10090 GN=Rps27 PE=1 SV=1;sp|Q6ZWU9|RS27_MOUSE Small ribosomal subunit protein eS27 OS=Mus musculus OX=10090 GN=Rps27 PE=1 SV=3;tr|A0A0G2JG29|A0A0G2JG29_MOUSE 40S ribosom</t>
  </si>
  <si>
    <t>G5E924;Q8R081;Q3UMT7;G3UY38;Q8BI42;Q9CVU5;G3UY56;G3UYY3</t>
  </si>
  <si>
    <t>G5E924;Q8R081;Q3UMT7;G3UY38</t>
  </si>
  <si>
    <t>Heterogeneous nuclear ribonucleoprotein L (Fragment);Heterogeneous nuclear ribonucleoprotein L;</t>
  </si>
  <si>
    <t>Hnrnpl;</t>
  </si>
  <si>
    <t>tr|G5E924|G5E924_MOUSE Heterogeneous nuclear ribonucleoprotein L (Fragment) OS=Mus musculus OX=10090 GN=Hnrnpl PE=1 SV=1;sp|Q8R081|HNRPL_MOUSE Heterogeneous nuclear ribonucleoprotein L OS=Mus musculus OX=10090 GN=Hnrnpl PE=1 SV=2;tr|Q3UMT7|Q3UMT7_MOUSE RRM</t>
  </si>
  <si>
    <t>Q5M9P3;Q9CZX8;D3YUT3;D3Z5R8;D3Z722;D3YUG3;S4R223</t>
  </si>
  <si>
    <t>Q5M9P3;Q9CZX8;D3YUT3;D3Z5R8;D3Z722;D3YUG3</t>
  </si>
  <si>
    <t>Small ribosomal subunit protein eS19 (Fragment);Small ribosomal subunit protein eS19;</t>
  </si>
  <si>
    <t>Rps19;</t>
  </si>
  <si>
    <t xml:space="preserve">tr|Q5M9P3|Q5M9P3_MOUSE Small ribosomal subunit protein eS19 (Fragment) OS=Mus musculus OX=10090 GN=Rps19 PE=2 SV=1;sp|Q9CZX8|RS19_MOUSE Small ribosomal subunit protein eS19 OS=Mus musculus OX=10090 GN=Rps19 PE=1 SV=3;tr|D3YUT3|D3YUT3_MOUSE Small ribosomal </t>
  </si>
  <si>
    <t>Q7TMX4;Q543F1;Q3U5Q3;Q3TMY8;A2AH85;Q6A0E3;O08810;G3UZ34;G3UXK8;Q61509;Q99LT6;Q3TPG2;Q3TSK4</t>
  </si>
  <si>
    <t>Q7TMX4;Q543F1;Q3U5Q3;Q3TMY8;A2AH85;Q6A0E3;O08810;G3UZ34</t>
  </si>
  <si>
    <t>116 kDa U5 small nuclear ribonucleoprotein component;</t>
  </si>
  <si>
    <t>Eftud2;</t>
  </si>
  <si>
    <t>tr|Q7TMX4|Q7TMX4_MOUSE 116 kDa U5 small nuclear ribonucleoprotein component OS=Mus musculus OX=10090 GN=Eftud2 PE=2 SV=1;tr|Q543F1|Q543F1_MOUSE 116 kDa U5 small nuclear ribonucleoprotein component OS=Mus musculus OX=10090 GN=Eftud2 PE=1 SV=1;tr|Q3U5Q3|Q3U5</t>
  </si>
  <si>
    <t>Q3TS64;Q3UL54;Q1PG84;Q8BVY0;Q3TH37;Q3TGI9;Q3TAJ5;Q3TLJ3;Q9CSF9;Q3TN25;A0A2R8VHW2</t>
  </si>
  <si>
    <t>Q3TS64;Q3UL54;Q1PG84;Q8BVY0;Q3TH37;Q3TGI9;Q3TAJ5;Q3TLJ3;Q9CSF9;Q3TN25</t>
  </si>
  <si>
    <t>Ribosomal L1 domain-containing protein 1;PBK1</t>
  </si>
  <si>
    <t>Rsl1d1;</t>
  </si>
  <si>
    <t>tr|Q3TS64|Q3TS64_MOUSE Ribosomal L1 domain-containing protein 1 OS=Mus musculus OX=10090 GN=Rsl1d1 PE=2 SV=1;tr|Q3UL54|Q3UL54_MOUSE Ribosomal L1 domain-containing protein 1 OS=Mus musculus OX=10090 GN=Rsl1d1 PE=2 SV=1;tr|Q1PG84|Q1PG84_MOUSE PBK1 OS=Mus mus</t>
  </si>
  <si>
    <t>F8WGW3;Q497V5;Q8CHZ0;Q9CRK2;B7ZWI7;B7ZWI4</t>
  </si>
  <si>
    <t>F8WGW3;Q497V5</t>
  </si>
  <si>
    <t>S1 RNA binding domain 1;S1 RNA-binding domain-containing protein 1</t>
  </si>
  <si>
    <t>Srbd1</t>
  </si>
  <si>
    <t>tr|F8WGW3|F8WGW3_MOUSE S1 RNA binding domain 1 OS=Mus musculus OX=10090 GN=Srbd1 PE=1 SV=1;sp|Q497V5|SRBD1_MOUSE S1 RNA-binding domain-containing protein 1 OS=Mus musculus OX=10090 GN=Srbd1 PE=2 SV=3</t>
  </si>
  <si>
    <t>Q3UJA1;Q6P5B0</t>
  </si>
  <si>
    <t>Ribosomal RNA-processing protein 12-like conserved domain-containing protein;RRP12-like protein</t>
  </si>
  <si>
    <t>Rrp12</t>
  </si>
  <si>
    <t>tr|Q3UJA1|Q3UJA1_MOUSE Ribosomal RNA-processing protein 12-like conserved domain-containing protein OS=Mus musculus OX=10090 GN=Rrp12 PE=1 SV=1;sp|Q6P5B0|RRP12_MOUSE RRP12-like protein OS=Mus musculus OX=10090 GN=Rrp12 PE=1 SV=1</t>
  </si>
  <si>
    <t>P07724;Q546G4;K7R066</t>
  </si>
  <si>
    <t>P07724;Q546G4</t>
  </si>
  <si>
    <t>Albumin</t>
  </si>
  <si>
    <t>Alb</t>
  </si>
  <si>
    <t>sp|P07724|ALBU_MOUSE Albumin OS=Mus musculus OX=10090 GN=Alb PE=1 SV=3;tr|Q546G4|Q546G4_MOUSE Albumin OS=Mus musculus OX=10090 GN=Alb PE=1 SV=1</t>
  </si>
  <si>
    <t>Q4VAG4;P67984</t>
  </si>
  <si>
    <t>Large ribosomal subunit protein eL22</t>
  </si>
  <si>
    <t>Rpl22</t>
  </si>
  <si>
    <t>tr|Q4VAG4|Q4VAG4_MOUSE Large ribosomal subunit protein eL22 OS=Mus musculus OX=10090 GN=Rpl22 PE=1 SV=1;sp|P67984|RL22_MOUSE Large ribosomal subunit protein eL22 OS=Mus musculus OX=10090 GN=Rpl22 PE=1 SV=2</t>
  </si>
  <si>
    <t>A0A1Z3MHX2;D0QMC6</t>
  </si>
  <si>
    <t>A0A1Z3MHX2</t>
  </si>
  <si>
    <t>MndaL</t>
  </si>
  <si>
    <t>tr|A0A1Z3MHX2|A0A1Z3MHX2_MOUSE MndaL OS=Mus musculus domesticus OX=10092 GN=Mndal PE=3 SV=1</t>
  </si>
  <si>
    <t>Q61136;C7G3P2;Q8BPG8;A0A1Y7VLT3;Q8C5G1;Q6PBH0</t>
  </si>
  <si>
    <t>Q61136;C7G3P2</t>
  </si>
  <si>
    <t>Serine/threonine-protein kinase PRP4 homolog;Serine/threonine-protein kinase PRP4 homolog (Fragment)</t>
  </si>
  <si>
    <t>Prp4k;Prpf4b</t>
  </si>
  <si>
    <t>sp|Q61136|PRP4K_MOUSE Serine/threonine-protein kinase PRP4 homolog OS=Mus musculus OX=10090 GN=Prp4k PE=1 SV=3;tr|C7G3P2|C7G3P2_MOUSE Serine/threonine-protein kinase PRP4 homolog (Fragment) OS=Mus musculus OX=10090 GN=Prpf4b PE=2 SV=1</t>
  </si>
  <si>
    <t>D3YTQ3;F6VQH5</t>
  </si>
  <si>
    <t>Heterogeneous nuclear ribonucleoprotein D-like;Heterogeneous nuclear ribonucleoprotein D-like (Fragment)</t>
  </si>
  <si>
    <t>Hnrnpdl</t>
  </si>
  <si>
    <t>tr|D3YTQ3|D3YTQ3_MOUSE Heterogeneous nuclear ribonucleoprotein D-like OS=Mus musculus OX=10090 GN=Hnrnpdl PE=1 SV=1;tr|F6VQH5|F6VQH5_MOUSE Heterogeneous nuclear ribonucleoprotein D-like (Fragment) OS=Mus musculus OX=10090 GN=Hnrnpdl PE=1 SV=1</t>
  </si>
  <si>
    <t>Q91YK2;Q6ZQH4;A0A494BAM4;D6RDD0;A0A494B9S4</t>
  </si>
  <si>
    <t>Q91YK2;Q6ZQH4</t>
  </si>
  <si>
    <t>Ribosomal RNA processing protein 1 homolog B;MKIAA0179 protein (Fragment)</t>
  </si>
  <si>
    <t>Rrp1b</t>
  </si>
  <si>
    <t>sp|Q91YK2|RRP1B_MOUSE Ribosomal RNA processing protein 1 homolog B OS=Mus musculus OX=10090 GN=Rrp1b PE=1 SV=2;tr|Q6ZQH4|Q6ZQH4_MOUSE MKIAA0179 protein (Fragment) OS=Mus musculus OX=10090 GN=Rrp1b PE=2 SV=1</t>
  </si>
  <si>
    <t>Q3UR33;Q61029;Q3TNH0;Q3U955;Q3U7B3;Q61033;Q78WP6;Q3TXQ1</t>
  </si>
  <si>
    <t>Q3UR33;Q61029;Q3TNH0;Q3U955;Q3U7B3;Q61033</t>
  </si>
  <si>
    <t>Thymopoietin;Lamina-associated polypeptide 2, isoforms beta/delta/epsilon/gamma</t>
  </si>
  <si>
    <t>Tmpo;</t>
  </si>
  <si>
    <t>tr|Q3UR33|Q3UR33_MOUSE Thymopoietin OS=Mus musculus OX=10090 GN=Tmpo PE=2 SV=1;sp|Q61029|LAP2B_MOUSE Lamina-associated polypeptide 2, isoforms beta/delta/epsilon/gamma OS=Mus musculus OX=10090 GN=Tmpo PE=1 SV=4;tr|Q3TNH0|Q3TNH0_MOUSE Thymopoietin OS=Mus mu</t>
  </si>
  <si>
    <t>G5E8I8;A0A1D5RL92;Q8CGZ0</t>
  </si>
  <si>
    <t>Calcium homeostasis endoplasmic reticulum protein;</t>
  </si>
  <si>
    <t>Cherp;</t>
  </si>
  <si>
    <t>tr|G5E8I8|G5E8I8_MOUSE Calcium homeostasis endoplasmic reticulum protein OS=Mus musculus OX=10090 GN=Cherp PE=1 SV=2;tr|A0A1D5RL92|A0A1D5RL92_MOUSE Calcium homeostasis endoplasmic reticulum protein OS=Mus musculus OX=10090 GN=Cherp PE=1 SV=1;sp|Q8CGZ0|CHER</t>
  </si>
  <si>
    <t>Q5SUA5;B2RWZ2</t>
  </si>
  <si>
    <t>Q5SUA5</t>
  </si>
  <si>
    <t>Unconventional myosin-Ig</t>
  </si>
  <si>
    <t>Myo1g</t>
  </si>
  <si>
    <t>sp|Q5SUA5|MYO1G_MOUSE Unconventional myosin-Ig OS=Mus musculus OX=10090 GN=Myo1g PE=1 SV=1</t>
  </si>
  <si>
    <t>Q91WN1;Q8BRQ6</t>
  </si>
  <si>
    <t>DnaJ homolog subfamily C member 9;J domain-containing protein</t>
  </si>
  <si>
    <t>Dnajc9</t>
  </si>
  <si>
    <t>sp|Q91WN1|DNJC9_MOUSE DnaJ homolog subfamily C member 9 OS=Mus musculus OX=10090 GN=Dnajc9 PE=1 SV=2;tr|Q8BRQ6|Q8BRQ6_MOUSE J domain-containing protein OS=Mus musculus OX=10090 GN=Dnajc9 PE=2 SV=1</t>
  </si>
  <si>
    <t>Q9Z315;A0A494B9E9</t>
  </si>
  <si>
    <t>Q9Z315</t>
  </si>
  <si>
    <t>U4/U6.U5 tri-snRNP-associated protein 1</t>
  </si>
  <si>
    <t>Sart1</t>
  </si>
  <si>
    <t>sp|Q9Z315|SNUT1_MOUSE U4/U6.U5 tri-snRNP-associated protein 1 OS=Mus musculus OX=10090 GN=Sart1 PE=1 SV=1</t>
  </si>
  <si>
    <t>Q8BK67;A2AWQ2</t>
  </si>
  <si>
    <t>Q8BK67</t>
  </si>
  <si>
    <t>Protein RCC2</t>
  </si>
  <si>
    <t>Rcc2</t>
  </si>
  <si>
    <t>sp|Q8BK67|RCC2_MOUSE Protein RCC2 OS=Mus musculus OX=10090 GN=Rcc2 PE=1 SV=1</t>
  </si>
  <si>
    <t>F8WJA0;Q9ESV0;Q3U7R4;A0A1Y7VKX7;Q3TLR1;Q3UYV7;A0A1Y7VK75;A0A1Y7VLU4;Q9CRZ6;A0A1Y7VMS6</t>
  </si>
  <si>
    <t>F8WJA0;Q9ESV0;Q3U7R4;A0A1Y7VKX7;Q3TLR1;Q3UYV7</t>
  </si>
  <si>
    <t>ATP-dependent RNA helicase;ATP-dependent RNA helicase DDX24</t>
  </si>
  <si>
    <t>Ddx24;</t>
  </si>
  <si>
    <t>tr|F8WJA0|F8WJA0_MOUSE ATP-dependent RNA helicase OS=Mus musculus OX=10090 GN=Ddx24 PE=1 SV=1;sp|Q9ESV0|DDX24_MOUSE ATP-dependent RNA helicase DDX24 OS=Mus musculus OX=10090 GN=Ddx24 PE=1 SV=2;tr|Q3U7R4|Q3U7R4_MOUSE ATP-dependent RNA helicase OS=Mus muscul</t>
  </si>
  <si>
    <t>A0A494B9Z0;A0A494BBA8;Q3THB2;Q920W8;Q91V99;P62862</t>
  </si>
  <si>
    <t>40S ribosomal protein S30;Finkel-Biskis-Reilly murine sarcoma virus (FBR-MuSV) ubiquitously expressed (fox derived)</t>
  </si>
  <si>
    <t>Fau</t>
  </si>
  <si>
    <t>tr|A0A494B9Z0|A0A494B9Z0_MOUSE 40S ribosomal protein S30 OS=Mus musculus OX=10090 GN=Fau PE=1 SV=1;tr|A0A494BBA8|A0A494BBA8_MOUSE Finkel-Biskis-Reilly murine sarcoma virus (FBR-MuSV) ubiquitously expressed (fox derived) OS=Mus musculus OX=10090 GN=Fau PE=1</t>
  </si>
  <si>
    <t>Q08288;D3Z5X8;D3Z7N3;D3Z345;D3YU83;D6RDT2;D3Z009</t>
  </si>
  <si>
    <t>Q08288</t>
  </si>
  <si>
    <t>Cell growth-regulating nucleolar protein</t>
  </si>
  <si>
    <t>Lyar</t>
  </si>
  <si>
    <t>sp|Q08288|LYAR_MOUSE Cell growth-regulating nucleolar protein OS=Mus musculus OX=10090 GN=Lyar PE=1 SV=2</t>
  </si>
  <si>
    <t>Q3UJB0;A0AA74KQE8</t>
  </si>
  <si>
    <t>Q3UJB0</t>
  </si>
  <si>
    <t>Splicing factor 3B subunit 2</t>
  </si>
  <si>
    <t>Sf3b2</t>
  </si>
  <si>
    <t>sp|Q3UJB0|SF3B2_MOUSE Splicing factor 3B subunit 2 OS=Mus musculus OX=10090 GN=Sf3b2 PE=2 SV=1</t>
  </si>
  <si>
    <t>P60335</t>
  </si>
  <si>
    <t>Poly(rC)-binding protein 1</t>
  </si>
  <si>
    <t>Pcbp1</t>
  </si>
  <si>
    <t>sp|P60335|PCBP1_MOUSE Poly(rC)-binding protein 1 OS=Mus musculus OX=10090 GN=Pcbp1 PE=1 SV=1</t>
  </si>
  <si>
    <t>P62911;Q5PR09;P17932</t>
  </si>
  <si>
    <t>P62911;Q5PR09</t>
  </si>
  <si>
    <t>Large ribosomal subunit protein eL32;Ribosomal protein L32</t>
  </si>
  <si>
    <t>Rpl32</t>
  </si>
  <si>
    <t>sp|P62911|RL32_MOUSE Large ribosomal subunit protein eL32 OS=Mus musculus OX=10090 GN=Rpl32 PE=1 SV=2;tr|Q5PR09|Q5PR09_MOUSE Ribosomal protein L32 OS=Mus musculus OX=10090 GN=Rpl32 PE=2 SV=1</t>
  </si>
  <si>
    <t>P62320;Q91VM2;A0A1W2P7K5</t>
  </si>
  <si>
    <t>Small nuclear ribonucleoprotein Sm D3;</t>
  </si>
  <si>
    <t>Snrpd3;</t>
  </si>
  <si>
    <t>sp|P62320|SMD3_MOUSE Small nuclear ribonucleoprotein Sm D3 OS=Mus musculus OX=10090 GN=Snrpd3 PE=1 SV=1;tr|Q91VM2|Q91VM2_MOUSE Small nuclear ribonucleoprotein Sm D3 OS=Mus musculus OX=10090 GN=Snrpd3 PE=2 SV=1;tr|A0A1W2P7K5|A0A1W2P7K5_MOUSE Small nuclear r</t>
  </si>
  <si>
    <t>E9PVX6;A0A1B0GQV9</t>
  </si>
  <si>
    <t>E9PVX6</t>
  </si>
  <si>
    <t>Proliferation marker protein Ki-67</t>
  </si>
  <si>
    <t>Mki67</t>
  </si>
  <si>
    <t>sp|E9PVX6|KI67_MOUSE Proliferation marker protein Ki-67 OS=Mus musculus OX=10090 GN=Mki67 PE=1 SV=1</t>
  </si>
  <si>
    <t>Q7TNV0;Q9CVL7;Q3U4W4;E9Q8Y1;D3YVJ6;Q3UR53</t>
  </si>
  <si>
    <t>Q7TNV0;Q9CVL7;Q3U4W4;E9Q8Y1;D3YVJ6</t>
  </si>
  <si>
    <t>Protein DEK;DEK-C domain-containing protein (Fragment);SAP domain-containing protein (Fragment)</t>
  </si>
  <si>
    <t>Dek;</t>
  </si>
  <si>
    <t>sp|Q7TNV0|DEK_MOUSE Protein DEK OS=Mus musculus OX=10090 GN=Dek PE=1 SV=1;tr|Q9CVL7|Q9CVL7_MOUSE DEK-C domain-containing protein (Fragment) OS=Mus musculus OX=10090 GN=Dek PE=2 SV=1;tr|Q3U4W4|Q3U4W4_MOUSE SAP domain-containing protein (Fragment) OS=Mus mus</t>
  </si>
  <si>
    <t>Q3ULW0;P62827;Q14AA6;A6H622;Q61820</t>
  </si>
  <si>
    <t>GTP-binding nuclear protein Ran</t>
  </si>
  <si>
    <t>Ran;</t>
  </si>
  <si>
    <t>tr|Q3ULW0|Q3ULW0_MOUSE GTP-binding nuclear protein Ran OS=Mus musculus OX=10090 GN=Ran PE=2 SV=1;sp|P62827|RAN_MOUSE GTP-binding nuclear protein Ran OS=Mus musculus OX=10090 GN=Ran PE=1 SV=3;tr|Q14AA6|Q14AA6_MOUSE GTP-binding nuclear protein Ran OS=Mus mus</t>
  </si>
  <si>
    <t>Q9D0T1</t>
  </si>
  <si>
    <t>NHP2-like protein 1</t>
  </si>
  <si>
    <t>Snu13</t>
  </si>
  <si>
    <t>sp|Q9D0T1|NH2L1_MOUSE NHP2-like protein 1 OS=Mus musculus OX=10090 GN=Snu13 PE=1 SV=4</t>
  </si>
  <si>
    <t>A0A3Q4EH04;A0A3Q4L335;A0A3Q4L393;Q3THA6;Q8BL97;A0A3Q4EGP0</t>
  </si>
  <si>
    <t>A0A3Q4EH04;A0A3Q4L335;A0A3Q4L393;Q3THA6;Q8BL97</t>
  </si>
  <si>
    <t>Serine and arginine-rich splicing factor 7;</t>
  </si>
  <si>
    <t>Srsf7;</t>
  </si>
  <si>
    <t>tr|A0A3Q4EH04|A0A3Q4EH04_MOUSE Serine and arginine-rich splicing factor 7 OS=Mus musculus OX=10090 GN=Srsf7 PE=1 SV=1;tr|A0A3Q4L335|A0A3Q4L335_MOUSE Serine and arginine-rich splicing factor 7 OS=Mus musculus OX=10090 GN=Srsf7 PE=1 SV=1;tr|A0A3Q4L393|A0A3Q4</t>
  </si>
  <si>
    <t>Q58E64;Q3UA81;P10126;Q3UZQ3;Q3TII3;D3Z3I8;D3YZ68;P62631;Q4FZE5</t>
  </si>
  <si>
    <t>Q58E64;Q3UA81;P10126;Q3UZQ3;Q3TII3;D3Z3I8;D3YZ68;P62631</t>
  </si>
  <si>
    <t>Elongation factor 1-alpha;Elongation factor 1-alpha 1</t>
  </si>
  <si>
    <t>Eef1a1;</t>
  </si>
  <si>
    <t>tr|Q58E64|Q58E64_MOUSE Elongation factor 1-alpha OS=Mus musculus OX=10090 GN=Eef1a1 PE=1 SV=1;tr|Q3UA81|Q3UA81_MOUSE Elongation factor 1-alpha OS=Mus musculus OX=10090 GN=Eef1a1 PE=2 SV=1;sp|P10126|EF1A1_MOUSE Elongation factor 1-alpha 1 OS=Mus musculus OX</t>
  </si>
  <si>
    <t>Q3UZ17;Q7TNC4;Q3UGK2;Q3U5L2;Q05CX5;E9Q715;Q3USM3</t>
  </si>
  <si>
    <t>Q3UZ17;Q7TNC4;Q3UGK2;Q3U5L2;Q05CX5;E9Q715</t>
  </si>
  <si>
    <t>RNA-binding protein Luc7-like;Putative RNA-binding protein Luc7-like 2;</t>
  </si>
  <si>
    <t>Luc7l2;</t>
  </si>
  <si>
    <t>tr|Q3UZ17|Q3UZ17_MOUSE RNA-binding protein Luc7-like OS=Mus musculus OX=10090 GN=Luc7l2 PE=2 SV=1;sp|Q7TNC4|LC7L2_MOUSE Putative RNA-binding protein Luc7-like 2 OS=Mus musculus OX=10090 GN=Luc7l2 PE=1 SV=1;tr|Q3UGK2|Q3UGK2_MOUSE RNA-binding protein Luc7-li</t>
  </si>
  <si>
    <t>Q3TZN3;J3JS23;Q3TK98;Q8C827</t>
  </si>
  <si>
    <t>C2H2-type domain-containing protein (Fragment);Zinc finger protein 62 (Fragment);</t>
  </si>
  <si>
    <t>Zfp62;</t>
  </si>
  <si>
    <t>tr|Q3TZN3|Q3TZN3_MOUSE C2H2-type domain-containing protein (Fragment) OS=Mus musculus OX=10090 GN=Zfp62 PE=2 SV=1;tr|J3JS23|J3JS23_MOUSE Zinc finger protein 62 (Fragment) OS=Mus musculus OX=10090 GN=Zfp62 PE=1 SV=1;tr|Q3TK98|Q3TK98_MOUSE C2H2-type domain-c</t>
  </si>
  <si>
    <t>Q3U3F6;A2AU62;Q64012;A2AU61;Q3TGD3;A2AU60</t>
  </si>
  <si>
    <t>RRM domain-containing protein;HnRNP-associated with lethal yellow (Fragment);</t>
  </si>
  <si>
    <t>Raly;</t>
  </si>
  <si>
    <t>tr|Q3U3F6|Q3U3F6_MOUSE RRM domain-containing protein OS=Mus musculus OX=10090 GN=Raly PE=2 SV=1;tr|A2AU62|A2AU62_MOUSE HnRNP-associated with lethal yellow (Fragment) OS=Mus musculus OX=10090 GN=Raly PE=1 SV=1;sp|Q64012|RALY_MOUSE RNA-binding protein Raly O</t>
  </si>
  <si>
    <t>A0AAA9WW07</t>
  </si>
  <si>
    <t>Akap17a</t>
  </si>
  <si>
    <t>tr|A0AAA9WW07|A0AAA9WW07_MOUSE Uncharacterized protein OS=Mus musculus OX=10090 GN=Akap17a PE=4 SV=1</t>
  </si>
  <si>
    <t>Q07802;Q5SWK5;Q8CBL7;Q5SWK8;Q5SWK4;Q8BSM3;Q3UTW6;O08791;Q5DTH8;Q6NXL3;Q3V317;Q3UUB6;A2BI84;Q6P3E8;B7ZNC0;A2BI80;B2RQX3;Q8K4J2;O08792</t>
  </si>
  <si>
    <t>Q07802;Q5SWK5;Q8CBL7;Q5SWK8;Q5SWK4;Q8BSM3;Q3UTW6;O08791;Q5DTH8;Q6NXL3</t>
  </si>
  <si>
    <t>Transcription factor COE1;Early B-cell factor 1;IPT/TIG domain-containing protein (Fragment)</t>
  </si>
  <si>
    <t>Ebf1;</t>
  </si>
  <si>
    <t>sp|Q07802|COE1_MOUSE Transcription factor COE1 OS=Mus musculus OX=10090 GN=Ebf1 PE=1 SV=1;tr|Q5SWK5|Q5SWK5_MOUSE Early B-cell factor 1 OS=Mus musculus OX=10090 GN=Ebf1 PE=2 SV=1;tr|Q8CBL7|Q8CBL7_MOUSE IPT/TIG domain-containing protein (Fragment) OS=Mus mus</t>
  </si>
  <si>
    <t>Q5BLK2;P60867</t>
  </si>
  <si>
    <t>Small ribosomal subunit protein uS10</t>
  </si>
  <si>
    <t>Rps20</t>
  </si>
  <si>
    <t>tr|Q5BLK2|Q5BLK2_MOUSE Small ribosomal subunit protein uS10 OS=Mus musculus OX=10090 GN=Rps20 PE=1 SV=1;sp|P60867|RS20_MOUSE Small ribosomal subunit protein uS10 OS=Mus musculus OX=10090 GN=Rps20 PE=1 SV=1</t>
  </si>
  <si>
    <t>A2ASL5;Q8BV39;Q9CX96;Q4VBD9</t>
  </si>
  <si>
    <t>GDNF-inducible zinc finger protein 1 (Fragment);BTB domain-containing protein (Fragment);</t>
  </si>
  <si>
    <t>Gzf1;</t>
  </si>
  <si>
    <t>tr|A2ASL5|A2ASL5_MOUSE GDNF-inducible zinc finger protein 1 (Fragment) OS=Mus musculus OX=10090 GN=Gzf1 PE=1 SV=1;tr|Q8BV39|Q8BV39_MOUSE BTB domain-containing protein (Fragment) OS=Mus musculus OX=10090 GN=Gzf1 PE=2 SV=1;tr|Q9CX96|Q9CX96_MOUSE C2H2-type do</t>
  </si>
  <si>
    <t>Q5SQ20;Q9EQ61</t>
  </si>
  <si>
    <t>Pescadillo homolog</t>
  </si>
  <si>
    <t>Pes1</t>
  </si>
  <si>
    <t>tr|Q5SQ20|Q5SQ20_MOUSE Pescadillo homolog OS=Mus musculus OX=10090 GN=Pes1 PE=1 SV=1;sp|Q9EQ61|PESC_MOUSE Pescadillo homolog OS=Mus musculus OX=10090 GN=Pes1 PE=1 SV=1</t>
  </si>
  <si>
    <t>Q8CD15;D3YTU3;Q8CCK9;D3Z287</t>
  </si>
  <si>
    <t>Q8CD15;D3YTU3</t>
  </si>
  <si>
    <t>Ribosomal oxygenase 2;Bifunctional lysine-specific demethylase and histidyl-hydroxylase</t>
  </si>
  <si>
    <t>Riox2</t>
  </si>
  <si>
    <t>sp|Q8CD15|RIOX2_MOUSE Ribosomal oxygenase 2 OS=Mus musculus OX=10090 GN=Riox2 PE=1 SV=2;tr|D3YTU3|D3YTU3_MOUSE Bifunctional lysine-specific demethylase and histidyl-hydroxylase OS=Mus musculus OX=10090 GN=Riox2 PE=1 SV=1</t>
  </si>
  <si>
    <t>A0A0J9YTY6;E9PV90;E9PY45;Q9D6M3;E9Q6M6;Q9DB41</t>
  </si>
  <si>
    <t>Mitochondrial glutamate carrier 1 (Fragment);</t>
  </si>
  <si>
    <t>Slc25a22;</t>
  </si>
  <si>
    <t>tr|A0A0J9YTY6|A0A0J9YTY6_MOUSE Mitochondrial glutamate carrier 1 (Fragment) OS=Mus musculus OX=10090 GN=Slc25a22 PE=1 SV=2;tr|E9PV90|E9PV90_MOUSE Mitochondrial glutamate carrier 1 (Fragment) OS=Mus musculus OX=10090 GN=Slc25a22 PE=1 SV=1;tr|E9PY45|E9PY45_M</t>
  </si>
  <si>
    <t>Q3TFP0;Q3UDH7;Q3UA07;Q3UYX6;Q9R0U0;Q3UXS8;A3KG57;Q8CF51</t>
  </si>
  <si>
    <t>Q3TFP0;Q3UDH7;Q3UA07;Q3UYX6;Q9R0U0;Q3UXS8</t>
  </si>
  <si>
    <t>Serine and arginine-rich splicing factor 10;RRM domain-containing protein;</t>
  </si>
  <si>
    <t>Srsf10;</t>
  </si>
  <si>
    <t>tr|Q3TFP0|Q3TFP0_MOUSE Serine and arginine-rich splicing factor 10 OS=Mus musculus OX=10090 GN=Srsf10 PE=1 SV=1;tr|Q3UDH7|Q3UDH7_MOUSE RRM domain-containing protein OS=Mus musculus OX=10090 GN=Srsf10 PE=2 SV=1;tr|Q3UA07|Q3UA07_MOUSE RRM domain-containing p</t>
  </si>
  <si>
    <t>Q8K4Z5;Q3TVM1;Q8BKK2</t>
  </si>
  <si>
    <t>Q8K4Z5;Q3TVM1</t>
  </si>
  <si>
    <t>Splicing factor 3A subunit 1</t>
  </si>
  <si>
    <t>Sf3a1</t>
  </si>
  <si>
    <t>sp|Q8K4Z5|SF3A1_MOUSE Splicing factor 3A subunit 1 OS=Mus musculus OX=10090 GN=Sf3a1 PE=1 SV=1;tr|Q3TVM1|Q3TVM1_MOUSE Splicing factor 3A subunit 1 OS=Mus musculus OX=10090 GN=Sf3a1 PE=2 SV=1</t>
  </si>
  <si>
    <t>A0A0R4J0T5;P28659</t>
  </si>
  <si>
    <t>CUGBP, Elav-like family member 1;CUGBP Elav-like family member 1</t>
  </si>
  <si>
    <t>Celf1</t>
  </si>
  <si>
    <t>tr|A0A0R4J0T5|A0A0R4J0T5_MOUSE CUGBP, Elav-like family member 1 OS=Mus musculus OX=10090 GN=Celf1 PE=1 SV=1;sp|P28659|CELF1_MOUSE CUGBP Elav-like family member 1 OS=Mus musculus OX=10090 GN=Celf1 PE=1 SV=2</t>
  </si>
  <si>
    <t>Q3U741;Q501J6;Q3TU25;Q8K392;Q3U6Y5;Q78W10</t>
  </si>
  <si>
    <t>Q3U741;Q501J6;Q3TU25</t>
  </si>
  <si>
    <t>RNA helicase;Probable ATP-dependent RNA helicase DDX17</t>
  </si>
  <si>
    <t>Ddx17;</t>
  </si>
  <si>
    <t>tr|Q3U741|Q3U741_MOUSE RNA helicase OS=Mus musculus OX=10090 GN=Ddx17 PE=1 SV=1;sp|Q501J6|DDX17_MOUSE Probable ATP-dependent RNA helicase DDX17 OS=Mus musculus OX=10090 GN=Ddx17 PE=1 SV=1;tr|Q3TU25|Q3TU25_MOUSE RNA helicase OS=Mus musculus OX=10090 GN=Ddx1</t>
  </si>
  <si>
    <t>P62315;A0A3Q4L381;A0A3Q4L2W0</t>
  </si>
  <si>
    <t>P62315</t>
  </si>
  <si>
    <t>Small nuclear ribonucleoprotein Sm D1</t>
  </si>
  <si>
    <t>Snrpd1</t>
  </si>
  <si>
    <t>sp|P62315|SMD1_MOUSE Small nuclear ribonucleoprotein Sm D1 OS=Mus musculus OX=10090 GN=Snrpd1 PE=1 SV=1</t>
  </si>
  <si>
    <t>Q3U868;Q921K2;Q3TIV3;Q3TX36;Q3TM68;Q3UJ03;Q3TF18;P11103;Q3UX06;A0A0A6YX03;A0A0A6YY63</t>
  </si>
  <si>
    <t>Q3U868;Q921K2;Q3TIV3;Q3TX36;Q3TM68;Q3UJ03;Q3TF18;P11103</t>
  </si>
  <si>
    <t>Poly [ADP-ribose] polymerase (Fragment);Poly [ADP-ribose] polymerase;</t>
  </si>
  <si>
    <t>Parp1;</t>
  </si>
  <si>
    <t>tr|Q3U868|Q3U868_MOUSE Poly [ADP-ribose] polymerase (Fragment) OS=Mus musculus OX=10090 GN=Parp1 PE=2 SV=1;tr|Q921K2|Q921K2_MOUSE Poly [ADP-ribose] polymerase OS=Mus musculus OX=10090 GN=Parp1 PE=1 SV=1;tr|Q3TIV3|Q3TIV3_MOUSE Poly [ADP-ribose] polymerase O</t>
  </si>
  <si>
    <t>Q6P1A9;Q5EBG5;Q58ET1;Q80UT7;P12970;Q8CDE3</t>
  </si>
  <si>
    <t>Q6P1A9;Q5EBG5;Q58ET1;Q80UT7;P12970</t>
  </si>
  <si>
    <t>60S ribosomal protein L7a</t>
  </si>
  <si>
    <t>Rpl7a;</t>
  </si>
  <si>
    <t>tr|Q6P1A9|Q6P1A9_MOUSE 60S ribosomal protein L7a OS=Mus musculus OX=10090 GN=Rpl7a PE=2 SV=1;tr|Q5EBG5|Q5EBG5_MOUSE 60S ribosomal protein L7a OS=Mus musculus OX=10090 GN=Rpl7a PE=2 SV=1;tr|Q58ET1|Q58ET1_MOUSE 60S ribosomal protein L7a OS=Mus musculus OX=10</t>
  </si>
  <si>
    <t>A0A0N4SVT1;Q4VBG1;Q9CWX9;F6QKD2;Q3TEK1;A0A0N4SWC5;Q922S6;A0A0N4SVK2;D3YWF9;A0A0N4SV55</t>
  </si>
  <si>
    <t>A0A0N4SVT1;Q4VBG1;Q9CWX9;F6QKD2;Q3TEK1</t>
  </si>
  <si>
    <t>RNA helicase (Fragment);RNA helicase;Probable ATP-dependent RNA helicase DDX47</t>
  </si>
  <si>
    <t>Ddx47;</t>
  </si>
  <si>
    <t>tr|A0A0N4SVT1|A0A0N4SVT1_MOUSE RNA helicase (Fragment) OS=Mus musculus OX=10090 GN=Ddx47 PE=1 SV=1;tr|Q4VBG1|Q4VBG1_MOUSE RNA helicase OS=Mus musculus OX=10090 GN=Ddx47 PE=2 SV=1;sp|Q9CWX9|DDX47_MOUSE Probable ATP-dependent RNA helicase DDX47 OS=Mus muscul</t>
  </si>
  <si>
    <t>Q5SWD9</t>
  </si>
  <si>
    <t>Pre-rRNA-processing protein TSR1 homolog</t>
  </si>
  <si>
    <t>Tsr1</t>
  </si>
  <si>
    <t>sp|Q5SWD9|TSR1_MOUSE Pre-rRNA-processing protein TSR1 homolog OS=Mus musculus OX=10090 GN=Tsr1 PE=1 SV=1</t>
  </si>
  <si>
    <t>Q8C854;A7UQY4;A2ATP5;A2ATP6;G8JL68;F6XJA1</t>
  </si>
  <si>
    <t>Myelin expression factor 2;RRM domain-containing protein;</t>
  </si>
  <si>
    <t>Myef2;</t>
  </si>
  <si>
    <t xml:space="preserve">sp|Q8C854|MYEF2_MOUSE Myelin expression factor 2 OS=Mus musculus OX=10090 GN=Myef2 PE=1 SV=1;tr|A7UQY4|A7UQY4_MOUSE RRM domain-containing protein OS=Mus musculus OX=10090 PE=2 SV=1;tr|A2ATP5|A2ATP5_MOUSE Myelin basic protein expression factor 2, repressor </t>
  </si>
  <si>
    <t>Q6NZL1;Q5DTX1;A0A0G2JG93</t>
  </si>
  <si>
    <t>Q6NZL1;Q5DTX1</t>
  </si>
  <si>
    <t>RNA helicase;RNA helicase (Fragment)</t>
  </si>
  <si>
    <t>Dhx37</t>
  </si>
  <si>
    <t>tr|Q6NZL1|Q6NZL1_MOUSE RNA helicase OS=Mus musculus OX=10090 GN=Dhx37 PE=1 SV=1;tr|Q5DTX1|Q5DTX1_MOUSE RNA helicase (Fragment) OS=Mus musculus OX=10090 GN=Dhx37 PE=2 SV=1</t>
  </si>
  <si>
    <t>E9Q557;E9PZW0;Q9CV95;Q8BP77</t>
  </si>
  <si>
    <t>E9Q557;E9PZW0</t>
  </si>
  <si>
    <t>Desmoplakin</t>
  </si>
  <si>
    <t>Dsp</t>
  </si>
  <si>
    <t>sp|E9Q557|DESP_MOUSE Desmoplakin OS=Mus musculus OX=10090 GN=Dsp PE=1 SV=1;tr|E9PZW0|E9PZW0_MOUSE Desmoplakin OS=Mus musculus OX=10090 GN=Dsp PE=1 SV=1</t>
  </si>
  <si>
    <t>Q921N6;H3BLJ6</t>
  </si>
  <si>
    <t>Q921N6</t>
  </si>
  <si>
    <t>Probable ATP-dependent RNA helicase DDX27</t>
  </si>
  <si>
    <t>Ddx27</t>
  </si>
  <si>
    <t>sp|Q921N6|DDX27_MOUSE Probable ATP-dependent RNA helicase DDX27 OS=Mus musculus OX=10090 GN=Ddx27 PE=1 SV=3</t>
  </si>
  <si>
    <t>Q9D0D4;Q3UK38;A0A286YCE5</t>
  </si>
  <si>
    <t>Q9D0D4;Q3UK38</t>
  </si>
  <si>
    <t>Probable dimethyladenosine transferase;rRNA adenine N(6)-methyltransferase</t>
  </si>
  <si>
    <t>Dimt1</t>
  </si>
  <si>
    <t>sp|Q9D0D4|DIM1_MOUSE Probable dimethyladenosine transferase OS=Mus musculus OX=10090 GN=Dimt1 PE=2 SV=1;tr|Q3UK38|Q3UK38_MOUSE rRNA adenine N(6)-methyltransferase OS=Mus musculus OX=10090 GN=Dimt1 PE=2 SV=1</t>
  </si>
  <si>
    <t>Q9D937;Q9CSS6;A0A087WRC2;A0A087WQJ5</t>
  </si>
  <si>
    <t>Q9D937;Q9CSS6</t>
  </si>
  <si>
    <t>Uncharacterized protein C11orf98 homolog;LBH domain-containing 1 (Fragment)</t>
  </si>
  <si>
    <t>;1810009A15Rik</t>
  </si>
  <si>
    <t>sp|Q9D937|CK098_MOUSE Uncharacterized protein C11orf98 homolog OS=Mus musculus OX=10090 PE=1 SV=1;tr|Q9CSS6|Q9CSS6_MOUSE LBH domain-containing 1 (Fragment) OS=Mus musculus OX=10090 GN=1810009A15Rik PE=2 SV=1</t>
  </si>
  <si>
    <t>D3YZ09;Q3TKG5;Q9CY66;F6SL78</t>
  </si>
  <si>
    <t>D3YZ09;Q3TKG5;Q9CY66</t>
  </si>
  <si>
    <t>H/ACA ribonucleoprotein complex subunit (Fragment);H/ACA ribonucleoprotein complex subunit;</t>
  </si>
  <si>
    <t>Gar1;</t>
  </si>
  <si>
    <t>tr|D3YZ09|D3YZ09_MOUSE H/ACA ribonucleoprotein complex subunit (Fragment) OS=Mus musculus OX=10090 GN=Gar1 PE=1 SV=1;tr|Q3TKG5|Q3TKG5_MOUSE H/ACA ribonucleoprotein complex subunit OS=Mus musculus OX=10090 GN=Gar1 PE=2 SV=1;sp|Q9CY66|GAR1_MOUSE H/ACA ribonu</t>
  </si>
  <si>
    <t>Q6PDG5;Q3UID0;A0A1W2P6N7</t>
  </si>
  <si>
    <t>Q6PDG5;Q3UID0</t>
  </si>
  <si>
    <t>SWI/SNF complex subunit SMARCC2;SWI/SNF related, matrix associated, actin dependent regulator of chromatin, subfamily c, member 2</t>
  </si>
  <si>
    <t>Smarcc2;</t>
  </si>
  <si>
    <t>sp|Q6PDG5|SMRC2_MOUSE SWI/SNF complex subunit SMARCC2 OS=Mus musculus OX=10090 GN=Smarcc2 PE=1 SV=2;tr|Q3UID0|Q3UID0_MOUSE SWI/SNF related, matrix associated, actin dependent regulator of chromatin, subfamily c, member 2 OS=Mus musculus OX=10090 GN=Smarcc2</t>
  </si>
  <si>
    <t>Q3UXI9;Q9CXY6</t>
  </si>
  <si>
    <t>DZF domain-containing protein;Interleukin enhancer-binding factor 2</t>
  </si>
  <si>
    <t>Ilf2</t>
  </si>
  <si>
    <t>tr|Q3UXI9|Q3UXI9_MOUSE DZF domain-containing protein OS=Mus musculus OX=10090 GN=Ilf2 PE=2 SV=1;sp|Q9CXY6|ILF2_MOUSE Interleukin enhancer-binding factor 2 OS=Mus musculus OX=10090 GN=Ilf2 PE=1 SV=1</t>
  </si>
  <si>
    <t>Q3UFM5</t>
  </si>
  <si>
    <t>Nucleolar MIF4G domain-containing protein 1</t>
  </si>
  <si>
    <t>Nom1</t>
  </si>
  <si>
    <t>sp|Q3UFM5|NOM1_MOUSE Nucleolar MIF4G domain-containing protein 1 OS=Mus musculus OX=10090 GN=Nom1 PE=1 SV=2</t>
  </si>
  <si>
    <t>Q8K301;Q3TKX4;Q9CS33</t>
  </si>
  <si>
    <t>Q8K301;Q3TKX4</t>
  </si>
  <si>
    <t>Probable ATP-dependent RNA helicase DDX52;Probable ATP-dependent RNA helicase DDX52 (Fragment)</t>
  </si>
  <si>
    <t>Ddx52</t>
  </si>
  <si>
    <t>sp|Q8K301|DDX52_MOUSE Probable ATP-dependent RNA helicase DDX52 OS=Mus musculus OX=10090 GN=Ddx52 PE=2 SV=2;tr|Q3TKX4|Q3TKX4_MOUSE Probable ATP-dependent RNA helicase DDX52 (Fragment) OS=Mus musculus OX=10090 GN=Ddx52 PE=2 SV=1</t>
  </si>
  <si>
    <t>Q9JKF1;Q80UW7;Q6ZQK2;Q8CGH5;Q05CQ4;Q3TU98;Q8CDT3;Q8BPA6;Q3TPD2;Q3TR56;Q8CDW9;Q9D408;Q8CC64;A0A0U1RNG5;B9EKT6;F8VQ29;A0A0U1RPI2;B9EKK3;Q8C9I3;Q3UQ44;Q3UQP1</t>
  </si>
  <si>
    <t>Q9JKF1;Q80UW7;Q6ZQK2;Q8CGH5;Q05CQ4;Q3TU98;Q8CDT3</t>
  </si>
  <si>
    <t>Ras GTPase-activating-like protein IQGAP1;IQ motif containing GTPase activating protein 1;</t>
  </si>
  <si>
    <t>Iqgap1;</t>
  </si>
  <si>
    <t>sp|Q9JKF1|IQGA1_MOUSE Ras GTPase-activating-like protein IQGAP1 OS=Mus musculus OX=10090 GN=Iqgap1 PE=1 SV=2;tr|Q80UW7|Q80UW7_MOUSE IQ motif containing GTPase activating protein 1 OS=Mus musculus OX=10090 GN=Iqgap1 PE=2 SV=1;tr|Q6ZQK2|Q6ZQK2_MOUSE MKIAA005</t>
  </si>
  <si>
    <t>Q5SX39;Q9JHR4;Q3UUB1</t>
  </si>
  <si>
    <t>Q5SX39</t>
  </si>
  <si>
    <t>Myosin-4</t>
  </si>
  <si>
    <t>Myh4</t>
  </si>
  <si>
    <t>sp|Q5SX39|MYH4_MOUSE Myosin-4 OS=Mus musculus OX=10090 GN=Myh4 PE=1 SV=1</t>
  </si>
  <si>
    <t>Q9CZU3;Q8BTX6;Q91YT4;Q6ZQK1;Q8BVI7;Q8BVK1</t>
  </si>
  <si>
    <t>Q9CZU3;Q8BTX6;Q91YT4;Q6ZQK1;Q8BVI7</t>
  </si>
  <si>
    <t>Exosome RNA helicase MTR4;MTREX helicase (Fragment);Skiv2l2 protein (Fragment)</t>
  </si>
  <si>
    <t>Mtrex;</t>
  </si>
  <si>
    <t>sp|Q9CZU3|MTREX_MOUSE Exosome RNA helicase MTR4 OS=Mus musculus OX=10090 GN=Mtrex PE=1 SV=1;tr|Q8BTX6|Q8BTX6_MOUSE MTREX helicase (Fragment) OS=Mus musculus OX=10090 GN=Mtrex PE=2 SV=1;tr|Q91YT4|Q91YT4_MOUSE Skiv2l2 protein (Fragment) OS=Mus musculus OX=10</t>
  </si>
  <si>
    <t>Q5M9N5;Q5M9J8;P41105</t>
  </si>
  <si>
    <t>Large ribosomal subunit protein eL28;</t>
  </si>
  <si>
    <t>Rpl28;</t>
  </si>
  <si>
    <t>tr|Q5M9N5|Q5M9N5_MOUSE Large ribosomal subunit protein eL28 OS=Mus musculus OX=10090 GN=Rpl28 PE=2 SV=1;tr|Q5M9J8|Q5M9J8_MOUSE Large ribosomal subunit protein eL28 OS=Mus musculus OX=10090 GN=Rpl28 PE=1 SV=1;sp|P41105|RL28_MOUSE Large ribosomal subunit pro</t>
  </si>
  <si>
    <t>Q14AF6;P62317</t>
  </si>
  <si>
    <t>Small nuclear ribonucleoprotein Sm D2</t>
  </si>
  <si>
    <t>Snrpd2</t>
  </si>
  <si>
    <t>tr|Q14AF6|Q14AF6_MOUSE Small nuclear ribonucleoprotein Sm D2 OS=Mus musculus OX=10090 GN=Snrpd2 PE=1 SV=1;sp|P62317|SMD2_MOUSE Small nuclear ribonucleoprotein Sm D2 OS=Mus musculus OX=10090 GN=Snrpd2 PE=1 SV=1</t>
  </si>
  <si>
    <t>Q80T69;D6RG56;A0A0H2UH30</t>
  </si>
  <si>
    <t>Q80T69</t>
  </si>
  <si>
    <t>Lysine-specific demethylase 9</t>
  </si>
  <si>
    <t>Rsbn1</t>
  </si>
  <si>
    <t>sp|Q80T69|RSBN1_MOUSE Lysine-specific demethylase 9 OS=Mus musculus OX=10090 GN=Rsbn1 PE=1 SV=3</t>
  </si>
  <si>
    <t>Q564E8;Q9D8E6;Q9CSM5;Q5ZEY2</t>
  </si>
  <si>
    <t>Q564E8;Q9D8E6;Q9CSM5</t>
  </si>
  <si>
    <t>Large ribosomal subunit protein uL4;</t>
  </si>
  <si>
    <t>Rpl4;</t>
  </si>
  <si>
    <t xml:space="preserve">tr|Q564E8|Q564E8_MOUSE Large ribosomal subunit protein uL4 OS=Mus musculus OX=10090 GN=Rpl4 PE=1 SV=1;sp|Q9D8E6|RL4_MOUSE Large ribosomal subunit protein uL4 OS=Mus musculus OX=10090 GN=Rpl4 PE=1 SV=3;tr|Q9CSM5|Q9CSM5_MOUSE Large ribosomal subunit protein </t>
  </si>
  <si>
    <t>D3Z0K6;A0A0G2JEI9</t>
  </si>
  <si>
    <t>Round spermatid basic protein 1-like</t>
  </si>
  <si>
    <t>Rsbn1l</t>
  </si>
  <si>
    <t>tr|D3Z0K6|D3Z0K6_MOUSE Round spermatid basic protein 1-like OS=Mus musculus OX=10090 GN=Rsbn1l PE=1 SV=1;tr|A0A0G2JEI9|A0A0G2JEI9_MOUSE Round spermatid basic protein 1-like OS=Mus musculus OX=10090 GN=Rsbn1l PE=1 SV=1</t>
  </si>
  <si>
    <t>P24788;A2A9P6;Q8R190;Q3V2W3;Q3UXP3;Q9CVG6</t>
  </si>
  <si>
    <t>P24788;A2A9P6;Q8R190</t>
  </si>
  <si>
    <t>Cyclin-dependent kinase 11B;Cyclin dependent kinase 11B;Cdc2l1 protein (Fragment)</t>
  </si>
  <si>
    <t>Cdk11b;</t>
  </si>
  <si>
    <t xml:space="preserve">sp|P24788|CD11B_MOUSE Cyclin-dependent kinase 11B OS=Mus musculus OX=10090 GN=Cdk11b PE=1 SV=2;tr|A2A9P6|A2A9P6_MOUSE Cyclin dependent kinase 11B OS=Mus musculus OX=10090 GN=Cdk11b PE=1 SV=1;tr|Q8R190|Q8R190_MOUSE Cdc2l1 protein (Fragment) OS=Mus musculus </t>
  </si>
  <si>
    <t>P97376;Q78P92;Q3V3M3</t>
  </si>
  <si>
    <t>Protein FRG1;FSHD Region Gene 1 protein;Protein FRG1 (Fragment)</t>
  </si>
  <si>
    <t>Frg1</t>
  </si>
  <si>
    <t>sp|P97376|FRG1_MOUSE Protein FRG1 OS=Mus musculus OX=10090 GN=Frg1 PE=1 SV=2;tr|Q78P92|Q78P92_MOUSE FSHD Region Gene 1 protein OS=Mus musculus OX=10090 GN=Frg1 PE=1 SV=1;tr|Q3V3M3|Q3V3M3_MOUSE Protein FRG1 (Fragment) OS=Mus musculus OX=10090 GN=Frg1 PE=2 S</t>
  </si>
  <si>
    <t>Q64511;Q8BRY5;Q3TR62;F6U5K2;F6XX57</t>
  </si>
  <si>
    <t>Q64511</t>
  </si>
  <si>
    <t>DNA topoisomerase 2-beta</t>
  </si>
  <si>
    <t>Top2b</t>
  </si>
  <si>
    <t>sp|Q64511|TOP2B_MOUSE DNA topoisomerase 2-beta OS=Mus musculus OX=10090 GN=Top2b PE=1 SV=2</t>
  </si>
  <si>
    <t>Q9DBE9</t>
  </si>
  <si>
    <t>pre-rRNA 2-O-ribose RNA methyltransferase FTSJ3</t>
  </si>
  <si>
    <t>Ftsj3</t>
  </si>
  <si>
    <t>sp|Q9DBE9|SPB1_MOUSE pre-rRNA 2-O-ribose RNA methyltransferase FTSJ3 OS=Mus musculus OX=10090 GN=Ftsj3 PE=1 SV=1</t>
  </si>
  <si>
    <t>Q8BTC2;Q80TE0</t>
  </si>
  <si>
    <t>Uncharacterized protein (Fragment);RNA polymerase II-associated protein 1</t>
  </si>
  <si>
    <t>Rpap1</t>
  </si>
  <si>
    <t>tr|Q8BTC2|Q8BTC2_MOUSE Uncharacterized protein (Fragment) OS=Mus musculus OX=10090 GN=Rpap1 PE=2 SV=1;sp|Q80TE0|RPAP1_MOUSE RNA polymerase II-associated protein 1 OS=Mus musculus OX=10090 GN=Rpap1 PE=1 SV=2</t>
  </si>
  <si>
    <t>Q505A8;P62892</t>
  </si>
  <si>
    <t>Large ribosomal subunit protein eL39</t>
  </si>
  <si>
    <t>Rpl39</t>
  </si>
  <si>
    <t>tr|Q505A8|Q505A8_MOUSE Large ribosomal subunit protein eL39 OS=Mus musculus OX=10090 GN=Rpl39 PE=1 SV=1;sp|P62892|RL39_MOUSE Large ribosomal subunit protein eL39 OS=Mus musculus OX=10090 GN=Rpl39 PE=1 SV=2</t>
  </si>
  <si>
    <t>Q9CQS2</t>
  </si>
  <si>
    <t>H/ACA ribonucleoprotein complex subunit 3</t>
  </si>
  <si>
    <t>Nop10</t>
  </si>
  <si>
    <t>sp|Q9CQS2|NOP10_MOUSE H/ACA ribonucleoprotein complex subunit 3 OS=Mus musculus OX=10090 GN=Nop10 PE=3 SV=1</t>
  </si>
  <si>
    <t>Q3U3Q3;Q5SSI6;Q3TJX6;Q8BHW1</t>
  </si>
  <si>
    <t>UTP18, small subunit (SSU) processome component, homolog (Yeast);U3 small nucleolar RNA-associated protein 18 homolog;</t>
  </si>
  <si>
    <t>Utp18;</t>
  </si>
  <si>
    <t>tr|Q3U3Q3|Q3U3Q3_MOUSE UTP18, small subunit (SSU) processome component, homolog (Yeast) OS=Mus musculus OX=10090 GN=Utp18 PE=1 SV=1;sp|Q5SSI6|UTP18_MOUSE U3 small nucleolar RNA-associated protein 18 homolog OS=Mus musculus OX=10090 GN=Utp18 PE=1 SV=1;tr|Q3</t>
  </si>
  <si>
    <t>Q3UFI4;Q3UCH0;P47911;A0A0J9YU32</t>
  </si>
  <si>
    <t>Q3UFI4;Q3UCH0;P47911</t>
  </si>
  <si>
    <t>60S ribosomal protein L6;Large ribosomal subunit protein eL6</t>
  </si>
  <si>
    <t>Rpl6;</t>
  </si>
  <si>
    <t>tr|Q3UFI4|Q3UFI4_MOUSE 60S ribosomal protein L6 OS=Mus musculus OX=10090 GN=Rpl6 PE=2 SV=1;tr|Q3UCH0|Q3UCH0_MOUSE 60S ribosomal protein L6 OS=Mus musculus OX=10090 GN=Rpl6 PE=1 SV=1;sp|P47911|RL6_MOUSE Large ribosomal subunit protein eL6 OS=Mus musculus OX</t>
  </si>
  <si>
    <t>E9Q9T6;Q810A4;Q6ZPL9;Q9CS87;Q9CSI0;Q8BK20;A0A0G2JG82</t>
  </si>
  <si>
    <t>E9Q9T6;Q810A4;Q6ZPL9;Q9CS87;Q9CSI0;Q8BK20</t>
  </si>
  <si>
    <t>ATP-dependent RNA helicase;ATP-dependent RNA helicase (Fragment);</t>
  </si>
  <si>
    <t>Ddx55;</t>
  </si>
  <si>
    <t>tr|E9Q9T6|E9Q9T6_MOUSE ATP-dependent RNA helicase OS=Mus musculus OX=10090 GN=Ddx55 PE=1 SV=1;tr|Q810A4|Q810A4_MOUSE ATP-dependent RNA helicase (Fragment) OS=Mus musculus OX=10090 GN=Ddx55 PE=2 SV=1;sp|Q6ZPL9|DDX55_MOUSE ATP-dependent RNA helicase DDX55 OS</t>
  </si>
  <si>
    <t>Q9D4J7;E9QAG2;Q3UXP1</t>
  </si>
  <si>
    <t>Q9D4J7;E9QAG2</t>
  </si>
  <si>
    <t>PHD finger protein 6</t>
  </si>
  <si>
    <t>Phf6</t>
  </si>
  <si>
    <t>sp|Q9D4J7|PHF6_MOUSE PHD finger protein 6 OS=Mus musculus OX=10090 GN=Phf6 PE=1 SV=1;tr|E9QAG2|E9QAG2_MOUSE PHD finger protein 6 OS=Mus musculus OX=10090 GN=Phf6 PE=1 SV=1</t>
  </si>
  <si>
    <t>Q0VBA4;Q9D7S7</t>
  </si>
  <si>
    <t>Ribosomal protein L22 like 1;Ribosomal protein eL22-like 1</t>
  </si>
  <si>
    <t>Rpl22l1</t>
  </si>
  <si>
    <t>tr|Q0VBA4|Q0VBA4_MOUSE Ribosomal protein L22 like 1 OS=Mus musculus OX=10090 GN=Rpl22l1 PE=2 SV=1;sp|Q9D7S7|RL22L_MOUSE Ribosomal protein eL22-like 1 OS=Mus musculus OX=10090 GN=Rpl22l1 PE=1 SV=1</t>
  </si>
  <si>
    <t>E9Q6E5;Q8C0Z3;F6RDI8;Q3UIX4;Q6NSR2;Q9CT17;Q8CGI3;Q8CFF2;D3Z4B0;B7ZNC5;A0A0G2JEG1;Q8BV04;F6TN80;Q8BYD3;Q3TR16;D6RE22;F6X2U6</t>
  </si>
  <si>
    <t>E9Q6E5;Q8C0Z3;F6RDI8;Q3UIX4;Q6NSR2;Q9CT17;Q8CGI3;Q8CFF2;D3Z4B0;B7ZNC5;A0A0G2JEG1;Q8BV04</t>
  </si>
  <si>
    <t>Serine and arginine-rich splicing factor 11;RRM domain-containing protein (Fragment);</t>
  </si>
  <si>
    <t>Srsf11;</t>
  </si>
  <si>
    <t>tr|E9Q6E5|E9Q6E5_MOUSE Serine and arginine-rich splicing factor 11 OS=Mus musculus OX=10090 GN=Srsf11 PE=1 SV=1;tr|Q8C0Z3|Q8C0Z3_MOUSE RRM domain-containing protein (Fragment) OS=Mus musculus OX=10090 GN=Srsf11 PE=2 SV=1;tr|F6RDI8|F6RDI8_MOUSE Serine and a</t>
  </si>
  <si>
    <t>Q505L1;Q3TF62;Q9Z2N8;A0A0A6YWG8;D3YVN1;A0A0A6YWR1;F8WI57;Q99MR0</t>
  </si>
  <si>
    <t>Q505L1;Q3TF62;Q9Z2N8;A0A0A6YWG8;D3YVN1</t>
  </si>
  <si>
    <t>Actl6a protein;Actin-like protein 6A</t>
  </si>
  <si>
    <t>Actl6a</t>
  </si>
  <si>
    <t>tr|Q505L1|Q505L1_MOUSE Actl6a protein OS=Mus musculus OX=10090 GN=Actl6a PE=1 SV=1;tr|Q3TF62|Q3TF62_MOUSE Actin-like protein 6A OS=Mus musculus OX=10090 GN=Actl6a PE=2 SV=1;sp|Q9Z2N8|ACL6A_MOUSE Actin-like protein 6A OS=Mus musculus OX=10090 GN=Actl6a PE=1</t>
  </si>
  <si>
    <t>Q3UJN2;Q3U1C2;P60122;D3YW60;Q05CB6</t>
  </si>
  <si>
    <t>Q3UJN2;Q3U1C2;P60122</t>
  </si>
  <si>
    <t>RuvB-like helicase;RuvB-like 1</t>
  </si>
  <si>
    <t>Ruvbl1</t>
  </si>
  <si>
    <t>tr|Q3UJN2|Q3UJN2_MOUSE RuvB-like helicase OS=Mus musculus OX=10090 GN=Ruvbl1 PE=2 SV=1;tr|Q3U1C2|Q3U1C2_MOUSE RuvB-like helicase OS=Mus musculus OX=10090 GN=Ruvbl1 PE=1 SV=1;sp|P60122|RUVB1_MOUSE RuvB-like 1 OS=Mus musculus OX=10090 GN=Ruvbl1 PE=1 SV=1</t>
  </si>
  <si>
    <t>Q0VBL3</t>
  </si>
  <si>
    <t>RNA-binding protein 15</t>
  </si>
  <si>
    <t>Rbm15</t>
  </si>
  <si>
    <t>sp|Q0VBL3|RBM15_MOUSE RNA-binding protein 15 OS=Mus musculus OX=10090 GN=Rbm15 PE=1 SV=1</t>
  </si>
  <si>
    <t>Q8BZN4</t>
  </si>
  <si>
    <t>NUAK family SNF1-like kinase 2</t>
  </si>
  <si>
    <t>Nuak2</t>
  </si>
  <si>
    <t>sp|Q8BZN4|NUAK2_MOUSE NUAK family SNF1-like kinase 2 OS=Mus musculus OX=10090 GN=Nuak2 PE=1 SV=2</t>
  </si>
  <si>
    <t>Q9WTI7</t>
  </si>
  <si>
    <t>Unconventional myosin-Ic</t>
  </si>
  <si>
    <t>Myo1c</t>
  </si>
  <si>
    <t>sp|Q9WTI7|MYO1C_MOUSE Unconventional myosin-Ic OS=Mus musculus OX=10090 GN=Myo1c PE=1 SV=2</t>
  </si>
  <si>
    <t>Q8BRU5;Q5BKP5;Q99MJ9;A0A1W2P700</t>
  </si>
  <si>
    <t>Q8BRU5;Q5BKP5;Q99MJ9</t>
  </si>
  <si>
    <t>RNA helicase;ATP-dependent RNA helicase DDX50</t>
  </si>
  <si>
    <t>Ddx50</t>
  </si>
  <si>
    <t>tr|Q8BRU5|Q8BRU5_MOUSE RNA helicase OS=Mus musculus OX=10090 GN=Ddx50 PE=2 SV=1;tr|Q5BKP5|Q5BKP5_MOUSE RNA helicase OS=Mus musculus OX=10090 GN=Ddx50 PE=2 SV=1;sp|Q99MJ9|DDX50_MOUSE ATP-dependent RNA helicase DDX50 OS=Mus musculus OX=10090 GN=Ddx50 PE=2 SV</t>
  </si>
  <si>
    <t>Q8BKJ9;A3KMC9;A2ABY6;A2ABY8</t>
  </si>
  <si>
    <t>Q8BKJ9;A3KMC9</t>
  </si>
  <si>
    <t>NAD-dependent protein deacetylase sirtuin-7;Regulatory protein SIR2 homolog 7</t>
  </si>
  <si>
    <t>Sirt7</t>
  </si>
  <si>
    <t>sp|Q8BKJ9|SIR7_MOUSE NAD-dependent protein deacetylase sirtuin-7 OS=Mus musculus OX=10090 GN=Sirt7 PE=1 SV=2;tr|A3KMC9|A3KMC9_MOUSE Regulatory protein SIR2 homolog 7 OS=Mus musculus OX=10090 GN=Sirt7 PE=2 SV=2</t>
  </si>
  <si>
    <t>Q45VK5;Q45VK6;A0A1L1STE4;Q9Z1X4;Q3UD30;A0A1L1SQR7;A0A1L1SU19;A0A1L1ST48</t>
  </si>
  <si>
    <t>Q45VK5;Q45VK6;A0A1L1STE4;Q9Z1X4</t>
  </si>
  <si>
    <t>Interleukin enhancer binding factor 3;Nuclear factor 90;</t>
  </si>
  <si>
    <t>Ilf3;</t>
  </si>
  <si>
    <t>tr|Q45VK5|Q45VK5_MOUSE Interleukin enhancer binding factor 3 OS=Mus musculus OX=10090 GN=Ilf3 PE=1 SV=1;tr|Q45VK6|Q45VK6_MOUSE Nuclear factor 90 OS=Mus musculus OX=10090 GN=Ilf3 PE=2 SV=1;tr|A0A1L1STE4|A0A1L1STE4_MOUSE Interleukin enhancer binding factor 3</t>
  </si>
  <si>
    <t>Q5SUF2;F7A7G1;F8WGA8</t>
  </si>
  <si>
    <t>Q5SUF2</t>
  </si>
  <si>
    <t>Luc7-like protein 3</t>
  </si>
  <si>
    <t>Luc7l3</t>
  </si>
  <si>
    <t>sp|Q5SUF2|LC7L3_MOUSE Luc7-like protein 3 OS=Mus musculus OX=10090 GN=Luc7l3 PE=1 SV=1</t>
  </si>
  <si>
    <t>Q8C2Q3;Q3U6A2;E9QL13;Q62019;J3QN51;J3QPT3;B0LM42;F7BGR7</t>
  </si>
  <si>
    <t>Q8C2Q3;Q3U6A2;E9QL13;Q62019</t>
  </si>
  <si>
    <t>RNA-binding protein 14;RRM domain-containing protein;RNA binding motif protein 14</t>
  </si>
  <si>
    <t>Rbm14;</t>
  </si>
  <si>
    <t>sp|Q8C2Q3|RBM14_MOUSE RNA-binding protein 14 OS=Mus musculus OX=10090 GN=Rbm14 PE=1 SV=1;tr|Q3U6A2|Q3U6A2_MOUSE RRM domain-containing protein OS=Mus musculus OX=10090 GN=Rbm14 PE=2 SV=1;tr|E9QL13|E9QL13_MOUSE RNA binding motif protein 14 OS=Mus musculus OX</t>
  </si>
  <si>
    <t>Q149V4;B2RWH3;Q64426;Q64523;Q6GSS7</t>
  </si>
  <si>
    <t>Histone H2A;Histone H2A (Fragment)</t>
  </si>
  <si>
    <t>H2ac20;Hist2h2aa1;H2A</t>
  </si>
  <si>
    <t>tr|Q149V4|Q149V4_MOUSE Histone H2A OS=Mus musculus OX=10090 GN=H2ac20 PE=2 SV=1;tr|B2RWH3|B2RWH3_MOUSE Histone H2A OS=Mus musculus OX=10090 GN=Hist2h2aa1 PE=2 SV=1;tr|Q64426|Q64426_MOUSE Histone H2A (Fragment) OS=Mus musculus domesticus OX=10092 GN=H2A PE=</t>
  </si>
  <si>
    <t>Q3V424;P62309</t>
  </si>
  <si>
    <t>Small nuclear ribonucleoprotein G</t>
  </si>
  <si>
    <t>Snrpg</t>
  </si>
  <si>
    <t>tr|Q3V424|Q3V424_MOUSE Small nuclear ribonucleoprotein G OS=Mus musculus OX=10090 GN=Snrpg PE=2 SV=1;sp|P62309|RUXG_MOUSE Small nuclear ribonucleoprotein G OS=Mus musculus OX=10090 GN=Snrpg PE=1 SV=1</t>
  </si>
  <si>
    <t>Q6PAQ4;A2ALB2;A2ALB1</t>
  </si>
  <si>
    <t>RNA exonuclease 4;RNA exonuclease 4 (Fragment)</t>
  </si>
  <si>
    <t>Rexo4</t>
  </si>
  <si>
    <t>sp|Q6PAQ4|REXO4_MOUSE RNA exonuclease 4 OS=Mus musculus OX=10090 GN=Rexo4 PE=2 SV=2;tr|A2ALB2|A2ALB2_MOUSE RNA exonuclease 4 OS=Mus musculus OX=10090 GN=Rexo4 PE=1 SV=1;tr|A2ALB1|A2ALB1_MOUSE RNA exonuclease 4 (Fragment) OS=Mus musculus OX=10090 GN=Rexo4 P</t>
  </si>
  <si>
    <t>Q6NZQ2</t>
  </si>
  <si>
    <t>ATP-dependent DNA helicase DDX31</t>
  </si>
  <si>
    <t>Ddx31</t>
  </si>
  <si>
    <t>sp|Q6NZQ2|DDX31_MOUSE ATP-dependent DNA helicase DDX31 OS=Mus musculus OX=10090 GN=Ddx31 PE=2 SV=2</t>
  </si>
  <si>
    <t>Q58E59;Q9D554</t>
  </si>
  <si>
    <t>Splicing factor 3a, subunit 3;Splicing factor 3A subunit 3</t>
  </si>
  <si>
    <t>Sf3a3</t>
  </si>
  <si>
    <t>tr|Q58E59|Q58E59_MOUSE Splicing factor 3a, subunit 3 OS=Mus musculus OX=10090 GN=Sf3a3 PE=1 SV=1;sp|Q9D554|SF3A3_MOUSE Splicing factor 3A subunit 3 OS=Mus musculus OX=10090 GN=Sf3a3 PE=1 SV=2</t>
  </si>
  <si>
    <t>F7C9T6;Q9CQ78;F6W6S4;A7E201;A0A1R3UCI4;Q8C232;A0A1R3UCH6;A0A0B6VLT0;A0A1R3UFA0;G3UWE8;Q3U0U6;E9Q5P0;P15949;P00755;Q9QYN3;O35453</t>
  </si>
  <si>
    <t>Hepsin (Fragment);Peptidase S1 domain-containing protein (Fragment)</t>
  </si>
  <si>
    <t>Hpn;Klk11;</t>
  </si>
  <si>
    <t>tr|F7C9T6|F7C9T6_MOUSE Hepsin (Fragment) OS=Mus musculus OX=10090 GN=Hpn PE=4 SV=1;tr|Q9CQ78|Q9CQ78_MOUSE Peptidase S1 domain-containing protein (Fragment) OS=Mus musculus OX=10090 GN=Klk11 PE=2 SV=1;tr|F6W6S4|F6W6S4_MOUSE Hepsin (Fragment) OS=Mus musculus</t>
  </si>
  <si>
    <t>Q3UXP2;Q3TXT7;Q9WTM5;A0A1B0GRW3;A0A1B0GSR4;A0A1B0GT54;A0A1B0GR89</t>
  </si>
  <si>
    <t>Q3UXP2;Q3TXT7;Q9WTM5;A0A1B0GRW3</t>
  </si>
  <si>
    <t>RuvB-like helicase;RuvB-like 2;</t>
  </si>
  <si>
    <t>Ruvbl2;</t>
  </si>
  <si>
    <t>tr|Q3UXP2|Q3UXP2_MOUSE RuvB-like helicase OS=Mus musculus OX=10090 GN=Ruvbl2 PE=2 SV=1;tr|Q3TXT7|Q3TXT7_MOUSE RuvB-like helicase OS=Mus musculus OX=10090 GN=Ruvbl2 PE=1 SV=1;sp|Q9WTM5|RUVB2_MOUSE RuvB-like 2 OS=Mus musculus OX=10090 GN=Ruvbl2 PE=1 SV=3;tr|</t>
  </si>
  <si>
    <t>P57784;G5E883;Q8BSH5</t>
  </si>
  <si>
    <t>P57784</t>
  </si>
  <si>
    <t>U2 small nuclear ribonucleoprotein A</t>
  </si>
  <si>
    <t>Snrpa1</t>
  </si>
  <si>
    <t>sp|P57784|RU2A_MOUSE U2 small nuclear ribonucleoprotein A OS=Mus musculus OX=10090 GN=Snrpa1 PE=1 SV=2</t>
  </si>
  <si>
    <t>B9EI57;Q8CH25;A0A1L1STF9;Q9CS69;A0A1L1SRL0</t>
  </si>
  <si>
    <t>B9EI57;Q8CH25;A0A1L1STF9</t>
  </si>
  <si>
    <t>SAFB-like, transcription modulator;SAFB-like transcription modulator;</t>
  </si>
  <si>
    <t>Sltm;</t>
  </si>
  <si>
    <t>tr|B9EI57|B9EI57_MOUSE SAFB-like, transcription modulator OS=Mus musculus OX=10090 GN=Sltm PE=2 SV=1;sp|Q8CH25|SLTM_MOUSE SAFB-like transcription modulator OS=Mus musculus OX=10090 GN=Sltm PE=1 SV=1;tr|A0A1L1STF9|A0A1L1STF9_MOUSE SAFB-like, transcription m</t>
  </si>
  <si>
    <t>Q9CSS1;A0A2I3BQU5;E9PZM7;Q6ZPE9;A0A2I3BRQ7;Q810T0</t>
  </si>
  <si>
    <t>Q9CSS1;A0A2I3BQU5;E9PZM7;Q6ZPE9;A0A2I3BRQ7</t>
  </si>
  <si>
    <t>Protein SCAF11 (Fragment);SR-related CTD-associated factor 11;</t>
  </si>
  <si>
    <t>Scaf11;</t>
  </si>
  <si>
    <t>tr|Q9CSS1|Q9CSS1_MOUSE Protein SCAF11 (Fragment) OS=Mus musculus OX=10090 GN=Scaf11 PE=2 SV=1;tr|A0A2I3BQU5|A0A2I3BQU5_MOUSE SR-related CTD-associated factor 11 OS=Mus musculus OX=10090 GN=Scaf11 PE=1 SV=1;tr|E9PZM7|E9PZM7_MOUSE SR-related CTD-associated f</t>
  </si>
  <si>
    <t>O08583;Q4KL64;G3X9I4;D9J342;Q9JJW6</t>
  </si>
  <si>
    <t>THO complex subunit 4;RNA and export factor binding protein 2;Aly/REF export factor 2</t>
  </si>
  <si>
    <t>Alyref;Alyref2;</t>
  </si>
  <si>
    <t>sp|O08583|THOC4_MOUSE THO complex subunit 4 OS=Mus musculus OX=10090 GN=Alyref PE=1 SV=3;tr|Q4KL64|Q4KL64_MOUSE RNA and export factor binding protein 2 OS=Mus musculus OX=10090 GN=Alyref2 PE=2 SV=1;tr|G3X9I4|G3X9I4_MOUSE Aly/REF export factor 2 OS=Mus musc</t>
  </si>
  <si>
    <t>D2KHZ9;A0A0A0MQF6;P16858;S4R257;S4R1W1;Q3TUZ9;Q6IWE3;Q4VBD1;Q8CEV2;Q3V2I5;A0A0R4J0X7;S4R2G5;Q64467;W8QM43;Q8BJ40</t>
  </si>
  <si>
    <t>D2KHZ9;A0A0A0MQF6;P16858;S4R257;S4R1W1;Q3TUZ9</t>
  </si>
  <si>
    <t>Glyceraldehyde-3-phosphate dehydrogenase;</t>
  </si>
  <si>
    <t>Gapdh;</t>
  </si>
  <si>
    <t>tr|D2KHZ9|D2KHZ9_MOUSE Glyceraldehyde-3-phosphate dehydrogenase OS=Mus musculus OX=10090 GN=Gapdh PE=2 SV=1;tr|A0A0A0MQF6|A0A0A0MQF6_MOUSE Glyceraldehyde-3-phosphate dehydrogenase OS=Mus musculus OX=10090 GN=Gapdh PE=1 SV=1;sp|P16858|G3P_MOUSE Glyceraldehy</t>
  </si>
  <si>
    <t>Q9CPT5;D3Z7M5;D6RDE0</t>
  </si>
  <si>
    <t>Q9CPT5;D3Z7M5</t>
  </si>
  <si>
    <t>Nucleolar protein 16</t>
  </si>
  <si>
    <t>Nop16</t>
  </si>
  <si>
    <t>sp|Q9CPT5|NOP16_MOUSE Nucleolar protein 16 OS=Mus musculus OX=10090 GN=Nop16 PE=1 SV=1;tr|D3Z7M5|D3Z7M5_MOUSE Nucleolar protein 16 OS=Mus musculus OX=10090 GN=Nop16 PE=1 SV=1</t>
  </si>
  <si>
    <t>Q8BP60;Q99JX7;V9GXF3;V9GXW3;V9GX96;V9GXM5</t>
  </si>
  <si>
    <t>Q8BP60;Q99JX7;V9GXF3;V9GXW3</t>
  </si>
  <si>
    <t>Nuclear RNA export factor 1</t>
  </si>
  <si>
    <t>Nxf1;</t>
  </si>
  <si>
    <t>tr|Q8BP60|Q8BP60_MOUSE Nuclear RNA export factor 1 OS=Mus musculus OX=10090 GN=Nxf1 PE=2 SV=1;sp|Q99JX7|NXF1_MOUSE Nuclear RNA export factor 1 OS=Mus musculus OX=10090 GN=Nxf1 PE=1 SV=3;tr|V9GXF3|V9GXF3_MOUSE Nuclear RNA export factor 1 OS=Mus musculus OX=</t>
  </si>
  <si>
    <t>Q91YU8;A0A1L1SRW3</t>
  </si>
  <si>
    <t>Q91YU8</t>
  </si>
  <si>
    <t>Suppressor of SWI4 1 homolog</t>
  </si>
  <si>
    <t>Ppan</t>
  </si>
  <si>
    <t>sp|Q91YU8|SSF1_MOUSE Suppressor of SWI4 1 homolog OS=Mus musculus OX=10090 GN=Ppan PE=1 SV=2</t>
  </si>
  <si>
    <t>Q3TK27;Q8CI11;A0A2I3BR32;A0A2I3BR82;A0A2I3BRV9;A0A2I3BPZ6</t>
  </si>
  <si>
    <t>Q3TK27;Q8CI11</t>
  </si>
  <si>
    <t>Guanine nucleotide-binding protein-like 3</t>
  </si>
  <si>
    <t>Gnl3</t>
  </si>
  <si>
    <t>tr|Q3TK27|Q3TK27_MOUSE Guanine nucleotide-binding protein-like 3 OS=Mus musculus OX=10090 GN=Gnl3 PE=2 SV=1;sp|Q8CI11|GNL3_MOUSE Guanine nucleotide-binding protein-like 3 OS=Mus musculus OX=10090 GN=Gnl3 PE=1 SV=2</t>
  </si>
  <si>
    <t>Q00PI9;Q8BIQ7</t>
  </si>
  <si>
    <t>Q00PI9</t>
  </si>
  <si>
    <t>Heterogeneous nuclear ribonucleoprotein U-like protein 2</t>
  </si>
  <si>
    <t>Hnrnpul2</t>
  </si>
  <si>
    <t>sp|Q00PI9|HNRL2_MOUSE Heterogeneous nuclear ribonucleoprotein U-like protein 2 OS=Mus musculus OX=10090 GN=Hnrnpul2 PE=1 SV=2</t>
  </si>
  <si>
    <t>Q3UIV3;Q3UKR0;A0A068BEP5;A1A558;Q3U0Z3;Q5XW53;O35613;Q5XW59;Q5XW54;Q5XLB0;Q5XW57;G3UX50;G3UWI4;Q5XW58;G3UWJ9;Q5XLA9;Q5XW55</t>
  </si>
  <si>
    <t>Q3UIV3;Q3UKR0;A0A068BEP5;A1A558;Q3U0Z3;Q5XW53;O35613;Q5XW59;Q5XW54;Q5XLB0;Q5XW57</t>
  </si>
  <si>
    <t>Death domain-associated protein 6;</t>
  </si>
  <si>
    <t>Daxx;</t>
  </si>
  <si>
    <t>tr|Q3UIV3|Q3UIV3_MOUSE Death domain-associated protein 6 OS=Mus musculus OX=10090 GN=Daxx PE=2 SV=1;tr|Q3UKR0|Q3UKR0_MOUSE Death domain-associated protein 6 OS=Mus musculus OX=10090 GN=Daxx PE=1 SV=1;tr|A0A068BEP5|A0A068BEP5_MOUSE Death domain-associated p</t>
  </si>
  <si>
    <t>A0A1S6GWJ4;Q91VN6;Q3UAC4;Q3TI21;Q9CUY2</t>
  </si>
  <si>
    <t>A0A1S6GWJ4;Q91VN6;Q3UAC4;Q3TI21</t>
  </si>
  <si>
    <t>RNA helicase;Probable ATP-dependent RNA helicase DDX41</t>
  </si>
  <si>
    <t>Ddx41;</t>
  </si>
  <si>
    <t>tr|A0A1S6GWJ4|A0A1S6GWJ4_MOUSE RNA helicase OS=Mus musculus OX=10090 GN=Ddx41 PE=1 SV=1;sp|Q91VN6|DDX41_MOUSE Probable ATP-dependent RNA helicase DDX41 OS=Mus musculus OX=10090 GN=Ddx41 PE=1 SV=2;tr|Q3UAC4|Q3UAC4_MOUSE RNA helicase OS=Mus musculus OX=10090</t>
  </si>
  <si>
    <t>Q811L7;Q8C2Q7;O35737;Q3TNG9</t>
  </si>
  <si>
    <t>Q811L7;Q8C2Q7;O35737</t>
  </si>
  <si>
    <t>Heterogeneous nuclear ribonucleoprotein H1;</t>
  </si>
  <si>
    <t>Hnrnph1;</t>
  </si>
  <si>
    <t>tr|Q811L7|Q811L7_MOUSE Heterogeneous nuclear ribonucleoprotein H1 OS=Mus musculus OX=10090 GN=Hnrnph1 PE=1 SV=2;tr|Q8C2Q7|Q8C2Q7_MOUSE Heterogeneous nuclear ribonucleoprotein H1 OS=Mus musculus OX=10090 GN=Hnrnph1 PE=1 SV=1;sp|O35737|HNRH1_MOUSE Heterogene</t>
  </si>
  <si>
    <t>Q3U5H9;Q9D1C9;D3U0D6;F6VVA3</t>
  </si>
  <si>
    <t>Q3U5H9;Q9D1C9;D3U0D6</t>
  </si>
  <si>
    <t>Ribosomal RNA-processing protein 7 homolog A;</t>
  </si>
  <si>
    <t>Rrp7a;</t>
  </si>
  <si>
    <t>tr|Q3U5H9|Q3U5H9_MOUSE Ribosomal RNA-processing protein 7 homolog A OS=Mus musculus OX=10090 GN=Rrp7a PE=2 SV=1;sp|Q9D1C9|RRP7A_MOUSE Ribosomal RNA-processing protein 7 homolog A OS=Mus musculus OX=10090 GN=Rrp7a PE=2 SV=1;tr|D3U0D6|D3U0D6_MOUSE Kidney hig</t>
  </si>
  <si>
    <t>E9PVQ2</t>
  </si>
  <si>
    <t>Complement component 5a receptor 2</t>
  </si>
  <si>
    <t>C5ar2</t>
  </si>
  <si>
    <t>tr|E9PVQ2|E9PVQ2_MOUSE Complement component 5a receptor 2 OS=Mus musculus OX=10090 GN=C5ar2 PE=3 SV=1</t>
  </si>
  <si>
    <t>Q91VC3;A0A0N4SVP8;A2AFK7;E9PV04;A0A0N4SVM5;D6RJ60;D6RJ11</t>
  </si>
  <si>
    <t>Q91VC3;A0A0N4SVP8;A2AFK7;E9PV04;A0A0N4SVM5</t>
  </si>
  <si>
    <t>Eukaryotic initiation factor 4A-III;</t>
  </si>
  <si>
    <t>Eif4a3;Eif4a3l2;</t>
  </si>
  <si>
    <t>sp|Q91VC3|IF4A3_MOUSE Eukaryotic initiation factor 4A-III OS=Mus musculus OX=10090 GN=Eif4a3 PE=1 SV=3;tr|A0A0N4SVP8|A0A0N4SVP8_MOUSE Eukaryotic initiation factor 4A-III OS=Mus musculus OX=10090 GN=Eif4a3l2 PE=3 SV=1;tr|A2AFK7|A2AFK7_MOUSE Eukaryotic initi</t>
  </si>
  <si>
    <t>D3Z0T0;Q62311;D3Z5H6;S4R1R2</t>
  </si>
  <si>
    <t>D3Z0T0;Q62311</t>
  </si>
  <si>
    <t>Transcription initiation factor TFIID subunit 6</t>
  </si>
  <si>
    <t>Taf6</t>
  </si>
  <si>
    <t>tr|D3Z0T0|D3Z0T0_MOUSE Transcription initiation factor TFIID subunit 6 OS=Mus musculus OX=10090 GN=Taf6 PE=1 SV=1;sp|Q62311|TAF6_MOUSE Transcription initiation factor TFIID subunit 6 OS=Mus musculus OX=10090 GN=Taf6 PE=1 SV=1</t>
  </si>
  <si>
    <t>G3UVU2;D3YW09;Q7TN25;Q62203;D3Z5A6</t>
  </si>
  <si>
    <t>G3UVU2;D3YW09;Q7TN25;Q62203</t>
  </si>
  <si>
    <t>Splicing factor 3a, subunit 2;Sf3a2 protein</t>
  </si>
  <si>
    <t>Sf3a2;</t>
  </si>
  <si>
    <t xml:space="preserve">tr|G3UVU2|G3UVU2_MOUSE Splicing factor 3a, subunit 2 OS=Mus musculus OX=10090 GN=Sf3a2 PE=1 SV=1;tr|D3YW09|D3YW09_MOUSE Splicing factor 3a, subunit 2 OS=Mus musculus OX=10090 GN=Sf3a2 PE=1 SV=1;tr|Q7TN25|Q7TN25_MOUSE Sf3a2 protein OS=Mus musculus OX=10090 </t>
  </si>
  <si>
    <t>Q3TXH6;Q99JR8;Q3TM59;G3UXC0;A0A0G2JG60;Q6P9Z1</t>
  </si>
  <si>
    <t>Q3TXH6;Q99JR8;Q3TM59;G3UXC0</t>
  </si>
  <si>
    <t>DM2 domain-containing protein;SWI/SNF-related matrix-associated actin-dependent regulator of chromatin subfamily D member 2</t>
  </si>
  <si>
    <t>Smarcd2</t>
  </si>
  <si>
    <t xml:space="preserve">tr|Q3TXH6|Q3TXH6_MOUSE DM2 domain-containing protein OS=Mus musculus OX=10090 GN=Smarcd2 PE=2 SV=1;sp|Q99JR8|SMRD2_MOUSE SWI/SNF-related matrix-associated actin-dependent regulator of chromatin subfamily D member 2 OS=Mus musculus OX=10090 GN=Smarcd2 PE=1 </t>
  </si>
  <si>
    <t>Q99KG1;Q3UZI0;Q3UKV5;Q8VHM5;Q3UMT8;Q3U8W9;Q9CT37;A2AW41;F7B5B5;S4R1E9;V9GWW3;Q8BL32</t>
  </si>
  <si>
    <t>Q99KG1;Q3UZI0;Q3UKV5;Q8VHM5;Q3UMT8;Q3U8W9;Q9CT37;A2AW41;F7B5B5</t>
  </si>
  <si>
    <t>Hnrpr protein (Fragment);RRM domain-containing protein (Fragment);</t>
  </si>
  <si>
    <t>Hnrnpr;</t>
  </si>
  <si>
    <t>tr|Q99KG1|Q99KG1_MOUSE Hnrpr protein (Fragment) OS=Mus musculus OX=10090 GN=Hnrnpr PE=2 SV=1;tr|Q3UZI0|Q3UZI0_MOUSE RRM domain-containing protein (Fragment) OS=Mus musculus OX=10090 GN=Hnrnpr PE=2 SV=1;tr|Q3UKV5|Q3UKV5_MOUSE RRM domain-containing protein (</t>
  </si>
  <si>
    <t>Q9D7Z3;A1L3B6;A0A1Y7VMS4</t>
  </si>
  <si>
    <t>Q9D7Z3;A1L3B6</t>
  </si>
  <si>
    <t>U3 small nucleolar RNA-associated protein NOL7;Nol7 protein</t>
  </si>
  <si>
    <t>Nol7</t>
  </si>
  <si>
    <t>sp|Q9D7Z3|UTP16_MOUSE U3 small nucleolar RNA-associated protein NOL7 OS=Mus musculus OX=10090 GN=Nol7 PE=1 SV=1;tr|A1L3B6|A1L3B6_MOUSE Nol7 protein OS=Mus musculus OX=10090 GN=Nol7 PE=2 SV=1</t>
  </si>
  <si>
    <t>Q642K0;A0A1W2P6F6;A0A1W2P7Q9;Q60605;A0A1W2P6G5;Q3TIG9;B0LAC7;Q8CI43</t>
  </si>
  <si>
    <t>Q642K0;A0A1W2P6F6;A0A1W2P7Q9;Q60605;A0A1W2P6G5;Q3TIG9</t>
  </si>
  <si>
    <t>Myl6 protein;Myosin, light polypeptide 6, alkali, smooth muscle and non-muscle;</t>
  </si>
  <si>
    <t>Myl6;</t>
  </si>
  <si>
    <t>tr|Q642K0|Q642K0_MOUSE Myl6 protein OS=Mus musculus OX=10090 GN=Myl6 PE=2 SV=1;tr|A0A1W2P6F6|A0A1W2P6F6_MOUSE Myosin, light polypeptide 6, alkali, smooth muscle and non-muscle OS=Mus musculus OX=10090 GN=Myl6 PE=1 SV=1;tr|A0A1W2P7Q9|A0A1W2P7Q9_MOUSE Myosin</t>
  </si>
  <si>
    <t>Q569Z6;Q8BZN7;Q8BV76;Q8R353;Q91VL2;Q3U503;F7AB07;F6YSQ2;F6YH92</t>
  </si>
  <si>
    <t>Q569Z6;Q8BZN7;Q8BV76</t>
  </si>
  <si>
    <t>Thyroid hormone receptor-associated protein 3;Thyroid hormone receptor associated protein 3;</t>
  </si>
  <si>
    <t>Thrap3;</t>
  </si>
  <si>
    <t>sp|Q569Z6|TR150_MOUSE Thyroid hormone receptor-associated protein 3 OS=Mus musculus OX=10090 GN=Thrap3 PE=1 SV=1;tr|Q8BZN7|Q8BZN7_MOUSE Thyroid hormone receptor associated protein 3 OS=Mus musculus OX=10090 GN=Thrap3 PE=1 SV=1;tr|Q8BV76|Q8BV76_MOUSE Thyroi</t>
  </si>
  <si>
    <t>Q9JJ89</t>
  </si>
  <si>
    <t>Coiled-coil domain-containing protein 86</t>
  </si>
  <si>
    <t>Ccdc86</t>
  </si>
  <si>
    <t>sp|Q9JJ89|CCD86_MOUSE Coiled-coil domain-containing protein 86 OS=Mus musculus OX=10090 GN=Ccdc86 PE=1 SV=2</t>
  </si>
  <si>
    <t>P62996;F8WJG3;Q5PR75;A0A0R4J1X8</t>
  </si>
  <si>
    <t>P62996;F8WJG3;Q5PR75</t>
  </si>
  <si>
    <t>Transformer-2 protein homolog beta;Transformer 2 beta;Sfrs10 protein</t>
  </si>
  <si>
    <t>Tra2b;</t>
  </si>
  <si>
    <t>sp|P62996|TRA2B_MOUSE Transformer-2 protein homolog beta OS=Mus musculus OX=10090 GN=Tra2b PE=1 SV=1;tr|F8WJG3|F8WJG3_MOUSE Transformer 2 beta OS=Mus musculus OX=10090 GN=Tra2b PE=1 SV=1;tr|Q5PR75|Q5PR75_MOUSE Sfrs10 protein OS=Mus musculus OX=10090 GN=Tra</t>
  </si>
  <si>
    <t>Q9DB96;B0LAE8</t>
  </si>
  <si>
    <t>Q9DB96</t>
  </si>
  <si>
    <t>Neuroguidin</t>
  </si>
  <si>
    <t>Ngdn</t>
  </si>
  <si>
    <t>sp|Q9DB96|NGDN_MOUSE Neuroguidin OS=Mus musculus OX=10090 GN=Ngdn PE=1 SV=1</t>
  </si>
  <si>
    <t>Q8CD14;Q8K4L0;Q8CD39;Q6IQZ1;Q7TPP4;Q8VDG2</t>
  </si>
  <si>
    <t>Q8CD14;Q8K4L0;Q8CD39;Q6IQZ1;Q7TPP4</t>
  </si>
  <si>
    <t>RNA helicase;ATP-dependent RNA helicase DDX54</t>
  </si>
  <si>
    <t>Ddx54</t>
  </si>
  <si>
    <t>tr|Q8CD14|Q8CD14_MOUSE RNA helicase OS=Mus musculus OX=10090 GN=Ddx54 PE=2 SV=1;sp|Q8K4L0|DDX54_MOUSE ATP-dependent RNA helicase DDX54 OS=Mus musculus OX=10090 GN=Ddx54 PE=1 SV=1;tr|Q8CD39|Q8CD39_MOUSE RNA helicase OS=Mus musculus OX=10090 GN=Ddx54 PE=2 SV</t>
  </si>
  <si>
    <t>D3YYD2;Q3UQF7;Q9D2L9</t>
  </si>
  <si>
    <t>Family with sequence similarity 111, member A;Serine protease FAM111A (Fragment);</t>
  </si>
  <si>
    <t>Fam111a;</t>
  </si>
  <si>
    <t>tr|D3YYD2|D3YYD2_MOUSE Family with sequence similarity 111, member A OS=Mus musculus OX=10090 GN=Fam111a PE=1 SV=1;tr|Q3UQF7|Q3UQF7_MOUSE Serine protease FAM111A (Fragment) OS=Mus musculus OX=10090 GN=Fam111a PE=2 SV=1;sp|Q9D2L9|F111A_MOUSE Serine protease</t>
  </si>
  <si>
    <t>Q02257;Q80VE7;Q3UZT7;Q02248;F7BAC9;F7CRC6;E9Q6A9</t>
  </si>
  <si>
    <t>Q02257</t>
  </si>
  <si>
    <t>Junction plakoglobin</t>
  </si>
  <si>
    <t>Jup</t>
  </si>
  <si>
    <t>sp|Q02257|PLAK_MOUSE Junction plakoglobin OS=Mus musculus OX=10090 GN=Jup PE=1 SV=3</t>
  </si>
  <si>
    <t>P62274</t>
  </si>
  <si>
    <t>Small ribosomal subunit protein uS14</t>
  </si>
  <si>
    <t>Rps29</t>
  </si>
  <si>
    <t>sp|P62274|RS29_MOUSE Small ribosomal subunit protein uS14 OS=Mus musculus OX=10090 GN=Rps29 PE=1 SV=2</t>
  </si>
  <si>
    <t>Q3UHX9;Q66L45</t>
  </si>
  <si>
    <t>Putative methyltransferase C9orf114 homolog;D2Wsu81e protein</t>
  </si>
  <si>
    <t>Spout1</t>
  </si>
  <si>
    <t>sp|Q3UHX9|CI114_MOUSE Putative methyltransferase C9orf114 homolog OS=Mus musculus OX=10090 GN=Spout1 PE=1 SV=1;tr|Q66L45|Q66L45_MOUSE D2Wsu81e protein OS=Mus musculus OX=10090 GN=Spout1 PE=2 SV=1</t>
  </si>
  <si>
    <t>Q8R5K4;Q3U5C6;Q3TBM4;Q3TB71</t>
  </si>
  <si>
    <t>Nucleolar protein 6;Nucleolar protein 6 (Fragment)</t>
  </si>
  <si>
    <t>Nol6;</t>
  </si>
  <si>
    <t>sp|Q8R5K4|NOL6_MOUSE Nucleolar protein 6 OS=Mus musculus OX=10090 GN=Nol6 PE=2 SV=2;tr|Q3U5C6|Q3U5C6_MOUSE Nucleolar protein 6 (Fragment) OS=Mus musculus OX=10090 GN=Nol6 PE=2 SV=1;tr|Q3TBM4|Q3TBM4_MOUSE Nucleolar protein 6 (Fragment) OS=Mus musculus OX=10</t>
  </si>
  <si>
    <t>Q5M9N8;Q3UBI6;P14148;Q3TK73;F6XI62</t>
  </si>
  <si>
    <t>Large ribosomal subunit protein uL30;</t>
  </si>
  <si>
    <t>Rpl7;</t>
  </si>
  <si>
    <t>tr|Q5M9N8|Q5M9N8_MOUSE Large ribosomal subunit protein uL30 OS=Mus musculus OX=10090 GN=Rpl7 PE=1 SV=1;tr|Q3UBI6|Q3UBI6_MOUSE Large ribosomal subunit protein uL30 OS=Mus musculus OX=10090 GN=Rpl7 PE=2 SV=1;sp|P14148|RL7_MOUSE Large ribosomal subunit protei</t>
  </si>
  <si>
    <t>Q3U0F2;Q9DB42</t>
  </si>
  <si>
    <t>C2H2-type domain-containing protein;Zinc finger protein 593</t>
  </si>
  <si>
    <t>Zfp593;Znf593</t>
  </si>
  <si>
    <t>tr|Q3U0F2|Q3U0F2_MOUSE C2H2-type domain-containing protein OS=Mus musculus OX=10090 GN=Zfp593 PE=2 SV=1;sp|Q9DB42|ZN593_MOUSE Zinc finger protein 593 OS=Mus musculus OX=10090 GN=Znf593 PE=1 SV=2</t>
  </si>
  <si>
    <t>Q52L97;P52293;Q641N9;A2A600;A2A601;F2Z431;A2A602;A6PW68</t>
  </si>
  <si>
    <t>Q52L97;P52293;Q641N9</t>
  </si>
  <si>
    <t>Importin subunit alpha;Importin subunit alpha-1</t>
  </si>
  <si>
    <t>Kpna2;</t>
  </si>
  <si>
    <t>tr|Q52L97|Q52L97_MOUSE Importin subunit alpha OS=Mus musculus OX=10090 GN=Kpna2 PE=1 SV=1;sp|P52293|IMA1_MOUSE Importin subunit alpha-1 OS=Mus musculus OX=10090 GN=Kpna2 PE=1 SV=2;tr|Q641N9|Q641N9_MOUSE Importin subunit alpha OS=Mus musculus OX=10090 GN=Kp</t>
  </si>
  <si>
    <t>H9KV01;H9KV15;H9KV00;Q9QX47;H9KV02;Q8BS91</t>
  </si>
  <si>
    <t>H9KV01;H9KV15;H9KV00;Q9QX47</t>
  </si>
  <si>
    <t>Son DNA binding protein</t>
  </si>
  <si>
    <t>Son;</t>
  </si>
  <si>
    <t>tr|H9KV01|H9KV01_MOUSE Son DNA binding protein OS=Mus musculus OX=10090 GN=Son PE=1 SV=1;tr|H9KV15|H9KV15_MOUSE Son DNA binding protein OS=Mus musculus OX=10090 GN=Son PE=1 SV=1;tr|H9KV00|H9KV00_MOUSE Son DNA binding protein OS=Mus musculus OX=10090 GN=Son</t>
  </si>
  <si>
    <t>A0A1B0GSS8;A0A1B0GQU8;Q642K1;Q58EW0;P35980;Q0QEW9;A0A1B0GSF7;A0A1B0GSA8;A0A1B0GRZ3;A0A1B0GS28</t>
  </si>
  <si>
    <t>A0A1B0GSS8;A0A1B0GQU8;Q642K1;Q58EW0;P35980;Q0QEW9;A0A1B0GSF7;A0A1B0GSA8</t>
  </si>
  <si>
    <t>Ribosomal protein L18</t>
  </si>
  <si>
    <t>Rpl18;</t>
  </si>
  <si>
    <t>tr|A0A1B0GSS8|A0A1B0GSS8_MOUSE Ribosomal protein L18 OS=Mus musculus OX=10090 GN=Rpl18 PE=1 SV=1;tr|A0A1B0GQU8|A0A1B0GQU8_MOUSE Ribosomal protein L18 OS=Mus musculus OX=10090 GN=Rpl18 PE=1 SV=1;tr|Q642K1|Q642K1_MOUSE Ribosomal protein L18 OS=Mus musculus O</t>
  </si>
  <si>
    <t>Q5M9M0;P19253;A0A1B0GSB2;A0A1B0GSQ6;A0A1B0GS68;Q3TDS9;A0A1B0GTA1;A0A1B0GQW6;A0A1B0GSL5;A0A1B0GSC2;A0A1B0GRH1;A0A1B0GSF0;A0A1B0GT00;A0A1B0GSJ2</t>
  </si>
  <si>
    <t>Q5M9M0;P19253;A0A1B0GSB2;A0A1B0GSQ6;A0A1B0GS68;Q3TDS9;A0A1B0GTA1</t>
  </si>
  <si>
    <t>Large ribosomal subunit protein uL13;</t>
  </si>
  <si>
    <t>Rpl13a;</t>
  </si>
  <si>
    <t xml:space="preserve">tr|Q5M9M0|Q5M9M0_MOUSE Large ribosomal subunit protein uL13 OS=Mus musculus OX=10090 GN=Rpl13a PE=1 SV=1;sp|P19253|RL13A_MOUSE Large ribosomal subunit protein uL13 OS=Mus musculus OX=10090 GN=Rpl13a PE=1 SV=4;tr|A0A1B0GSB2|A0A1B0GSB2_MOUSE Large ribosomal </t>
  </si>
  <si>
    <t>Q922U1;Q3UT19;E0CYD0</t>
  </si>
  <si>
    <t>Q922U1;Q3UT19</t>
  </si>
  <si>
    <t>U4/U6 small nuclear ribonucleoprotein Prp3</t>
  </si>
  <si>
    <t>Prpf3</t>
  </si>
  <si>
    <t>sp|Q922U1|PRPF3_MOUSE U4/U6 small nuclear ribonucleoprotein Prp3 OS=Mus musculus OX=10090 GN=Prpf3 PE=1 SV=1;tr|Q3UT19|Q3UT19_MOUSE U4/U6 small nuclear ribonucleoprotein Prp3 OS=Mus musculus OX=10090 GN=Prpf3 PE=2 SV=1</t>
  </si>
  <si>
    <t>P70279;Q3V1X4;A2ALA0</t>
  </si>
  <si>
    <t>Surfeit locus protein 6;Ribosomal RNA-processing protein 14/surfeit locus protein 6 C-terminal domain-containing protein;</t>
  </si>
  <si>
    <t>Surf6;</t>
  </si>
  <si>
    <t>sp|P70279|SURF6_MOUSE Surfeit locus protein 6 OS=Mus musculus OX=10090 GN=Surf6 PE=1 SV=1;tr|Q3V1X4|Q3V1X4_MOUSE Ribosomal RNA-processing protein 14/surfeit locus protein 6 C-terminal domain-containing protein OS=Mus musculus OX=10090 GN=Surf6 PE=2 SV=1;tr</t>
  </si>
  <si>
    <t>Q8K205;Q9D4G5;Q6A0D8</t>
  </si>
  <si>
    <t>Q8K205;Q9D4G5</t>
  </si>
  <si>
    <t>Processing of 1, ribonuclease P/MRP family, (S. cerevisiae);Processing of precursor 1, ribonuclease P/MRP family, (S. cerevisiae)</t>
  </si>
  <si>
    <t>Pop1</t>
  </si>
  <si>
    <t>tr|Q8K205|Q8K205_MOUSE Processing of 1, ribonuclease P/MRP family, (S. cerevisiae) OS=Mus musculus OX=10090 GN=Pop1 PE=1 SV=1;tr|Q9D4G5|Q9D4G5_MOUSE Processing of precursor 1, ribonuclease P/MRP family, (S. cerevisiae) OS=Mus musculus OX=10090 GN=Pop1 PE=1</t>
  </si>
  <si>
    <t>P83870</t>
  </si>
  <si>
    <t>PHD finger-like domain-containing protein 5A</t>
  </si>
  <si>
    <t>Phf5a</t>
  </si>
  <si>
    <t>sp|P83870|PHF5A_MOUSE PHD finger-like domain-containing protein 5A OS=Mus musculus OX=10090 GN=Phf5a PE=1 SV=1</t>
  </si>
  <si>
    <t>Q3TWW8;Q8BKL0;Q8K3A8;Q542V3;Q8VE97;Q5U448;A0A0A6YXX6</t>
  </si>
  <si>
    <t>Q3TWW8;Q8BKL0</t>
  </si>
  <si>
    <t>Serine/arginine-rich splicing factor 6;RRM domain-containing protein</t>
  </si>
  <si>
    <t>Srsf6</t>
  </si>
  <si>
    <t>sp|Q3TWW8|SRSF6_MOUSE Serine/arginine-rich splicing factor 6 OS=Mus musculus OX=10090 GN=Srsf6 PE=1 SV=1;tr|Q8BKL0|Q8BKL0_MOUSE RRM domain-containing protein OS=Mus musculus OX=10090 GN=Srsf6 PE=2 SV=1</t>
  </si>
  <si>
    <t>Q3TIX9</t>
  </si>
  <si>
    <t>Ubiquitin carboxyl-terminal hydrolase 39</t>
  </si>
  <si>
    <t>Usp39</t>
  </si>
  <si>
    <t>sp|Q3TIX9|UBP39_MOUSE Ubiquitin carboxyl-terminal hydrolase 39 OS=Mus musculus OX=10090 GN=Usp39 PE=1 SV=2</t>
  </si>
  <si>
    <t>Q8K4F6;E9QAY1;A0A0J9YTU6</t>
  </si>
  <si>
    <t>Q8K4F6</t>
  </si>
  <si>
    <t>28S rRNA (cytosine-C(5))-methyltransferase</t>
  </si>
  <si>
    <t>Nsun5</t>
  </si>
  <si>
    <t>sp|Q8K4F6|NSUN5_MOUSE 28S rRNA (cytosine-C(5))-methyltransferase OS=Mus musculus OX=10090 GN=Nsun5 PE=1 SV=2</t>
  </si>
  <si>
    <t>Q3UNN4;Q3UPK0;Q3UMX0;P97496;Q3UZD0</t>
  </si>
  <si>
    <t>Q3UNN4;Q3UPK0;Q3UMX0;P97496</t>
  </si>
  <si>
    <t>SWI/SNF related, matrix associated, actin dependent regulator of chromatin, subfamily c, member 1;SWI/SNF complex subunit SMARCC1</t>
  </si>
  <si>
    <t>Smarcc1;</t>
  </si>
  <si>
    <t>tr|Q3UNN4|Q3UNN4_MOUSE SWI/SNF related, matrix associated, actin dependent regulator of chromatin, subfamily c, member 1 OS=Mus musculus OX=10090 GN=Smarcc1 PE=1 SV=1;tr|Q3UPK0|Q3UPK0_MOUSE SWI/SNF complex subunit SMARCC1 OS=Mus musculus OX=10090 GN=Smarcc</t>
  </si>
  <si>
    <t>Q8VDP2;Z4YLD0</t>
  </si>
  <si>
    <t>STING ER exit protein</t>
  </si>
  <si>
    <t>Steep1</t>
  </si>
  <si>
    <t>sp|Q8VDP2|STEEP_MOUSE STING ER exit protein OS=Mus musculus OX=10090 GN=Steep1 PE=1 SV=1;tr|Z4YLD0|Z4YLD0_MOUSE STING ER exit protein OS=Mus musculus OX=10090 GN=Steep1 PE=1 SV=1</t>
  </si>
  <si>
    <t>A0A075B6A0;A0A075B5P6;P01872</t>
  </si>
  <si>
    <t>Immunoglobulin heavy constant mu (Fragment);</t>
  </si>
  <si>
    <t>Ighm;</t>
  </si>
  <si>
    <t>tr|A0A075B6A0|A0A075B6A0_MOUSE Immunoglobulin heavy constant mu (Fragment) OS=Mus musculus OX=10090 GN=Ighm PE=1 SV=2;tr|A0A075B5P6|A0A075B5P6_MOUSE Immunoglobulin heavy constant mu (Fragment) OS=Mus musculus OX=10090 GN=Ighm PE=1 SV=1;sp|P01872|IGHM_MOUSE</t>
  </si>
  <si>
    <t>Q922V4;D3Z4V1;F8WI31</t>
  </si>
  <si>
    <t>Pleiotropic regulator 1</t>
  </si>
  <si>
    <t>Plrg1;</t>
  </si>
  <si>
    <t>sp|Q922V4|PLRG1_MOUSE Pleiotropic regulator 1 OS=Mus musculus OX=10090 GN=Plrg1 PE=1 SV=1;tr|D3Z4V1|D3Z4V1_MOUSE Pleiotropic regulator 1 OS=Mus musculus OX=10090 GN=Plrg1 PE=1 SV=1;tr|F8WI31|F8WI31_MOUSE Pleiotropic regulator 1 OS=Mus musculus OX=10090 GN=</t>
  </si>
  <si>
    <t>Q922B8;Q91VR5;Q3V1Z7;A0A1Y7VM48</t>
  </si>
  <si>
    <t>Q922B8;Q91VR5;Q3V1Z7</t>
  </si>
  <si>
    <t>ATP-dependent RNA helicase DDX1</t>
  </si>
  <si>
    <t>Ddx1;</t>
  </si>
  <si>
    <t xml:space="preserve">tr|Q922B8|Q922B8_MOUSE ATP-dependent RNA helicase DDX1 OS=Mus musculus OX=10090 GN=Ddx1 PE=2 SV=1;sp|Q91VR5|DDX1_MOUSE ATP-dependent RNA helicase DDX1 OS=Mus musculus OX=10090 GN=Ddx1 PE=1 SV=1;tr|Q3V1Z7|Q3V1Z7_MOUSE ATP-dependent RNA helicase DDX1 OS=Mus </t>
  </si>
  <si>
    <t>D3Z0M9</t>
  </si>
  <si>
    <t>RNA helicase</t>
  </si>
  <si>
    <t>Ddx23</t>
  </si>
  <si>
    <t>tr|D3Z0M9|D3Z0M9_MOUSE RNA helicase OS=Mus musculus OX=10090 GN=Ddx23 PE=1 SV=1</t>
  </si>
  <si>
    <t>Q3UKJ7</t>
  </si>
  <si>
    <t>WD40 repeat-containing protein SMU1</t>
  </si>
  <si>
    <t>Smu1</t>
  </si>
  <si>
    <t>sp|Q3UKJ7|SMU1_MOUSE WD40 repeat-containing protein SMU1 OS=Mus musculus OX=10090 GN=Smu1 PE=2 SV=2</t>
  </si>
  <si>
    <t>E9Q7L3;D3Z1W6;E9Q7L2;D3Z1N4;E9Q4Y5;F8VQD1;Q8BSQ9;D3YYF2;D3Z3R4;F6THL5;D6RIL0;D6RI94;Q9D7L7;D3YYG4;D3Z1M8</t>
  </si>
  <si>
    <t>E9Q7L3;D3Z1W6;E9Q7L2;D3Z1N4;E9Q4Y5;F8VQD1;Q8BSQ9;D3YYF2;D3Z3R4;F6THL5;D6RIL0;D6RI94</t>
  </si>
  <si>
    <t>Polybromo 1;</t>
  </si>
  <si>
    <t>Pbrm1;</t>
  </si>
  <si>
    <t>tr|E9Q7L3|E9Q7L3_MOUSE Polybromo 1 OS=Mus musculus OX=10090 GN=Pbrm1 PE=1 SV=1;tr|D3Z1W6|D3Z1W6_MOUSE Polybromo 1 OS=Mus musculus OX=10090 GN=Pbrm1 PE=1 SV=1;tr|E9Q7L2|E9Q7L2_MOUSE Polybromo 1 OS=Mus musculus OX=10090 GN=Pbrm1 PE=1 SV=1;tr|D3Z1N4|D3Z1N4_MO</t>
  </si>
  <si>
    <t>Q8CCF0</t>
  </si>
  <si>
    <t>U4/U6 small nuclear ribonucleoprotein Prp31</t>
  </si>
  <si>
    <t>Prpf31</t>
  </si>
  <si>
    <t>sp|Q8CCF0|PRP31_MOUSE U4/U6 small nuclear ribonucleoprotein Prp31 OS=Mus musculus OX=10090 GN=Prpf31 PE=1 SV=3</t>
  </si>
  <si>
    <t>Q5GGW5;Q5SWU0;G5E8H3;Q5SWT9;Q571F4;Q03267;Q3UQ33</t>
  </si>
  <si>
    <t>IKAROS family zinc finger 1</t>
  </si>
  <si>
    <t>Ikzf1;</t>
  </si>
  <si>
    <t>tr|Q5GGW5|Q5GGW5_MOUSE IKAROS family zinc finger 1 OS=Mus musculus OX=10090 GN=Ikzf1 PE=1 SV=1;tr|Q5SWU0|Q5SWU0_MOUSE IKAROS family zinc finger 1 OS=Mus musculus OX=10090 GN=Ikzf1 PE=1 SV=1;tr|G5E8H3|G5E8H3_MOUSE IKAROS family zinc finger 1 OS=Mus musculus</t>
  </si>
  <si>
    <t>Q9WV02;A2AFI3;S4R1F6;A2AFI4;A0A2I3BQC0;Q9DAE2;A0A0R4J1I0;Q8C796</t>
  </si>
  <si>
    <t>Q9WV02;A2AFI3;S4R1F6</t>
  </si>
  <si>
    <t>RNA-binding motif protein, X chromosome;RNA binding motif protein, X chromosome;</t>
  </si>
  <si>
    <t>Rbmx;</t>
  </si>
  <si>
    <t>sp|Q9WV02|RBMX_MOUSE RNA-binding motif protein, X chromosome OS=Mus musculus OX=10090 GN=Rbmx PE=1 SV=1;tr|A2AFI3|A2AFI3_MOUSE RNA binding motif protein, X chromosome OS=Mus musculus OX=10090 GN=Rbmx PE=1 SV=1;tr|S4R1F6|S4R1F6_MOUSE RNA binding motif prote</t>
  </si>
  <si>
    <t>Q8C2Q8;A2AKU9;Q9ERA8;Q9D9D7;Q3UD06;Q91VR2;A2AKV1;A2AKV2;A2AKV3;A2AKV0</t>
  </si>
  <si>
    <t>Q8C2Q8;A2AKU9;Q9ERA8;Q9D9D7;Q3UD06;Q91VR2;A2AKV1;A2AKV2;A2AKV3</t>
  </si>
  <si>
    <t>ATP synthase subunit gamma</t>
  </si>
  <si>
    <t>Atp5f1c;</t>
  </si>
  <si>
    <t>tr|Q8C2Q8|Q8C2Q8_MOUSE ATP synthase subunit gamma OS=Mus musculus OX=10090 GN=Atp5f1c PE=1 SV=1;tr|A2AKU9|A2AKU9_MOUSE ATP synthase subunit gamma OS=Mus musculus OX=10090 GN=Atp5f1c PE=1 SV=1;tr|Q9ERA8|Q9ERA8_MOUSE ATP synthase subunit gamma OS=Mus musculu</t>
  </si>
  <si>
    <t>Q8QZY9</t>
  </si>
  <si>
    <t>Splicing factor 3B subunit 4</t>
  </si>
  <si>
    <t>Sf3b4</t>
  </si>
  <si>
    <t>sp|Q8QZY9|SF3B4_MOUSE Splicing factor 3B subunit 4 OS=Mus musculus OX=10090 GN=Sf3b4 PE=1 SV=1</t>
  </si>
  <si>
    <t>P97461;D3YYM6;D3Z1S8</t>
  </si>
  <si>
    <t>Small ribosomal subunit protein uS7;Small ribosomal subunit protein uS7 (Fragment);</t>
  </si>
  <si>
    <t>Rps5;</t>
  </si>
  <si>
    <t>sp|P97461|RS5_MOUSE Small ribosomal subunit protein uS7 OS=Mus musculus OX=10090 GN=Rps5 PE=1 SV=4;tr|D3YYM6|D3YYM6_MOUSE Small ribosomal subunit protein uS7 (Fragment) OS=Mus musculus OX=10090 GN=Rps5 PE=1 SV=1;tr|D3Z1S8|D3Z1S8_MOUSE Small ribosomal subun</t>
  </si>
  <si>
    <t>Q7M754;Q792Z1</t>
  </si>
  <si>
    <t>trypsin</t>
  </si>
  <si>
    <t>Gm5409;Try10</t>
  </si>
  <si>
    <t>tr|Q7M754|Q7M754_MOUSE trypsin OS=Mus musculus OX=10090 GN=Gm5409 PE=2 SV=1;tr|Q792Z1|Q792Z1_MOUSE trypsin OS=Mus musculus OX=10090 GN=Try10 PE=1 SV=1</t>
  </si>
  <si>
    <t>Q5NTY0;Q3TK61;P63037;B1AXX9;B1AXY0;B1AXY1</t>
  </si>
  <si>
    <t>DnaJ homolog subfamily A member 1;</t>
  </si>
  <si>
    <t>Dnaja1;</t>
  </si>
  <si>
    <t>tr|Q5NTY0|Q5NTY0_MOUSE DnaJ homolog subfamily A member 1 OS=Mus musculus OX=10090 GN=Dnaja1 PE=1 SV=1;tr|Q3TK61|Q3TK61_MOUSE DnaJ homolog subfamily A member 1 OS=Mus musculus OX=10090 GN=Dnaja1 PE=2 SV=1;sp|P63037|DNJA1_MOUSE DnaJ homolog subfamily A membe</t>
  </si>
  <si>
    <t>A0A0A0MQK8;Q9D0Z3</t>
  </si>
  <si>
    <t>Transmembrane protein 53 (Fragment);Transmembrane protein 53</t>
  </si>
  <si>
    <t>Tmem53</t>
  </si>
  <si>
    <t>tr|A0A0A0MQK8|A0A0A0MQK8_MOUSE Transmembrane protein 53 (Fragment) OS=Mus musculus OX=10090 GN=Tmem53 PE=1 SV=1;sp|Q9D0Z3|TMM53_MOUSE Transmembrane protein 53 OS=Mus musculus OX=10090 GN=Tmem53 PE=1 SV=1</t>
  </si>
  <si>
    <t>Q059T9;Q9DAW6;Q8BTJ0;Q80WA7</t>
  </si>
  <si>
    <t>PRP4 pre-mRNA processing factor 4 homolog (Yeast);U4/U6 small nuclear ribonucleoprotein Prp4;</t>
  </si>
  <si>
    <t>Prpf4;</t>
  </si>
  <si>
    <t>tr|Q059T9|Q059T9_MOUSE PRP4 pre-mRNA processing factor 4 homolog (Yeast) OS=Mus musculus OX=10090 GN=Prpf4 PE=1 SV=1;sp|Q9DAW6|PRP4_MOUSE U4/U6 small nuclear ribonucleoprotein Prp4 OS=Mus musculus OX=10090 GN=Prpf4 PE=1 SV=1;tr|Q8BTJ0|Q8BTJ0_MOUSE Pre-mRNA</t>
  </si>
  <si>
    <t>Q62318;Q5EBP9;Q3UDN8</t>
  </si>
  <si>
    <t>Transcription intermediary factor 1-beta;Tripartite motif-containing 28;</t>
  </si>
  <si>
    <t>Trim28;</t>
  </si>
  <si>
    <t>sp|Q62318|TIF1B_MOUSE Transcription intermediary factor 1-beta OS=Mus musculus OX=10090 GN=Trim28 PE=1 SV=3;tr|Q5EBP9|Q5EBP9_MOUSE Tripartite motif-containing 28 OS=Mus musculus OX=10090 GN=Trim28 PE=2 SV=1;tr|Q3UDN8|Q3UDN8_MOUSE Transcription intermediary</t>
  </si>
  <si>
    <t>Q8CE30;Q8CD23;Q3TT41;Q3TL52;P09405;Q3TGR3;Q9CT46</t>
  </si>
  <si>
    <t>Q8CE30;Q8CD23;Q3TT41;Q3TL52;P09405;Q3TGR3</t>
  </si>
  <si>
    <t>Nucleolin;</t>
  </si>
  <si>
    <t>Ncl;</t>
  </si>
  <si>
    <t>tr|Q8CE30|Q8CE30_MOUSE Nucleolin OS=Mus musculus OX=10090 GN=Ncl PE=2 SV=1;tr|Q8CD23|Q8CD23_MOUSE Nucleolin OS=Mus musculus OX=10090 GN=Ncl PE=2 SV=1;tr|Q3TT41|Q3TT41_MOUSE Nucleolin OS=Mus musculus OX=10090 GN=Ncl PE=2 SV=1;tr|Q3TL52|Q3TL52_MOUSE Nucleoli</t>
  </si>
  <si>
    <t>Q60972</t>
  </si>
  <si>
    <t>Histone-binding protein RBBP4</t>
  </si>
  <si>
    <t>Rbbp4</t>
  </si>
  <si>
    <t>sp|Q60972|RBBP4_MOUSE Histone-binding protein RBBP4 OS=Mus musculus OX=10090 GN=Rbbp4 PE=1 SV=5</t>
  </si>
  <si>
    <t>A0A087WPL2;Q9JJB9</t>
  </si>
  <si>
    <t>Transmembrane protein 183A;Transmembrane protein 183</t>
  </si>
  <si>
    <t>Tmem183a;Tmem183</t>
  </si>
  <si>
    <t>tr|A0A087WPL2|A0A087WPL2_MOUSE Transmembrane protein 183A OS=Mus musculus OX=10090 GN=Tmem183a PE=1 SV=1;sp|Q9JJB9|TM183_MOUSE Transmembrane protein 183 OS=Mus musculus OX=10090 GN=Tmem183 PE=2 SV=1</t>
  </si>
  <si>
    <t>Q3TV90;A0A0R4J047;Q9CYI4;Q05D11;D3Z765;D6RGP6</t>
  </si>
  <si>
    <t>Q3TV90;A0A0R4J047;Q9CYI4;Q05D11;D3Z765</t>
  </si>
  <si>
    <t>RNA-binding protein Luc7-like 1 (Fragment);Luc7-like;</t>
  </si>
  <si>
    <t>Luc7l;</t>
  </si>
  <si>
    <t xml:space="preserve">tr|Q3TV90|Q3TV90_MOUSE RNA-binding protein Luc7-like 1 (Fragment) OS=Mus musculus OX=10090 GN=Luc7l PE=2 SV=1;tr|A0A0R4J047|A0A0R4J047_MOUSE Luc7-like OS=Mus musculus OX=10090 GN=Luc7l PE=1 SV=1;sp|Q9CYI4|LUC7L_MOUSE Putative RNA-binding protein Luc7-like </t>
  </si>
  <si>
    <t>A0A1D5RLW5;Q3THJ0;A0A1D5RM85;P62717;A0A1D5RME4;Q05CK2;A0A1D5RMC7;A0A1D5RM79</t>
  </si>
  <si>
    <t>A0A1D5RLW5;Q3THJ0;A0A1D5RM85;P62717;A0A1D5RME4;Q05CK2</t>
  </si>
  <si>
    <t>60S ribosomal protein L18a;</t>
  </si>
  <si>
    <t>Rpl18a;</t>
  </si>
  <si>
    <t>tr|A0A1D5RLW5|A0A1D5RLW5_MOUSE 60S ribosomal protein L18a OS=Mus musculus OX=10090 GN=Rpl18a PE=1 SV=1;tr|Q3THJ0|Q3THJ0_MOUSE 60S ribosomal protein L18a OS=Mus musculus OX=10090 GN=Rpl18a PE=2 SV=1;tr|A0A1D5RM85|A0A1D5RM85_MOUSE Large ribosomal subunit pro</t>
  </si>
  <si>
    <t>A0A1W2P7H9;A0A1W2P7T3;Q4FZH7;P84089;Q9DA82;Q9D9P6;Q9D2S9;G3UW85</t>
  </si>
  <si>
    <t>Enhancer of rudimentary homolog;</t>
  </si>
  <si>
    <t>Erh;</t>
  </si>
  <si>
    <t>tr|A0A1W2P7H9|A0A1W2P7H9_MOUSE Enhancer of rudimentary homolog OS=Mus musculus OX=10090 GN=Erh PE=1 SV=1;tr|A0A1W2P7T3|A0A1W2P7T3_MOUSE Enhancer of rudimentary homolog OS=Mus musculus OX=10090 GN=Erh PE=1 SV=1;tr|Q4FZH7|Q4FZH7_MOUSE Enhancer of rudimentary</t>
  </si>
  <si>
    <t>Q52KP0;Q9JJI8</t>
  </si>
  <si>
    <t>Large ribosomal subunit protein eL38</t>
  </si>
  <si>
    <t>Rpl38</t>
  </si>
  <si>
    <t>tr|Q52KP0|Q52KP0_MOUSE Large ribosomal subunit protein eL38 OS=Mus musculus OX=10090 GN=Rpl38 PE=1 SV=1;sp|Q9JJI8|RL38_MOUSE Large ribosomal subunit protein eL38 OS=Mus musculus OX=10090 GN=Rpl38 PE=1 SV=3</t>
  </si>
  <si>
    <t>Q60749;Q9WU01</t>
  </si>
  <si>
    <t>Q60749</t>
  </si>
  <si>
    <t>KH domain-containing, RNA-binding, signal transduction-associated protein 1</t>
  </si>
  <si>
    <t>Khdrbs1</t>
  </si>
  <si>
    <t>sp|Q60749|KHDR1_MOUSE KH domain-containing, RNA-binding, signal transduction-associated protein 1 OS=Mus musculus OX=10090 GN=Khdrbs1 PE=1 SV=2</t>
  </si>
  <si>
    <t>Q3TKT4;A0A0R4J170;G3UX35;Q3URH5;Q3UI73;Q8R0K1;Q8R569;Q8BQ54;Q7TQL1;Q6P8K2;Q8CGJ5;Q7TND4;F2Z4A9;Q6DIC0;H3BLH0;H3BJK2;Q8R1W7;A0A140LJK1;Q3UHL2;E9QAB8;H3BJM2;Q3UX55;Q9D007;A0A140LIV3;A0A140LHZ8;H3BJI1;H3BLI4;A0A140LHE2;A0A140LIQ9;H3BKJ3;A0A140LI14;A0A140LIM0;A0A140LID0;H3BK47;A0A140LHP6;A0A140LHF4;O35845;H3BKN5</t>
  </si>
  <si>
    <t>Q3TKT4;A0A0R4J170;G3UX35;Q3URH5</t>
  </si>
  <si>
    <t>Transcription activator BRG1;SWI/SNF related, matrix associated, actin dependent regulator of chromatin, subfamily a, member 4</t>
  </si>
  <si>
    <t>Smarca4;</t>
  </si>
  <si>
    <t>sp|Q3TKT4|SMCA4_MOUSE Transcription activator BRG1 OS=Mus musculus OX=10090 GN=Smarca4 PE=1 SV=1;tr|A0A0R4J170|A0A0R4J170_MOUSE SWI/SNF related, matrix associated, actin dependent regulator of chromatin, subfamily a, member 4 OS=Mus musculus OX=10090 GN=Sm</t>
  </si>
  <si>
    <t>Q3U7F6;Q9ERU3</t>
  </si>
  <si>
    <t>C2H2-type domain-containing protein;Zinc finger protein 22</t>
  </si>
  <si>
    <t>Zfp422;Znf22</t>
  </si>
  <si>
    <t>tr|Q3U7F6|Q3U7F6_MOUSE C2H2-type domain-containing protein OS=Mus musculus OX=10090 GN=Zfp422 PE=2 SV=1;sp|Q9ERU3|ZNF22_MOUSE Zinc finger protein 22 OS=Mus musculus OX=10090 GN=Znf22 PE=1 SV=2</t>
  </si>
  <si>
    <t>G3UX26;Q60930;D3YZT5;A0A286YCR8</t>
  </si>
  <si>
    <t>G3UX26;Q60930</t>
  </si>
  <si>
    <t>Voltage-dependent anion-selective channel protein 2</t>
  </si>
  <si>
    <t>Vdac2</t>
  </si>
  <si>
    <t>tr|G3UX26|G3UX26_MOUSE Voltage-dependent anion-selective channel protein 2 OS=Mus musculus OX=10090 GN=Vdac2 PE=1 SV=1;sp|Q60930|VDAC2_MOUSE Voltage-dependent anion-selective channel protein 2 OS=Mus musculus OX=10090 GN=Vdac2 PE=1 SV=2</t>
  </si>
  <si>
    <t>Q3TJ01;Q99LF4</t>
  </si>
  <si>
    <t>RNA-splicing ligase RtcB homolog</t>
  </si>
  <si>
    <t>Rtcb</t>
  </si>
  <si>
    <t>tr|Q3TJ01|Q3TJ01_MOUSE RNA-splicing ligase RtcB homolog OS=Mus musculus OX=10090 GN=Rtcb PE=2 SV=1;sp|Q99LF4|RTCB_MOUSE RNA-splicing ligase RtcB homolog OS=Mus musculus OX=10090 GN=Rtcb PE=1 SV=1</t>
  </si>
  <si>
    <t>O54941;C0IMX1;C0IMX3;C0IMX0;C0IMW9</t>
  </si>
  <si>
    <t>O54941</t>
  </si>
  <si>
    <t>SWI/SNF-related matrix-associated actin-dependent regulator of chromatin subfamily E member 1</t>
  </si>
  <si>
    <t>Smarce1</t>
  </si>
  <si>
    <t>sp|O54941|SMCE1_MOUSE SWI/SNF-related matrix-associated actin-dependent regulator of chromatin subfamily E member 1 OS=Mus musculus OX=10090 GN=Smarce1 PE=1 SV=1</t>
  </si>
  <si>
    <t>Q5SVX3;Q9D0R4;Q8BK66;Q5SVX2</t>
  </si>
  <si>
    <t>RNA helicase;Probable ATP-dependent RNA helicase DDX56</t>
  </si>
  <si>
    <t>Ddx56;</t>
  </si>
  <si>
    <t>tr|Q5SVX3|Q5SVX3_MOUSE RNA helicase OS=Mus musculus OX=10090 GN=Ddx56 PE=2 SV=1;sp|Q9D0R4|DDX56_MOUSE Probable ATP-dependent RNA helicase DDX56 OS=Mus musculus OX=10090 GN=Ddx56 PE=1 SV=1;tr|Q8BK66|Q8BK66_MOUSE RNA helicase OS=Mus musculus OX=10090 GN=Ddx5</t>
  </si>
  <si>
    <t>Q9Z0H1;A0A068BIU7;Q3UM80;A0A068BFS0;Q8R0T3;A0A3Q4EBZ6;Q8CEZ3</t>
  </si>
  <si>
    <t>Q9Z0H1;A0A068BIU7;Q3UM80;A0A068BFS0;Q8R0T3</t>
  </si>
  <si>
    <t>WD repeat-containing protein 46;Putative WD repeat domain 46 isoform 1;</t>
  </si>
  <si>
    <t>Wdr46;</t>
  </si>
  <si>
    <t>sp|Q9Z0H1|WDR46_MOUSE WD repeat-containing protein 46 OS=Mus musculus OX=10090 GN=Wdr46 PE=2 SV=1;tr|A0A068BIU7|A0A068BIU7_MOUSE Putative WD repeat domain 46 isoform 1 OS=Mus musculus OX=10090 GN=Wdr46 PE=2 SV=1;tr|Q3UM80|Q3UM80_MOUSE BING4 C-terminal doma</t>
  </si>
  <si>
    <t>F6WL90;F6Q968</t>
  </si>
  <si>
    <t>F6WL90</t>
  </si>
  <si>
    <t>Nuclear antigen Sp100 (Fragment)</t>
  </si>
  <si>
    <t>tr|F6WL90|F6WL90_MOUSE Nuclear antigen Sp100 (Fragment) OS=Mus musculus OX=10090 GN=Sp100 PE=1 SV=1</t>
  </si>
  <si>
    <t>Q8K310;Q6ZQ61;Q3TTX0;Q4FJT0;Q5BL18;Q3TZN1;Q9R0U5;A0A494BAZ2;Q3UFN8;A0A494BAZ7;A0A494BAD4;A0A494B9B1;A0A494B9X1;A0A494B9C9;A0A494BAC5;A0A494B8Y5;A0A494B968</t>
  </si>
  <si>
    <t>Q8K310;Q6ZQ61;Q3TTX0;Q4FJT0;Q5BL18;Q3TZN1;Q9R0U5;A0A494BAZ2;Q3UFN8;A0A494BAZ7;A0A494BAD4</t>
  </si>
  <si>
    <t>Matrin-3;MKIAA0723 protein (Fragment);</t>
  </si>
  <si>
    <t>Matr3;</t>
  </si>
  <si>
    <t>sp|Q8K310|MATR3_MOUSE Matrin-3 OS=Mus musculus OX=10090 GN=Matr3 PE=1 SV=1;tr|Q6ZQ61|Q6ZQ61_MOUSE MKIAA0723 protein (Fragment) OS=Mus musculus OX=10090 GN=Matr3 PE=2 SV=1;tr|Q3TTX0|Q3TTX0_MOUSE Matrin-3 OS=Mus musculus OX=10090 GN=Matr3 PE=2 SV=1;tr|Q4FJT0</t>
  </si>
  <si>
    <t>Q3UN87;O70499;P27048;P63163;A0A0G2JGN4</t>
  </si>
  <si>
    <t>Q3UN87;O70499;P27048;P63163</t>
  </si>
  <si>
    <t>Small nuclear ribonucleoprotein-associated protein;</t>
  </si>
  <si>
    <t>Snrpn;</t>
  </si>
  <si>
    <t>tr|Q3UN87|Q3UN87_MOUSE Small nuclear ribonucleoprotein-associated protein OS=Mus musculus OX=10090 GN=Snrpn PE=2 SV=1;tr|O70499|O70499_MOUSE Small nuclear ribonucleoprotein-associated protein OS=Mus musculus OX=10090 GN=Snrpn PE=3 SV=1;sp|P27048|RSMB_MOUSE</t>
  </si>
  <si>
    <t>Q9D945;A0A1W2P865</t>
  </si>
  <si>
    <t>Protein LLP homolog</t>
  </si>
  <si>
    <t>Llph</t>
  </si>
  <si>
    <t>sp|Q9D945|LLPH_MOUSE Protein LLP homolog OS=Mus musculus OX=10090 GN=Llph PE=1 SV=1;tr|A0A1W2P865|A0A1W2P865_MOUSE Protein LLP homolog OS=Mus musculus OX=10090 GN=Llph PE=1 SV=1</t>
  </si>
  <si>
    <t>A2AUM6;P16254</t>
  </si>
  <si>
    <t>Signal recognition particle 14 kDa protein</t>
  </si>
  <si>
    <t>Srp14</t>
  </si>
  <si>
    <t>tr|A2AUM6|A2AUM6_MOUSE Signal recognition particle 14 kDa protein OS=Mus musculus OX=10090 GN=Srp14 PE=1 SV=1;sp|P16254|SRP14_MOUSE Signal recognition particle 14 kDa protein OS=Mus musculus OX=10090 GN=Srp14 PE=1 SV=1</t>
  </si>
  <si>
    <t>A0A0R4J0R3;Q3U1G5;Q8BVS4;Q3TUJ2</t>
  </si>
  <si>
    <t>A0A0R4J0R3;Q3U1G5;Q8BVS4</t>
  </si>
  <si>
    <t>Interferon stimulated exonuclease gene 20-like 2;Interferon-stimulated 20 kDa exonuclease-like 2;</t>
  </si>
  <si>
    <t>Isg20l2;</t>
  </si>
  <si>
    <t>tr|A0A0R4J0R3|A0A0R4J0R3_MOUSE Interferon stimulated exonuclease gene 20-like 2 OS=Mus musculus OX=10090 GN=Isg20l2 PE=1 SV=1;sp|Q3U1G5|I20L2_MOUSE Interferon-stimulated 20 kDa exonuclease-like 2 OS=Mus musculus OX=10090 GN=Isg20l2 PE=1 SV=2;tr|Q8BVS4|Q8BV</t>
  </si>
  <si>
    <t>E9Q5G3;Q05DU6;A0A1L1SRP4;Q9CXV7</t>
  </si>
  <si>
    <t>E9Q5G3;Q05DU6;A0A1L1SRP4</t>
  </si>
  <si>
    <t>Kinesin-like protein KIF23;Kinesin-like protein (Fragment);</t>
  </si>
  <si>
    <t>Kif23;</t>
  </si>
  <si>
    <t>sp|E9Q5G3|KIF23_MOUSE Kinesin-like protein KIF23 OS=Mus musculus OX=10090 GN=Kif23 PE=1 SV=1;tr|Q05DU6|Q05DU6_MOUSE Kinesin-like protein (Fragment) OS=Mus musculus OX=10090 GN=Kif23 PE=2 SV=1;tr|A0A1L1SRP4|A0A1L1SRP4_MOUSE Kinesin-like protein (Fragment) O</t>
  </si>
  <si>
    <t>A0AA74KT86;O88665;Q8BQT4;A1A554;Q3TUN9</t>
  </si>
  <si>
    <t>A0AA74KT86;O88665</t>
  </si>
  <si>
    <t>Bromodomain containing 7;Bromodomain-containing protein 7</t>
  </si>
  <si>
    <t>Brd7</t>
  </si>
  <si>
    <t>tr|A0AA74KT86|A0AA74KT86_MOUSE Bromodomain containing 7 OS=Mus musculus OX=10090 GN=Brd7 PE=1 SV=1;sp|O88665|BRD7_MOUSE Bromodomain-containing protein 7 OS=Mus musculus OX=10090 GN=Brd7 PE=1 SV=1</t>
  </si>
  <si>
    <t>A1L0U3;A1L0V4;B9EI85;A0A8I4SYN6;A0A1W2P768;P84228;P68433</t>
  </si>
  <si>
    <t>Histone H3 (Fragment);Histone H3</t>
  </si>
  <si>
    <t>Hist1h3e;Hist1h3i;Hist2h3b</t>
  </si>
  <si>
    <t>tr|A1L0U3|A1L0U3_MOUSE Histone H3 (Fragment) OS=Mus musculus OX=10090 GN=Hist1h3e PE=2 SV=1;tr|A1L0V4|A1L0V4_MOUSE Histone H3 (Fragment) OS=Mus musculus OX=10090 GN=Hist1h3i PE=2 SV=1;tr|B9EI85|B9EI85_MOUSE Histone H3 OS=Mus musculus OX=10090 GN=Hist2h3b P</t>
  </si>
  <si>
    <t>Q3UJL0;Q99LH1;Q3V3N5;P70410;B1ASC2</t>
  </si>
  <si>
    <t>Q3UJL0;Q99LH1;Q3V3N5;P70410</t>
  </si>
  <si>
    <t>Nucleolar GTP-binding protein 2;</t>
  </si>
  <si>
    <t>Gnl2;</t>
  </si>
  <si>
    <t>tr|Q3UJL0|Q3UJL0_MOUSE Nucleolar GTP-binding protein 2 OS=Mus musculus OX=10090 GN=Gnl2 PE=2 SV=1;sp|Q99LH1|NOG2_MOUSE Nucleolar GTP-binding protein 2 OS=Mus musculus OX=10090 GN=Gnl2 PE=1 SV=2;tr|Q3V3N5|Q3V3N5_MOUSE Nucleolar GTP-binding protein 2 (Fragme</t>
  </si>
  <si>
    <t>Q6PE01;Q3UFK4</t>
  </si>
  <si>
    <t>Q6PE01</t>
  </si>
  <si>
    <t>U5 small nuclear ribonucleoprotein 40 kDa protein</t>
  </si>
  <si>
    <t>Snrnp40</t>
  </si>
  <si>
    <t>sp|Q6PE01|SNR40_MOUSE U5 small nuclear ribonucleoprotein 40 kDa protein OS=Mus musculus OX=10090 GN=Snrnp40 PE=1 SV=1</t>
  </si>
  <si>
    <t>Q3TXH8;Q3UKQ3;Q3U6Q1;Q923D5;A0A0N4SWF7;Q3U521;A0A0N4SVL7</t>
  </si>
  <si>
    <t>Q3TXH8;Q3UKQ3;Q3U6Q1;Q923D5;A0A0N4SWF7</t>
  </si>
  <si>
    <t>WW domain-binding protein 11</t>
  </si>
  <si>
    <t>Wbp11;</t>
  </si>
  <si>
    <t>tr|Q3TXH8|Q3TXH8_MOUSE WW domain-binding protein 11 OS=Mus musculus OX=10090 GN=Wbp11 PE=2 SV=1;tr|Q3UKQ3|Q3UKQ3_MOUSE WW domain-binding protein 11 OS=Mus musculus OX=10090 GN=Wbp11 PE=2 SV=1;tr|Q3U6Q1|Q3U6Q1_MOUSE WW domain-binding protein 11 OS=Mus muscu</t>
  </si>
  <si>
    <t>A0A140LHA2;Q9WVA3;A0A140LIM5;A0A140LJ21</t>
  </si>
  <si>
    <t>A0A140LHA2;Q9WVA3</t>
  </si>
  <si>
    <t>Mitotic checkpoint protein BUB3</t>
  </si>
  <si>
    <t>Bub3</t>
  </si>
  <si>
    <t>tr|A0A140LHA2|A0A140LHA2_MOUSE Mitotic checkpoint protein BUB3 OS=Mus musculus OX=10090 GN=Bub3 PE=1 SV=1;sp|Q9WVA3|BUB3_MOUSE Mitotic checkpoint protein BUB3 OS=Mus musculus OX=10090 GN=Bub3 PE=1 SV=2</t>
  </si>
  <si>
    <t>Q6DID5;D3Z468</t>
  </si>
  <si>
    <t>PWWP domain-containing DNA repair factor 3A;PWWP domain containing 3A, DNA repair factor (Fragment)</t>
  </si>
  <si>
    <t>Pwwp3a</t>
  </si>
  <si>
    <t>sp|Q6DID5|PWP3A_MOUSE PWWP domain-containing DNA repair factor 3A OS=Mus musculus OX=10090 GN=Pwwp3a PE=1 SV=1;tr|D3Z468|D3Z468_MOUSE PWWP domain containing 3A, DNA repair factor (Fragment) OS=Mus musculus OX=10090 GN=Pwwp3a PE=1 SV=1</t>
  </si>
  <si>
    <t>Q3TSZ0;A0A087WQA0;Q3UR37;F8WI22;Q3UDL9;Q8K019;A0A087WRN1;Q3TRC6;Q05C67</t>
  </si>
  <si>
    <t>Q3TSZ0;A0A087WQA0;Q3UR37;F8WI22;Q3UDL9;Q8K019;A0A087WRN1;Q3TRC6</t>
  </si>
  <si>
    <t>Bcl-2-associated transcription factor 1;BCL2-associated transcription factor 1;</t>
  </si>
  <si>
    <t>Bclaf1;</t>
  </si>
  <si>
    <t>tr|Q3TSZ0|Q3TSZ0_MOUSE Bcl-2-associated transcription factor 1 OS=Mus musculus OX=10090 GN=Bclaf1 PE=2 SV=1;tr|A0A087WQA0|A0A087WQA0_MOUSE BCL2-associated transcription factor 1 OS=Mus musculus OX=10090 GN=Bclaf1 PE=1 SV=1;tr|Q3UR37|Q3UR37_MOUSE Bcl-2-asso</t>
  </si>
  <si>
    <t>Q4FZF3;Q3UTV0</t>
  </si>
  <si>
    <t>Probable ATP-dependent RNA helicase DDX49;RNA helicase</t>
  </si>
  <si>
    <t>Ddx49</t>
  </si>
  <si>
    <t>sp|Q4FZF3|DDX49_MOUSE Probable ATP-dependent RNA helicase DDX49 OS=Mus musculus OX=10090 GN=Ddx49 PE=2 SV=1;tr|Q3UTV0|Q3UTV0_MOUSE RNA helicase OS=Mus musculus OX=10090 GN=Ddx49 PE=2 SV=1</t>
  </si>
  <si>
    <t>E0CY81;Q62511</t>
  </si>
  <si>
    <t>Predicted readthrough transcript (NMD candidate), 44505;E3 ubiquitin-protein ligase ZFP91</t>
  </si>
  <si>
    <t>Gm44505;Zfp91</t>
  </si>
  <si>
    <t>tr|E0CY81|E0CY81_MOUSE Predicted readthrough transcript (NMD candidate), 44505 OS=Mus musculus OX=10090 GN=Gm44505 PE=1 SV=1;sp|Q62511|ZFP91_MOUSE E3 ubiquitin-protein ligase ZFP91 OS=Mus musculus OX=10090 GN=Zfp91 PE=1 SV=3</t>
  </si>
  <si>
    <t>P59708;A0A1W2P7L7</t>
  </si>
  <si>
    <t>Splicing factor 3B subunit 6;Splicing factor 3B, subunit 6 (Fragment)</t>
  </si>
  <si>
    <t>Sf3b6</t>
  </si>
  <si>
    <t>sp|P59708|SF3B6_MOUSE Splicing factor 3B subunit 6 OS=Mus musculus OX=10090 GN=Sf3b6 PE=1 SV=1;tr|A0A1W2P7L7|A0A1W2P7L7_MOUSE Splicing factor 3B, subunit 6 (Fragment) OS=Mus musculus OX=10090 GN=Sf3b6 PE=1 SV=1</t>
  </si>
  <si>
    <t>Q4VA29;Q9CQE8</t>
  </si>
  <si>
    <t>RNA transcription, translation and transport factor protein</t>
  </si>
  <si>
    <t>Rtraf;RTRAF</t>
  </si>
  <si>
    <t>tr|Q4VA29|Q4VA29_MOUSE RNA transcription, translation and transport factor protein OS=Mus musculus OX=10090 GN=Rtraf PE=1 SV=1;sp|Q9CQE8|RTRAF_MOUSE RNA transcription, translation and transport factor protein OS=Mus musculus OX=10090 GN=RTRAF PE=1 SV=1</t>
  </si>
  <si>
    <t>G8JL51;Q3V1B9;Q8K202</t>
  </si>
  <si>
    <t>Polymerase (RNA) I polypeptide E (Fragment);DNA-directed RNA polymerase I subunit RPA49;</t>
  </si>
  <si>
    <t>Polr1e;</t>
  </si>
  <si>
    <t>tr|G8JL51|G8JL51_MOUSE Polymerase (RNA) I polypeptide E (Fragment) OS=Mus musculus OX=10090 GN=Polr1e PE=1 SV=1;tr|Q3V1B9|Q3V1B9_MOUSE DNA-directed RNA polymerase I subunit RPA49 OS=Mus musculus OX=10090 GN=Polr1e PE=2 SV=1;sp|Q8K202|RPA49_MOUSE DNA-direct</t>
  </si>
  <si>
    <t>Q61782</t>
  </si>
  <si>
    <t>Type I epidermal keratin mRNA, 3end (Fragment)</t>
  </si>
  <si>
    <t>tr|Q61782|Q61782_MOUSE Type I epidermal keratin mRNA, 3end (Fragment) OS=Mus musculus OX=10090 PE=2 SV=1</t>
  </si>
  <si>
    <t>E9Q4Q2;D3YZC9;D3YZD0;Q3UK67;Q3UI45;Q64213;Q3TZI3;D3YVH4;F8WHF9;D6RDB7</t>
  </si>
  <si>
    <t>E9Q4Q2;D3YZC9;D3YZD0;Q3UK67;Q3UI45;Q64213;Q3TZI3;D3YVH4</t>
  </si>
  <si>
    <t>Splicing factor 1;</t>
  </si>
  <si>
    <t>Sf1;</t>
  </si>
  <si>
    <t>tr|E9Q4Q2|E9Q4Q2_MOUSE Splicing factor 1 OS=Mus musculus OX=10090 GN=Sf1 PE=1 SV=1;tr|D3YZC9|D3YZC9_MOUSE Splicing factor 1 OS=Mus musculus OX=10090 GN=Sf1 PE=1 SV=1;tr|D3YZD0|D3YZD0_MOUSE Splicing factor 1 OS=Mus musculus OX=10090 GN=Sf1 PE=1 SV=1;tr|Q3UK</t>
  </si>
  <si>
    <t>Q91YR7</t>
  </si>
  <si>
    <t>Pre-mRNA-processing factor 6</t>
  </si>
  <si>
    <t>Prpf6</t>
  </si>
  <si>
    <t>sp|Q91YR7|PRP6_MOUSE Pre-mRNA-processing factor 6 OS=Mus musculus OX=10090 GN=Prpf6 PE=1 SV=1</t>
  </si>
  <si>
    <t>Q9CQJ4;A0A087WRE9;A0A087WP87;A0A087WQQ3;A0A068BFS4;O35730</t>
  </si>
  <si>
    <t>Q9CQJ4;A0A087WRE9</t>
  </si>
  <si>
    <t>E3 ubiquitin-protein ligase RING2</t>
  </si>
  <si>
    <t>Rnf2</t>
  </si>
  <si>
    <t>sp|Q9CQJ4|RING2_MOUSE E3 ubiquitin-protein ligase RING2 OS=Mus musculus OX=10090 GN=Rnf2 PE=1 SV=1;tr|A0A087WRE9|A0A087WRE9_MOUSE E3 ubiquitin-protein ligase RING2 OS=Mus musculus OX=10090 GN=Rnf2 PE=1 SV=1</t>
  </si>
  <si>
    <t>Q8BY26;Q3TKD1;Q8R323</t>
  </si>
  <si>
    <t>AAA+ ATPase domain-containing protein;</t>
  </si>
  <si>
    <t>Rfc3;</t>
  </si>
  <si>
    <t>tr|Q8BY26|Q8BY26_MOUSE AAA+ ATPase domain-containing protein OS=Mus musculus OX=10090 GN=Rfc3 PE=2 SV=1;tr|Q3TKD1|Q3TKD1_MOUSE AAA+ ATPase domain-containing protein OS=Mus musculus OX=10090 GN=Rfc3 PE=1 SV=1;sp|Q8R323|RFC3_MOUSE Replication factor C subuni</t>
  </si>
  <si>
    <t>Q9D823</t>
  </si>
  <si>
    <t>Large ribosomal subunit protein eL37</t>
  </si>
  <si>
    <t>Rpl37</t>
  </si>
  <si>
    <t>sp|Q9D823|RL37_MOUSE Large ribosomal subunit protein eL37 OS=Mus musculus OX=10090 GN=Rpl37 PE=1 SV=3</t>
  </si>
  <si>
    <t>Q8CFS2;Q8C751;Q80Y44;Q8BRE3;Q7TMM1;Q66JW6</t>
  </si>
  <si>
    <t>ATP-dependent RNA helicase (Fragment);</t>
  </si>
  <si>
    <t>Ddx10;</t>
  </si>
  <si>
    <t>tr|Q8CFS2|Q8CFS2_MOUSE ATP-dependent RNA helicase (Fragment) OS=Mus musculus OX=10090 GN=Ddx10 PE=2 SV=1;tr|Q8C751|Q8C751_MOUSE ATP-dependent RNA helicase (Fragment) OS=Mus musculus OX=10090 GN=Ddx10 PE=2 SV=1;sp|Q80Y44|DDX10_MOUSE Probable ATP-dependent R</t>
  </si>
  <si>
    <t>Q9D7Y7;Q9CPN9</t>
  </si>
  <si>
    <t>Peptidase S1 domain-containing protein;Protease, serine 3B</t>
  </si>
  <si>
    <t>Prss3b</t>
  </si>
  <si>
    <t>tr|Q9D7Y7|Q9D7Y7_MOUSE Peptidase S1 domain-containing protein OS=Mus musculus OX=10090 GN=Prss3b PE=2 SV=1;tr|Q9CPN9|Q9CPN9_MOUSE Protease, serine 3B OS=Mus musculus OX=10090 GN=Prss3b PE=1 SV=1</t>
  </si>
  <si>
    <t>Q91WW6;A0A2I3BPN6;E9QAP7;Q3UWM6;Q8C0S6;A0A3Q4EGS4;A0A3B2W725;G5E8Z2</t>
  </si>
  <si>
    <t>Q91WW6;A0A2I3BPN6;E9QAP7</t>
  </si>
  <si>
    <t>TATA-binding protein associated factor TAFII135 (Fragment);TATA-box binding protein associated factor 4;</t>
  </si>
  <si>
    <t>Taf4;</t>
  </si>
  <si>
    <t>tr|Q91WW6|Q91WW6_MOUSE TATA-binding protein associated factor TAFII135 (Fragment) OS=Mus musculus OX=10090 GN=Taf4 PE=2 SV=1;tr|A0A2I3BPN6|A0A2I3BPN6_MOUSE TATA-box binding protein associated factor 4 OS=Mus musculus OX=10090 GN=Taf4 PE=1 SV=1;tr|E9QAP7|E9</t>
  </si>
  <si>
    <t>A0A2I3BQF4;Q58DZ3;P62889;Q497D7;Q5PR15</t>
  </si>
  <si>
    <t>Large ribosomal subunit protein eL30;</t>
  </si>
  <si>
    <t>Rpl30;</t>
  </si>
  <si>
    <t>tr|A0A2I3BQF4|A0A2I3BQF4_MOUSE Large ribosomal subunit protein eL30 OS=Mus musculus OX=10090 GN=Rpl30 PE=1 SV=1;tr|Q58DZ3|Q58DZ3_MOUSE Large ribosomal subunit protein eL30 OS=Mus musculus OX=10090 GN=Rpl30 PE=1 SV=1;sp|P62889|RL30_MOUSE Large ribosomal sub</t>
  </si>
  <si>
    <t>E9Q5Y2;E9Q1I7;Q8BGJ9;E9PUZ3;E9Q5J3;F8WH71;A0A494BA95;A0A494B9X9;E9Q809;E9PWA1;E9Q3S9;A0A140LII6;E9PWX6;E9PWM2;A0A140LII3;A0A140LHB1</t>
  </si>
  <si>
    <t>E9Q5Y2;E9Q1I7;Q8BGJ9;E9PUZ3;E9Q5J3;F8WH71</t>
  </si>
  <si>
    <t>U2 small nuclear RNA auxiliary factor 1-like 4;</t>
  </si>
  <si>
    <t>U2af1l4;</t>
  </si>
  <si>
    <t>tr|E9Q5Y2|E9Q5Y2_MOUSE U2 small nuclear RNA auxiliary factor 1-like 4 OS=Mus musculus OX=10090 GN=U2af1l4 PE=1 SV=1;tr|E9Q1I7|E9Q1I7_MOUSE U2 small nuclear RNA auxiliary factor 1-like 4 OS=Mus musculus OX=10090 GN=U2af1l4 PE=1 SV=1;sp|Q8BGJ9|U2AF4_MOUSE Sp</t>
  </si>
  <si>
    <t>Q921E6;A0A5F8MPX8;A0A140LIG5</t>
  </si>
  <si>
    <t>Polycomb protein EED;Embryonic ectoderm development;</t>
  </si>
  <si>
    <t>Eed;</t>
  </si>
  <si>
    <t>sp|Q921E6|EED_MOUSE Polycomb protein EED OS=Mus musculus OX=10090 GN=Eed PE=1 SV=1;tr|A0A5F8MPX8|A0A5F8MPX8_MOUSE Embryonic ectoderm development OS=Mus musculus OX=10090 GN=Eed PE=1 SV=2;tr|A0A140LIG5|A0A140LIG5_MOUSE Embryonic ectoderm development (Fragme</t>
  </si>
  <si>
    <t>P61979;Q3TG17;Q3TL71;Q3TJ38;Q3TUA1;Q3U6X2;Q3U9Q3;B2M1R6;H3BLL4;Q5FWJ5;H3BKD0;H3BK96;A0A286YDM3;H3BLP7;H3BKI8;A0A286YCM2;H3BJS9</t>
  </si>
  <si>
    <t>P61979;Q3TG17;Q3TL71;Q3TJ38;Q3TUA1;Q3U6X2;Q3U9Q3;B2M1R6;H3BLL4;Q5FWJ5</t>
  </si>
  <si>
    <t>Heterogeneous nuclear ribonucleoprotein K;K Homology domain-containing protein;</t>
  </si>
  <si>
    <t>Hnrnpk;</t>
  </si>
  <si>
    <t>sp|P61979|HNRPK_MOUSE Heterogeneous nuclear ribonucleoprotein K OS=Mus musculus OX=10090 GN=Hnrnpk PE=1 SV=1;tr|Q3TG17|Q3TG17_MOUSE K Homology domain-containing protein OS=Mus musculus OX=10090 GN=Hnrnpk PE=2 SV=1;tr|Q3TL71|Q3TL71_MOUSE Heterogeneous nucle</t>
  </si>
  <si>
    <t>Q3V3K3;B2RY27;Q8BYC6</t>
  </si>
  <si>
    <t>non-specific serine/threonine protein kinase;Serine/threonine-protein kinase TAO3;</t>
  </si>
  <si>
    <t>Taok3;</t>
  </si>
  <si>
    <t>tr|Q3V3K3|Q3V3K3_MOUSE non-specific serine/threonine protein kinase OS=Mus musculus OX=10090 GN=Taok3 PE=1 SV=1;tr|B2RY27|B2RY27_MOUSE Serine/threonine-protein kinase TAO3 OS=Mus musculus OX=10090 GN=Taok3 PE=2 SV=1;sp|Q8BYC6|TAOK3_MOUSE Serine/threonine-p</t>
  </si>
  <si>
    <t>F8VPY2;Q8C092</t>
  </si>
  <si>
    <t>TATA-box binding protein associated factor 5;Transcription initiation factor TFIID subunit 5</t>
  </si>
  <si>
    <t>Taf5</t>
  </si>
  <si>
    <t>tr|F8VPY2|F8VPY2_MOUSE TATA-box binding protein associated factor 5 OS=Mus musculus OX=10090 GN=Taf5 PE=1 SV=1;sp|Q8C092|TAF5_MOUSE Transcription initiation factor TFIID subunit 5 OS=Mus musculus OX=10090 GN=Taf5 PE=1 SV=1</t>
  </si>
  <si>
    <t>Q9CY10;Q91VB8;Q8BPF4;A8DUV3;P01942;Q61649;Q9QWJ3;Q9CWS5;Q61287;A8DUV1;Q9CY06</t>
  </si>
  <si>
    <t>Globin domain-containing protein;Alpha globin 1</t>
  </si>
  <si>
    <t>;Hba-a1</t>
  </si>
  <si>
    <t>tr|Q9CY10|Q9CY10_MOUSE Globin domain-containing protein OS=Mus musculus OX=10090 PE=2 SV=1;tr|Q91VB8|Q91VB8_MOUSE Alpha globin 1 OS=Mus musculus OX=10090 GN=Hba-a1 PE=1 SV=1;tr|Q8BPF4|Q8BPF4_MOUSE Globin domain-containing protein OS=Mus musculus OX=10090 P</t>
  </si>
  <si>
    <t>Q9ERH4</t>
  </si>
  <si>
    <t>Nucleolar and spindle-associated protein 1</t>
  </si>
  <si>
    <t>Nusap1</t>
  </si>
  <si>
    <t>sp|Q9ERH4|NUSAP_MOUSE Nucleolar and spindle-associated protein 1 OS=Mus musculus OX=10090 GN=Nusap1 PE=1 SV=1</t>
  </si>
  <si>
    <t>Q05144;A0A2R8VHH0;Q8C4N8;A2AC13;Q9D859;Q8BPG5;Q14A12;K7Q7T7;Q8QZS2;Q3TLP8;P63001;P60764</t>
  </si>
  <si>
    <t>Q05144;A0A2R8VHH0</t>
  </si>
  <si>
    <t>Ras-related C3 botulinum toxin substrate 2;Rac family small GTPase 2 (Fragment)</t>
  </si>
  <si>
    <t>Rac2</t>
  </si>
  <si>
    <t>sp|Q05144|RAC2_MOUSE Ras-related C3 botulinum toxin substrate 2 OS=Mus musculus OX=10090 GN=Rac2 PE=1 SV=1;tr|A0A2R8VHH0|A0A2R8VHH0_MOUSE Rac family small GTPase 2 (Fragment) OS=Mus musculus OX=10090 GN=Rac2 PE=1 SV=1</t>
  </si>
  <si>
    <t>Q5DQJ3;Q3UCD2;Q3UBZ3;P47754;D6RCW7;A0A0N4SVM0;Q3U7G3</t>
  </si>
  <si>
    <t>F-actin-capping protein subunit alpha;</t>
  </si>
  <si>
    <t>Capza2;</t>
  </si>
  <si>
    <t>tr|Q5DQJ3|Q5DQJ3_MOUSE F-actin-capping protein subunit alpha OS=Mus musculus OX=10090 GN=Capza2 PE=1 SV=1;tr|Q3UCD2|Q3UCD2_MOUSE F-actin-capping protein subunit alpha OS=Mus musculus OX=10090 GN=Capza2 PE=2 SV=1;tr|Q3UBZ3|Q3UBZ3_MOUSE F-actin-capping prote</t>
  </si>
  <si>
    <t>Q3UIJ2;Q3TML6;Q9Z0N1;Q3UDF8;Q3U5H6;Q9CRE9;Q9D791;Q9Z0N2;A2AAW9;Q6NY07;Q9CZT2</t>
  </si>
  <si>
    <t>Q3UIJ2;Q3TML6;Q9Z0N1;Q3UDF8;Q3U5H6;Q9CRE9;Q9D791;Q9Z0N2;A2AAW9</t>
  </si>
  <si>
    <t>protein-synthesizing GTPase;</t>
  </si>
  <si>
    <t>Eif2s3x;</t>
  </si>
  <si>
    <t xml:space="preserve">tr|Q3UIJ2|Q3UIJ2_MOUSE protein-synthesizing GTPase OS=Mus musculus OX=10090 GN=Eif2s3x PE=2 SV=1;tr|Q3TML6|Q3TML6_MOUSE protein-synthesizing GTPase OS=Mus musculus OX=10090 GN=Eif2s3x PE=1 SV=1;sp|Q9Z0N1|IF2G_MOUSE Eukaryotic translation initiation factor </t>
  </si>
  <si>
    <t>Q3U781;Q9D6W4;P84104</t>
  </si>
  <si>
    <t>RRM domain-containing protein;</t>
  </si>
  <si>
    <t>Srsf3;</t>
  </si>
  <si>
    <t>tr|Q3U781|Q3U781_MOUSE RRM domain-containing protein OS=Mus musculus OX=10090 GN=Srsf3 PE=2 SV=1;tr|Q9D6W4|Q9D6W4_MOUSE RRM domain-containing protein OS=Mus musculus OX=10090 GN=Srsf3 PE=2 SV=1;sp|P84104|SRSF3_MOUSE Serine/arginine-rich splicing factor 3 O</t>
  </si>
  <si>
    <t>Q69ZA1;A0A1Y7VLM0;Q8BJK2;A0A1Y7VNQ1</t>
  </si>
  <si>
    <t>Q69ZA1</t>
  </si>
  <si>
    <t>Cyclin-dependent kinase 13</t>
  </si>
  <si>
    <t>Cdk13</t>
  </si>
  <si>
    <t>sp|Q69ZA1|CDK13_MOUSE Cyclin-dependent kinase 13 OS=Mus musculus OX=10090 GN=Cdk13 PE=1 SV=3</t>
  </si>
  <si>
    <t>Q9CRB2</t>
  </si>
  <si>
    <t>H/ACA ribonucleoprotein complex subunit 2</t>
  </si>
  <si>
    <t>Nhp2</t>
  </si>
  <si>
    <t>sp|Q9CRB2|NHP2_MOUSE H/ACA ribonucleoprotein complex subunit 2 OS=Mus musculus OX=10090 GN=Nhp2 PE=1 SV=1</t>
  </si>
  <si>
    <t>Q8BTU4;Q564E6;Q3TG93;P32067;Q9CYB9;A2AR07;D6RI87;F6SXM5</t>
  </si>
  <si>
    <t>Q8BTU4;Q564E6;Q3TG93;P32067;Q9CYB9;A2AR07</t>
  </si>
  <si>
    <t>Lupus La protein;Ssb protein;</t>
  </si>
  <si>
    <t>Ssb;</t>
  </si>
  <si>
    <t>tr|Q8BTU4|Q8BTU4_MOUSE Lupus La protein OS=Mus musculus OX=10090 GN=Ssb PE=2 SV=1;tr|Q564E6|Q564E6_MOUSE Ssb protein OS=Mus musculus OX=10090 GN=Ssb PE=1 SV=1;tr|Q3TG93|Q3TG93_MOUSE Lupus La protein OS=Mus musculus OX=10090 GN=Ssb PE=2 SV=1;sp|P32067|LA_MO</t>
  </si>
  <si>
    <t>A8DUL0;A8DUL7;D4N6R6;A8DUK4;A8DUK7;A8DUQ1;A8DUK2;A8DUL2;A8DUN2;D4N6V9;D0U270;B1Q450;A8DUP0;P02088;D0U269;A8DUQ5;A8DUK0;A8DUM2;A8DUP5;A8DUP7;D0U285;E9Q223;A8DUL5;A8DUP3;A8DV41;A8DV59;D0U284;Q54AH9;D4N6U4;D4N6N9;D4N6M2;Q549D9;D0U293;Q9QUN8;P02089;D4N6N2;P02104;Q61650</t>
  </si>
  <si>
    <t>A8DUL0;A8DUL7;D4N6R6;A8DUK4;A8DUK7;A8DUQ1;A8DUK2;A8DUL2;A8DUN2;D4N6V9;D0U270;B1Q450;A8DUP0;P02088;D0U269;A8DUQ5;A8DUK0;A8DUM2;A8DUP5;A8DUP7;D0U285;E9Q223;A8DUL5;A8DUP3;A8DV41;A8DV59;D0U284;Q54AH9;D4N6U4;D4N6N9;D4N6M2;Q549D9;D0U293;Q9QUN8;P02089</t>
  </si>
  <si>
    <t>Beta-globin;</t>
  </si>
  <si>
    <t>Hbbt1;</t>
  </si>
  <si>
    <t>tr|A8DUL0|A8DUL0_MOUSE Beta-globin OS=Mus musculus OX=10090 GN=Hbbt1 PE=3 SV=1;tr|A8DUL7|A8DUL7_MOUSE Beta-globin OS=Mus musculus OX=10090 GN=Hbbt1 PE=3 SV=1;tr|D4N6R6|D4N6R6_MUSMC Beta-globin OS=Mus musculus castaneus OX=10091 GN=Hbbt1 PE=3 SV=1;tr|A8DUK4</t>
  </si>
  <si>
    <t>Q9DC41;Q3U9G2;Q3TWF2;P20029;Q3U7T8;Q3U6V3;Q3TKF8;Q3TI47;Q3UEM8;Q3TUS2</t>
  </si>
  <si>
    <t>Q9DC41;Q3U9G2;Q3TWF2;P20029;Q3U7T8;Q3U6V3;Q3TKF8;Q3TI47;Q3UEM8</t>
  </si>
  <si>
    <t>78 kDa glucose-regulated protein;</t>
  </si>
  <si>
    <t>Hspa5;</t>
  </si>
  <si>
    <t xml:space="preserve">tr|Q9DC41|Q9DC41_MOUSE 78 kDa glucose-regulated protein OS=Mus musculus OX=10090 GN=Hspa5 PE=2 SV=1;tr|Q3U9G2|Q3U9G2_MOUSE 78 kDa glucose-regulated protein OS=Mus musculus OX=10090 GN=Hspa5 PE=2 SV=1;tr|Q3TWF2|Q3TWF2_MOUSE 78 kDa glucose-regulated protein </t>
  </si>
  <si>
    <t>Q9ESU0;Q3UDA4;Q9ESU1;Q6ZWP4;Q9Z0H3;Q9JJD1;F6U415</t>
  </si>
  <si>
    <t>SWI/SNF-related matrix-associated actin-dependent regulator of chromatin subfamily B member 1;</t>
  </si>
  <si>
    <t>Smarcb1;</t>
  </si>
  <si>
    <t>tr|Q9ESU0|Q9ESU0_MOUSE SWI/SNF-related matrix-associated actin-dependent regulator of chromatin subfamily B member 1 OS=Mus musculus OX=10090 GN=Smarcb1 PE=2 SV=1;tr|Q3UDA4|Q3UDA4_MOUSE SWI/SNF-related matrix-associated actin-dependent regulator of chromat</t>
  </si>
  <si>
    <t>Q8R1F0</t>
  </si>
  <si>
    <t>Leydig cell tumor 10 kDa protein homolog</t>
  </si>
  <si>
    <t>D8Ertd738e</t>
  </si>
  <si>
    <t>sp|Q8R1F0|L10K_MOUSE Leydig cell tumor 10 kDa protein homolog OS=Mus musculus OX=10090 GN=D8Ertd738e PE=3 SV=1</t>
  </si>
  <si>
    <t>Q8CB77</t>
  </si>
  <si>
    <t>Elongin-A</t>
  </si>
  <si>
    <t>Eloa</t>
  </si>
  <si>
    <t>sp|Q8CB77|ELOA1_MOUSE Elongin-A OS=Mus musculus OX=10090 GN=Eloa PE=1 SV=3</t>
  </si>
  <si>
    <t>Q6ZWP0;A0A1B0GRR8;Q7TT81;Q9CR32;A2RS68;Q62376;A0A1B0GR44;A0A1B0GR69;A0A1B0GRV8</t>
  </si>
  <si>
    <t>Q6ZWP0;A0A1B0GRR8;Q7TT81;Q9CR32;A2RS68;Q62376;A0A1B0GR44;A0A1B0GR69</t>
  </si>
  <si>
    <t>U1 small nuclear ribonucleoprotein 70 kDa;U1 small nuclear ribonucleoprotein 70 kDa (Fragment);</t>
  </si>
  <si>
    <t>Snrnp70;</t>
  </si>
  <si>
    <t>tr|Q6ZWP0|Q6ZWP0_MOUSE U1 small nuclear ribonucleoprotein 70 kDa OS=Mus musculus OX=10090 GN=Snrnp70 PE=2 SV=1;tr|A0A1B0GRR8|A0A1B0GRR8_MOUSE U1 small nuclear ribonucleoprotein 70 kDa (Fragment) OS=Mus musculus OX=10090 GN=Snrnp70 PE=1 SV=1;tr|Q7TT81|Q7TT8</t>
  </si>
  <si>
    <t>Q99JL6;A0A3B2WDD2;A0A3B2WBL1;Q5XJF6;Q3U561;P53026</t>
  </si>
  <si>
    <t>Ribosomal protein</t>
  </si>
  <si>
    <t>Rpl10a;</t>
  </si>
  <si>
    <t>tr|Q99JL6|Q99JL6_MOUSE Ribosomal protein OS=Mus musculus OX=10090 GN=Rpl10a PE=2 SV=1;tr|A0A3B2WDD2|A0A3B2WDD2_MOUSE Ribosomal protein OS=Mus musculus OX=10090 GN=Rpl10a PE=1 SV=1;tr|A0A3B2WBL1|A0A3B2WBL1_MOUSE Ribosomal protein OS=Mus musculus OX=10090 GN</t>
  </si>
  <si>
    <t>Q8R149;A0A1L1SSX5</t>
  </si>
  <si>
    <t>Q8R149</t>
  </si>
  <si>
    <t>BUD13 homolog</t>
  </si>
  <si>
    <t>Bud13</t>
  </si>
  <si>
    <t>sp|Q8R149|BUD13_MOUSE BUD13 homolog OS=Mus musculus OX=10090 GN=Bud13 PE=1 SV=1</t>
  </si>
  <si>
    <t>Q3U8B9;Q9D8M4;Q9D9F1;A0A3B2WD11</t>
  </si>
  <si>
    <t>Q3U8B9;Q9D8M4;Q9D9F1</t>
  </si>
  <si>
    <t>Ribosomal protein L7-like 1 (Fragment);Large ribosomal subunit protein uL30-like 1;</t>
  </si>
  <si>
    <t>Rpl7l1;</t>
  </si>
  <si>
    <t xml:space="preserve">tr|Q3U8B9|Q3U8B9_MOUSE Ribosomal protein L7-like 1 (Fragment) OS=Mus musculus OX=10090 GN=Rpl7l1 PE=2 SV=1;sp|Q9D8M4|RL7L_MOUSE Large ribosomal subunit protein uL30-like 1 OS=Mus musculus OX=10090 GN=Rpl7l1 PE=1 SV=1;tr|Q9D9F1|Q9D9F1_MOUSE Large ribosomal </t>
  </si>
  <si>
    <t>Q6ZWM8;Q3U7K1;P63087;A0A0G2JFF1;A0A0G2JGC1</t>
  </si>
  <si>
    <t>Serine/threonine-protein phosphatase;</t>
  </si>
  <si>
    <t>Ppp1cc;</t>
  </si>
  <si>
    <t xml:space="preserve">tr|Q6ZWM8|Q6ZWM8_MOUSE Serine/threonine-protein phosphatase OS=Mus musculus OX=10090 GN=Ppp1cc PE=2 SV=1;tr|Q3U7K1|Q3U7K1_MOUSE Serine/threonine-protein phosphatase OS=Mus musculus OX=10090 GN=Ppp1cc PE=2 SV=1;sp|P63087|PP1G_MOUSE Serine/threonine-protein </t>
  </si>
  <si>
    <t>P62137;Q3TYF5;Q3U8W0</t>
  </si>
  <si>
    <t>Serine/threonine-protein phosphatase PP1-alpha catalytic subunit;Serine/threonine-protein phosphatase (Fragment);</t>
  </si>
  <si>
    <t>Ppp1ca;</t>
  </si>
  <si>
    <t>sp|P62137|PP1A_MOUSE Serine/threonine-protein phosphatase PP1-alpha catalytic subunit OS=Mus musculus OX=10090 GN=Ppp1ca PE=1 SV=1;tr|Q3TYF5|Q3TYF5_MOUSE Serine/threonine-protein phosphatase (Fragment) OS=Mus musculus OX=10090 GN=Ppp1ca PE=2 SV=1;tr|Q3U8W0</t>
  </si>
  <si>
    <t>Q9D6E6;Q6ZWQ9;Q3THE2;Q922W7;Q9CXD2;D3YV37;Q9CQ19;D3Z249</t>
  </si>
  <si>
    <t>Q9D6E6;Q6ZWQ9;Q3THE2;Q922W7;Q9CXD2</t>
  </si>
  <si>
    <t>EF-hand domain-containing protein;Myosin, light chain 12A, regulatory, non-sarcomeric;</t>
  </si>
  <si>
    <t>;Myl12a</t>
  </si>
  <si>
    <t>tr|Q9D6E6|Q9D6E6_MOUSE EF-hand domain-containing protein OS=Mus musculus OX=10090 PE=2 SV=1;tr|Q6ZWQ9|Q6ZWQ9_MOUSE Myosin, light chain 12A, regulatory, non-sarcomeric OS=Mus musculus OX=10090 GN=Myl12a PE=1 SV=1;sp|Q3THE2|ML12B_MOUSE Myosin regulatory ligh</t>
  </si>
  <si>
    <t>A0A0B4J1E2;Q9CSN1;Q3TM37;Q9CV75;Q80VH1</t>
  </si>
  <si>
    <t>A0A0B4J1E2;Q9CSN1;Q3TM37</t>
  </si>
  <si>
    <t>SNW domain-containing protein 1;</t>
  </si>
  <si>
    <t>Snw1;</t>
  </si>
  <si>
    <t>tr|A0A0B4J1E2|A0A0B4J1E2_MOUSE SNW domain-containing protein 1 OS=Mus musculus OX=10090 GN=Snw1 PE=1 SV=1;sp|Q9CSN1|SNW1_MOUSE SNW domain-containing protein 1 OS=Mus musculus OX=10090 GN=Snw1 PE=1 SV=3;tr|Q3TM37|Q3TM37_MOUSE SNW domain-containing protein 1</t>
  </si>
  <si>
    <t>G3X949;Q8C0G2;B2RPU5;A0A0A6YY84;A0A0A6YWS1;A0A0A6YW19;A0A0A6YWR4;Q4VAF6</t>
  </si>
  <si>
    <t>G3X949;Q8C0G2;B2RPU5;A0A0A6YY84</t>
  </si>
  <si>
    <t>TRAF3 interacting protein 3;TRAF3-interacting JNK-activating modulator;</t>
  </si>
  <si>
    <t>Traf3ip3;</t>
  </si>
  <si>
    <t>tr|G3X949|G3X949_MOUSE TRAF3 interacting protein 3 OS=Mus musculus OX=10090 GN=Traf3ip3 PE=1 SV=1;sp|Q8C0G2|T3JAM_MOUSE TRAF3-interacting JNK-activating modulator OS=Mus musculus OX=10090 GN=Traf3ip3 PE=1 SV=2;tr|B2RPU5|B2RPU5_MOUSE TRAF3 interacting prote</t>
  </si>
  <si>
    <t>O88874;Q3U3M5;Q3U3H2</t>
  </si>
  <si>
    <t>Cyclin-K;Cyclin K;Cyclin-K (Fragment)</t>
  </si>
  <si>
    <t>Ccnk</t>
  </si>
  <si>
    <t>sp|O88874|CCNK_MOUSE Cyclin-K OS=Mus musculus OX=10090 GN=Ccnk PE=1 SV=3;tr|Q3U3M5|Q3U3M5_MOUSE Cyclin K OS=Mus musculus OX=10090 GN=Ccnk PE=1 SV=1;tr|Q3U3H2|Q3U3H2_MOUSE Cyclin-K (Fragment) OS=Mus musculus OX=10090 GN=Ccnk PE=2 SV=1</t>
  </si>
  <si>
    <t>B2RY56;S4R2B0;Q8BU35</t>
  </si>
  <si>
    <t>RNA-binding protein 25;RNA binding motif protein 25 (Fragment);PWI domain-containing protein</t>
  </si>
  <si>
    <t>Rbm25;</t>
  </si>
  <si>
    <t xml:space="preserve">sp|B2RY56|RBM25_MOUSE RNA-binding protein 25 OS=Mus musculus OX=10090 GN=Rbm25 PE=1 SV=2;tr|S4R2B0|S4R2B0_MOUSE RNA binding motif protein 25 (Fragment) OS=Mus musculus OX=10090 GN=Rbm25 PE=1 SV=1;tr|Q8BU35|Q8BU35_MOUSE PWI domain-containing protein OS=Mus </t>
  </si>
  <si>
    <t>E9Q7E2;Q8BS84;Q8R2U9;Q8CET8;Q69ZG5;Q9D982</t>
  </si>
  <si>
    <t>E9Q7E2</t>
  </si>
  <si>
    <t>AT-rich interactive domain-containing protein 2</t>
  </si>
  <si>
    <t>Arid2</t>
  </si>
  <si>
    <t>sp|E9Q7E2|ARID2_MOUSE AT-rich interactive domain-containing protein 2 OS=Mus musculus OX=10090 GN=Arid2 PE=1 SV=1</t>
  </si>
  <si>
    <t>O35130;Q542P8;A0A0N4SUL6</t>
  </si>
  <si>
    <t>Ribosomal RNA small subunit methyltransferase NEP1;</t>
  </si>
  <si>
    <t>Emg1;</t>
  </si>
  <si>
    <t>sp|O35130|NEP1_MOUSE Ribosomal RNA small subunit methyltransferase NEP1 OS=Mus musculus OX=10090 GN=Emg1 PE=1 SV=1;tr|Q542P8|Q542P8_MOUSE Ribosomal RNA small subunit methyltransferase NEP1 OS=Mus musculus OX=10090 GN=Emg1 PE=1 SV=1;tr|A0A0N4SUL6|A0A0N4SUL6</t>
  </si>
  <si>
    <t>Q3ULF7;Q3TWJ4;Q3TGW0;Q99JY9;Q3TGE1;A0A087WQ14;A0A087WRA1;Q3UGH0;A0A087WS98;A0A087WP86;A0A087WQ83;Q9ERF8;Q641P0</t>
  </si>
  <si>
    <t>Q3ULF7;Q3TWJ4;Q3TGW0;Q99JY9;Q3TGE1;A0A087WQ14;A0A087WRA1</t>
  </si>
  <si>
    <t>Actin-related protein 3</t>
  </si>
  <si>
    <t>Actr3;</t>
  </si>
  <si>
    <t>tr|Q3ULF7|Q3ULF7_MOUSE Actin-related protein 3 OS=Mus musculus OX=10090 GN=Actr3 PE=1 SV=1;tr|Q3TWJ4|Q3TWJ4_MOUSE Actin-related protein 3 OS=Mus musculus OX=10090 GN=Actr3 PE=2 SV=1;tr|Q3TGW0|Q3TGW0_MOUSE Actin-related protein 3 OS=Mus musculus OX=10090 GN</t>
  </si>
  <si>
    <t>Q9Z2D6;D3YY81;D3Z7U4</t>
  </si>
  <si>
    <t>Q9Z2D6</t>
  </si>
  <si>
    <t>Methyl-CpG-binding protein 2</t>
  </si>
  <si>
    <t>Mecp2</t>
  </si>
  <si>
    <t>sp|Q9Z2D6|MECP2_MOUSE Methyl-CpG-binding protein 2 OS=Mus musculus OX=10090 GN=Mecp2 PE=1 SV=1</t>
  </si>
  <si>
    <t>A0PJ57;Q76KJ5</t>
  </si>
  <si>
    <t>Cd3eap protein (Fragment);DNA-directed RNA polymerase I subunit RPA34</t>
  </si>
  <si>
    <t>Polr1g</t>
  </si>
  <si>
    <t>tr|A0PJ57|A0PJ57_MOUSE Cd3eap protein (Fragment) OS=Mus musculus OX=10090 GN=Polr1g PE=2 SV=1;sp|Q76KJ5|RPA34_MOUSE DNA-directed RNA polymerase I subunit RPA34 OS=Mus musculus OX=10090 GN=Polr1g PE=1 SV=2</t>
  </si>
  <si>
    <t>Q3TRH8;A2AMW0;Q923G3;Q3TVK4;P47757;F7CAZ6;A0A0A0MQI9;F6YHZ8</t>
  </si>
  <si>
    <t>Q3TRH8;A2AMW0;Q923G3;Q3TVK4;P47757;F7CAZ6</t>
  </si>
  <si>
    <t>F-actin-capping protein subunit beta;</t>
  </si>
  <si>
    <t>Capzb;</t>
  </si>
  <si>
    <t>tr|Q3TRH8|Q3TRH8_MOUSE F-actin-capping protein subunit beta OS=Mus musculus OX=10090 GN=Capzb PE=2 SV=1;tr|A2AMW0|A2AMW0_MOUSE F-actin-capping protein subunit beta OS=Mus musculus OX=10090 GN=Capzb PE=1 SV=1;tr|Q923G3|Q923G3_MOUSE F-actin-capping protein s</t>
  </si>
  <si>
    <t>I3PQW3;Q05CL8;A3KML4;A2AMD0</t>
  </si>
  <si>
    <t>I3PQW3;Q05CL8</t>
  </si>
  <si>
    <t>La-related protein 7</t>
  </si>
  <si>
    <t>Larp7</t>
  </si>
  <si>
    <t>tr|I3PQW3|I3PQW3_MOUSE La-related protein 7 OS=Mus musculus OX=10090 GN=Larp7 PE=3 SV=1;sp|Q05CL8|LARP7_MOUSE La-related protein 7 OS=Mus musculus OX=10090 GN=Larp7 PE=1 SV=2</t>
  </si>
  <si>
    <t>O55187;Q05BI5;Q3U240</t>
  </si>
  <si>
    <t>O55187;Q05BI5</t>
  </si>
  <si>
    <t>E3 SUMO-protein ligase CBX4;Cbx4 protein (Fragment)</t>
  </si>
  <si>
    <t>Cbx4</t>
  </si>
  <si>
    <t>sp|O55187|CBX4_MOUSE E3 SUMO-protein ligase CBX4 OS=Mus musculus OX=10090 GN=Cbx4 PE=1 SV=2;tr|Q05BI5|Q05BI5_MOUSE Cbx4 protein (Fragment) OS=Mus musculus OX=10090 GN=Cbx4 PE=2 SV=1</t>
  </si>
  <si>
    <t>Q8BJ90</t>
  </si>
  <si>
    <t>Zinc finger protein 771</t>
  </si>
  <si>
    <t>Znf771</t>
  </si>
  <si>
    <t>sp|Q8BJ90|ZN771_MOUSE Zinc finger protein 771 OS=Mus musculus OX=10090 GN=Znf771 PE=2 SV=1</t>
  </si>
  <si>
    <t>Q03265;D3Z6F5;D6RJ16;Q3U452</t>
  </si>
  <si>
    <t>Q03265;D3Z6F5</t>
  </si>
  <si>
    <t>ATP synthase subunit alpha, mitochondrial;ATP synthase subunit alpha</t>
  </si>
  <si>
    <t>Atp5f1a</t>
  </si>
  <si>
    <t>sp|Q03265|ATPA_MOUSE ATP synthase subunit alpha, mitochondrial OS=Mus musculus OX=10090 GN=Atp5f1a PE=1 SV=1;tr|D3Z6F5|D3Z6F5_MOUSE ATP synthase subunit alpha OS=Mus musculus OX=10090 GN=Atp5f1a PE=1 SV=1</t>
  </si>
  <si>
    <t>Q3TZX8</t>
  </si>
  <si>
    <t>Polynucleotide 5-hydroxyl-kinase NOL9</t>
  </si>
  <si>
    <t>Nol9</t>
  </si>
  <si>
    <t>sp|Q3TZX8|NOL9_MOUSE Polynucleotide 5-hydroxyl-kinase NOL9 OS=Mus musculus OX=10090 GN=Nol9 PE=1 SV=1</t>
  </si>
  <si>
    <t>P61161;Q5SW83;Q8BMA4</t>
  </si>
  <si>
    <t>Actin-related protein 2</t>
  </si>
  <si>
    <t>Actr2;</t>
  </si>
  <si>
    <t>sp|P61161|ARP2_MOUSE Actin-related protein 2 OS=Mus musculus OX=10090 GN=Actr2 PE=1 SV=1;tr|Q5SW83|Q5SW83_MOUSE Actin-related protein 2 OS=Mus musculus OX=10090 GN=Actr2 PE=1 SV=1;tr|Q8BMA4|Q8BMA4_MOUSE Actin-related protein 2 OS=Mus musculus OX=10090 PE=2</t>
  </si>
  <si>
    <t>Q9JJF3</t>
  </si>
  <si>
    <t>Ribosomal oxygenase 1</t>
  </si>
  <si>
    <t>Riox1</t>
  </si>
  <si>
    <t>sp|Q9JJF3|RIOX1_MOUSE Ribosomal oxygenase 1 OS=Mus musculus OX=10090 GN=Riox1 PE=1 SV=2</t>
  </si>
  <si>
    <t>P53395;Q7TND9;A0A0G2JGU0</t>
  </si>
  <si>
    <t>P53395;Q7TND9</t>
  </si>
  <si>
    <t>Lipoamide acyltransferase component of branched-chain alpha-keto acid dehydrogenase complex, mitochondrial;</t>
  </si>
  <si>
    <t>Dbt;</t>
  </si>
  <si>
    <t>sp|P53395|ODB2_MOUSE Lipoamide acyltransferase component of branched-chain alpha-keto acid dehydrogenase complex, mitochondrial OS=Mus musculus OX=10090 GN=Dbt PE=1 SV=2;tr|Q7TND9|Q7TND9_MOUSE Dihydrolipoamide acetyltransferase component of pyruvate dehydr</t>
  </si>
  <si>
    <t>Q6PGG6</t>
  </si>
  <si>
    <t>Guanine nucleotide-binding protein-like 3-like protein</t>
  </si>
  <si>
    <t>Gnl3l</t>
  </si>
  <si>
    <t>sp|Q6PGG6|GNL3L_MOUSE Guanine nucleotide-binding protein-like 3-like protein OS=Mus musculus OX=10090 GN=Gnl3l PE=1 SV=1</t>
  </si>
  <si>
    <t>Q5M8R8;Q5FWB6;P14869;S4R1N1;D3YVM5;O89073</t>
  </si>
  <si>
    <t>Q5M8R8;Q5FWB6;P14869;S4R1N1;D3YVM5</t>
  </si>
  <si>
    <t>60S acidic ribosomal protein P0;</t>
  </si>
  <si>
    <t>Rplp0;</t>
  </si>
  <si>
    <t xml:space="preserve">tr|Q5M8R8|Q5M8R8_MOUSE 60S acidic ribosomal protein P0 OS=Mus musculus OX=10090 GN=Rplp0 PE=2 SV=1;tr|Q5FWB6|Q5FWB6_MOUSE 60S acidic ribosomal protein P0 OS=Mus musculus OX=10090 GN=Rplp0 PE=2 SV=1;sp|P14869|RLA0_MOUSE Large ribosomal subunit protein uL10 </t>
  </si>
  <si>
    <t>P62141;A0A0J9YUU8;A0A0J9YUG2</t>
  </si>
  <si>
    <t>P62141</t>
  </si>
  <si>
    <t>Serine/threonine-protein phosphatase PP1-beta catalytic subunit</t>
  </si>
  <si>
    <t>Ppp1cb</t>
  </si>
  <si>
    <t>sp|P62141|PP1B_MOUSE Serine/threonine-protein phosphatase PP1-beta catalytic subunit OS=Mus musculus OX=10090 GN=Ppp1cb PE=1 SV=3</t>
  </si>
  <si>
    <t>Q3TFE8;Q7TSZ6;P70168;Q3UHW8</t>
  </si>
  <si>
    <t>Importin N-terminal domain-containing protein;Karyopherin (Importin) beta 1;</t>
  </si>
  <si>
    <t>Kpnb1;</t>
  </si>
  <si>
    <t>tr|Q3TFE8|Q3TFE8_MOUSE Importin N-terminal domain-containing protein OS=Mus musculus OX=10090 GN=Kpnb1 PE=2 SV=1;tr|Q7TSZ6|Q7TSZ6_MOUSE Karyopherin (Importin) beta 1 OS=Mus musculus OX=10090 GN=Kpnb1 PE=2 SV=1;sp|P70168|IMB1_MOUSE Importin subunit beta-1 O</t>
  </si>
  <si>
    <t>Q8BTU1</t>
  </si>
  <si>
    <t>Cilia- and flagella-associated protein 20</t>
  </si>
  <si>
    <t>Cfap20</t>
  </si>
  <si>
    <t>sp|Q8BTU1|CFA20_MOUSE Cilia- and flagella-associated protein 20 OS=Mus musculus OX=10090 GN=Cfap20 PE=1 SV=1</t>
  </si>
  <si>
    <t>Q99388</t>
  </si>
  <si>
    <t>Component of Sp100-rs</t>
  </si>
  <si>
    <t>Csprs</t>
  </si>
  <si>
    <t>sp|Q99388|CSPRS_MOUSE Component of Sp100-rs OS=Mus musculus OX=10090 GN=Csprs PE=2 SV=1</t>
  </si>
  <si>
    <t>Q3U480;Q3U7B7;Q8BMC4</t>
  </si>
  <si>
    <t>Nucleolar protein 9</t>
  </si>
  <si>
    <t>Nop9</t>
  </si>
  <si>
    <t>tr|Q3U480|Q3U480_MOUSE Nucleolar protein 9 OS=Mus musculus OX=10090 GN=Nop9 PE=2 SV=1;tr|Q3U7B7|Q3U7B7_MOUSE Nucleolar protein 9 OS=Mus musculus OX=10090 GN=Nop9 PE=2 SV=1;sp|Q8BMC4|NOP9_MOUSE Nucleolar protein 9 OS=Mus musculus OX=10090 GN=Nop9 PE=1 SV=1</t>
  </si>
  <si>
    <t>Q9DBD5;A0A158SIT8;Q9D4T3</t>
  </si>
  <si>
    <t>Q9DBD5;A0A158SIT8</t>
  </si>
  <si>
    <t>Proline-, glutamic acid- and leucine-rich protein 1</t>
  </si>
  <si>
    <t>Pelp1</t>
  </si>
  <si>
    <t>sp|Q9DBD5|PELP1_MOUSE Proline-, glutamic acid- and leucine-rich protein 1 OS=Mus musculus OX=10090 GN=Pelp1 PE=1 SV=2;tr|A0A158SIT8|A0A158SIT8_MOUSE Proline-, glutamic acid- and leucine-rich protein 1 OS=Mus musculus OX=10090 GN=Pelp1 PE=3 SV=1</t>
  </si>
  <si>
    <t>Q8C6B9;A0A2R8VHY2</t>
  </si>
  <si>
    <t>Q8C6B9</t>
  </si>
  <si>
    <t>Active regulator of SIRT1</t>
  </si>
  <si>
    <t>Rps19bp1</t>
  </si>
  <si>
    <t>sp|Q8C6B9|AROS_MOUSE Active regulator of SIRT1 OS=Mus musculus OX=10090 GN=Rps19bp1 PE=1 SV=1</t>
  </si>
  <si>
    <t>Q8BN43;Q3U7A2;Q3U5N2;Q3U5K8;Q64282;Q3UNG3;Q9CVI7;Q3U726;Q3U687;E9PXF7;D3Z6F0</t>
  </si>
  <si>
    <t>Q8BN43;Q3U7A2;Q3U5N2;Q3U5K8;Q64282;Q3UNG3</t>
  </si>
  <si>
    <t>Interferon-induced protein with tetratricopeptide repeats 1;</t>
  </si>
  <si>
    <t>Ifit1;</t>
  </si>
  <si>
    <t>tr|Q8BN43|Q8BN43_MOUSE Interferon-induced protein with tetratricopeptide repeats 1 OS=Mus musculus OX=10090 GN=Ifit1 PE=2 SV=1;tr|Q3U7A2|Q3U7A2_MOUSE Interferon-induced protein with tetratricopeptide repeats 1 OS=Mus musculus OX=10090 GN=Ifit1 PE=2 SV=1;tr</t>
  </si>
  <si>
    <t>Q8BRH8;Q8R1J3;F7A6K2;Q8CF14</t>
  </si>
  <si>
    <t>Q8BRH8;Q8R1J3;F7A6K2</t>
  </si>
  <si>
    <t>CCHC-type domain-containing protein;Zinc finger CCHC domain-containing protein 9;</t>
  </si>
  <si>
    <t>Zcchc9;</t>
  </si>
  <si>
    <t>tr|Q8BRH8|Q8BRH8_MOUSE CCHC-type domain-containing protein OS=Mus musculus OX=10090 GN=Zcchc9 PE=2 SV=1;sp|Q8R1J3|ZCHC9_MOUSE Zinc finger CCHC domain-containing protein 9 OS=Mus musculus OX=10090 GN=Zcchc9 PE=2 SV=2;tr|F7A6K2|F7A6K2_MOUSE Zinc finger, CCHC</t>
  </si>
  <si>
    <t>Q4VA28;O09167</t>
  </si>
  <si>
    <t>60S ribosomal protein L21;Large ribosomal subunit protein eL21</t>
  </si>
  <si>
    <t>Rpl21</t>
  </si>
  <si>
    <t>tr|Q4VA28|Q4VA28_MOUSE 60S ribosomal protein L21 OS=Mus musculus OX=10090 GN=Rpl21 PE=2 SV=1;sp|O09167|RL21_MOUSE Large ribosomal subunit protein eL21 OS=Mus musculus OX=10090 GN=Rpl21 PE=1 SV=4</t>
  </si>
  <si>
    <t>D3Z7P0;Q8K3W0;E9Q8Q1;A0A0J9YV56;E9Q0U3</t>
  </si>
  <si>
    <t>BRISC and BRCA1-A complex member 2;</t>
  </si>
  <si>
    <t>Babam2;</t>
  </si>
  <si>
    <t>tr|D3Z7P0|D3Z7P0_MOUSE BRISC and BRCA1-A complex member 2 OS=Mus musculus OX=10090 GN=Babam2 PE=1 SV=3;sp|Q8K3W0|BABA2_MOUSE BRISC and BRCA1-A complex member 2 OS=Mus musculus OX=10090 GN=Babam2 PE=1 SV=2;tr|E9Q8Q1|E9Q8Q1_MOUSE BRISC and BRCA1-A complex me</t>
  </si>
  <si>
    <t>A3KGF9</t>
  </si>
  <si>
    <t>Coiled-coil domain-containing protein 9B</t>
  </si>
  <si>
    <t>Ccdc9b</t>
  </si>
  <si>
    <t>sp|A3KGF9|CCD9B_MOUSE Coiled-coil domain-containing protein 9B OS=Mus musculus OX=10090 GN=Ccdc9b PE=1 SV=1</t>
  </si>
  <si>
    <t>P68372;Q9DCR1;Q9D6F9;Q9CVR0;Q99J49;Q3U9U3;Q3UMM1;Q922F4;Q9CRT0;Q9CUN8;A2AQ07;D5MR34;Q62363;G3UZR1</t>
  </si>
  <si>
    <t>P68372;Q9DCR1;Q9D6F9;Q9CVR0;Q99J49;Q3U9U3;Q3UMM1;Q922F4</t>
  </si>
  <si>
    <t>Tubulin beta-4B chain;Uncharacterized protein (Fragment);Tubulin beta-4A chain</t>
  </si>
  <si>
    <t>Tubb4b;</t>
  </si>
  <si>
    <t>sp|P68372|TBB4B_MOUSE Tubulin beta-4B chain OS=Mus musculus OX=10090 GN=Tubb4b PE=1 SV=1;tr|Q9DCR1|Q9DCR1_MOUSE Uncharacterized protein (Fragment) OS=Mus musculus OX=10090 GN=Tubb4b PE=2 SV=2;sp|Q9D6F9|TBB4A_MOUSE Tubulin beta-4A chain OS=Mus musculus OX=1</t>
  </si>
  <si>
    <t>E9QN31;Q922K7;Q99KC3;A0A0N4SW16</t>
  </si>
  <si>
    <t>E9QN31;Q922K7</t>
  </si>
  <si>
    <t>NOP2 nucleolar protein;Probable 28S rRNA (cytosine-C(5))-methyltransferase</t>
  </si>
  <si>
    <t>Nop2</t>
  </si>
  <si>
    <t>tr|E9QN31|E9QN31_MOUSE NOP2 nucleolar protein OS=Mus musculus OX=10090 GN=Nop2 PE=1 SV=1;sp|Q922K7|NOP2_MOUSE Probable 28S rRNA (cytosine-C(5))-methyltransferase OS=Mus musculus OX=10090 GN=Nop2 PE=1 SV=1</t>
  </si>
  <si>
    <t>B2CY77;P14206;A0A1L1SRW0;A0A1L1SUK3</t>
  </si>
  <si>
    <t>B2CY77;P14206;A0A1L1SRW0</t>
  </si>
  <si>
    <t>40S ribosomal protein SA (Fragment);Small ribosomal subunit protein uS2;</t>
  </si>
  <si>
    <t>Rpsa;</t>
  </si>
  <si>
    <t>tr|B2CY77|B2CY77_MOUSE 40S ribosomal protein SA (Fragment) OS=Mus musculus OX=10090 GN=Rpsa PE=2 SV=1;sp|P14206|RSSA_MOUSE Small ribosomal subunit protein uS2 OS=Mus musculus OX=10090 GN=Rpsa PE=1 SV=4;tr|A0A1L1SRW0|A0A1L1SRW0_MOUSE 40S ribosomal protein S</t>
  </si>
  <si>
    <t>Q9JMD0;M0QWF0;B1AQG7;Q8CCB2</t>
  </si>
  <si>
    <t>Q9JMD0;M0QWF0</t>
  </si>
  <si>
    <t>BUB3-interacting and GLEBS motif-containing protein ZNF207;Zinc finger protein 207 (Fragment)</t>
  </si>
  <si>
    <t>Znf207;Zfp207</t>
  </si>
  <si>
    <t>sp|Q9JMD0|ZN207_MOUSE BUB3-interacting and GLEBS motif-containing protein ZNF207 OS=Mus musculus OX=10090 GN=Znf207 PE=1 SV=1;tr|M0QWF0|M0QWF0_MOUSE Zinc finger protein 207 (Fragment) OS=Mus musculus OX=10090 GN=Zfp207 PE=1 SV=1</t>
  </si>
  <si>
    <t>Q5M8Q0;Q3U7D2;Q9CZM2;B8JKK2</t>
  </si>
  <si>
    <t>Ribosomal protein L15;Large ribosomal subunit protein eL15</t>
  </si>
  <si>
    <t>Rpl15;</t>
  </si>
  <si>
    <t>tr|Q5M8Q0|Q5M8Q0_MOUSE Ribosomal protein L15 OS=Mus musculus OX=10090 GN=Rpl15 PE=2 SV=1;tr|Q3U7D2|Q3U7D2_MOUSE Ribosomal protein L15 OS=Mus musculus OX=10090 GN=Rpl15 PE=2 SV=1;sp|Q9CZM2|RL15_MOUSE Large ribosomal subunit protein eL15 OS=Mus musculus OX=1</t>
  </si>
  <si>
    <t>P26041;Q05DU4;Q3TZQ2;A0A5F8MPB9;Q3TH46;Q3U111;P26043;Q3UF33;Q8C2N4;Q7TSG6;Q05CE6;Q3UJJ8</t>
  </si>
  <si>
    <t>P26041;Q05DU4;Q3TZQ2</t>
  </si>
  <si>
    <t>Moesin;Moesin (Fragment)</t>
  </si>
  <si>
    <t>Msn</t>
  </si>
  <si>
    <t>sp|P26041|MOES_MOUSE Moesin OS=Mus musculus OX=10090 GN=Msn PE=1 SV=3;tr|Q05DU4|Q05DU4_MOUSE Moesin (Fragment) OS=Mus musculus OX=10090 GN=Msn PE=2 SV=1;tr|Q3TZQ2|Q3TZQ2_MOUSE Moesin OS=Mus musculus OX=10090 GN=Msn PE=2 SV=1</t>
  </si>
  <si>
    <t>Q3UDA7;Q8BSZ3;Q9DAY9;Q5BL09;Q5SQB0;Q5SQB5;Q5U438;Q5SQB7;Q3U536;Q61937</t>
  </si>
  <si>
    <t>Nucleophosmin (Fragment);Nucleophosmin</t>
  </si>
  <si>
    <t>Npm1</t>
  </si>
  <si>
    <t>tr|Q3UDA7|Q3UDA7_MOUSE Nucleophosmin (Fragment) OS=Mus musculus OX=10090 GN=Npm1 PE=2 SV=1;tr|Q8BSZ3|Q8BSZ3_MOUSE Nucleophosmin (Fragment) OS=Mus musculus OX=10090 GN=Npm1 PE=2 SV=1;tr|Q9DAY9|Q9DAY9_MOUSE Nucleophosmin OS=Mus musculus OX=10090 GN=Npm1 PE=1</t>
  </si>
  <si>
    <t>Q9D8S5;O35326</t>
  </si>
  <si>
    <t>Serine and arginine-rich splicing factor 5;Serine/arginine-rich splicing factor 5</t>
  </si>
  <si>
    <t>Srsf5</t>
  </si>
  <si>
    <t>tr|Q9D8S5|Q9D8S5_MOUSE Serine and arginine-rich splicing factor 5 OS=Mus musculus OX=10090 GN=Srsf5 PE=1 SV=1;sp|O35326|SRSF5_MOUSE Serine/arginine-rich splicing factor 5 OS=Mus musculus OX=10090 GN=Srsf5 PE=1 SV=2</t>
  </si>
  <si>
    <t>Q9D8M7;K4DI61;E9Q5L7</t>
  </si>
  <si>
    <t>PHD finger protein 10</t>
  </si>
  <si>
    <t>Phf10</t>
  </si>
  <si>
    <t xml:space="preserve">sp|Q9D8M7|PHF10_MOUSE PHD finger protein 10 OS=Mus musculus OX=10090 GN=Phf10 PE=1 SV=4;tr|K4DI61|K4DI61_MOUSE PHD finger protein 10 OS=Mus musculus OX=10090 GN=Phf10 PE=1 SV=1;tr|E9Q5L7|E9Q5L7_MOUSE PHD finger protein 10 OS=Mus musculus OX=10090 GN=Phf10 </t>
  </si>
  <si>
    <t>Q7TT59;Q7TT53;Q7TMD9;Q7TMD8;Q7TMD1;Q7TMD0;Q3URA1;B7ZN32;B1ASD1;P23607;P17012</t>
  </si>
  <si>
    <t>Autosomal zinc finger protein (Fragment);X-linked zinc finger protein (Fragment);</t>
  </si>
  <si>
    <t>tr|Q7TT59|Q7TT59_MUSMC Autosomal zinc finger protein (Fragment) OS=Mus musculus castaneus OX=10091 PE=4 SV=1;tr|Q7TT53|Q7TT53_MUSMC X-linked zinc finger protein (Fragment) OS=Mus musculus castaneus OX=10091 PE=4 SV=1;tr|Q7TMD9|Q7TMD9_MOUSE X-linked zinc fi</t>
  </si>
  <si>
    <t>Q925I1;V9GWS5;H3BKI6;H3BK90</t>
  </si>
  <si>
    <t>Q925I1</t>
  </si>
  <si>
    <t>ATPase family AAA domain-containing protein 3</t>
  </si>
  <si>
    <t>Atad3</t>
  </si>
  <si>
    <t>sp|Q925I1|ATAD3_MOUSE ATPase family AAA domain-containing protein 3 OS=Mus musculus OX=10090 GN=Atad3 PE=1 SV=1</t>
  </si>
  <si>
    <t>Q8C7C3;Q3TJ53;Q58E70;D3Z2H9;E9Q5J9;Q8K0Z5;D3Z6I8;E9Q7Q3;Q6PJ18;A0A0R4J1P2;Q564G1;Q61344;A2AIM5;E9Q448;A2AIM4;E9Q454;Q91VH3;B7ZNL3;E9Q452;S4R2U0;E9Q450;Q9D1R6;E9Q455;G5E8R2;G5E8R1;E9Q453;G5E8R0;F8WID5;P58774;P21107</t>
  </si>
  <si>
    <t>Q8C7C3;Q3TJ53;Q58E70;D3Z2H9;E9Q5J9;Q8K0Z5;D3Z6I8;E9Q7Q3</t>
  </si>
  <si>
    <t>Tropomyosin alpha-3 chain;Tpm3 protein</t>
  </si>
  <si>
    <t>Tpm3</t>
  </si>
  <si>
    <t>tr|Q8C7C3|Q8C7C3_MOUSE Tropomyosin alpha-3 chain OS=Mus musculus OX=10090 GN=Tpm3 PE=2 SV=1;tr|Q3TJ53|Q3TJ53_MOUSE Tropomyosin alpha-3 chain OS=Mus musculus OX=10090 GN=Tpm3 PE=2 SV=1;tr|Q58E70|Q58E70_MOUSE Tpm3 protein OS=Mus musculus OX=10090 GN=Tpm3 PE=</t>
  </si>
  <si>
    <t>Q3UFZ4;Q3TUB5;Q5RJG1;Q3TPG4</t>
  </si>
  <si>
    <t>Nucleolar protein 10</t>
  </si>
  <si>
    <t>Nol10</t>
  </si>
  <si>
    <t>tr|Q3UFZ4|Q3UFZ4_MOUSE Nucleolar protein 10 OS=Mus musculus OX=10090 GN=Nol10 PE=2 SV=1;tr|Q3TUB5|Q3TUB5_MOUSE Nucleolar protein 10 OS=Mus musculus OX=10090 GN=Nol10 PE=2 SV=1;sp|Q5RJG1|NOL10_MOUSE Nucleolar protein 10 OS=Mus musculus OX=10090 GN=Nol10 PE=</t>
  </si>
  <si>
    <t>Q8BIF7;Q5XJZ3;Q810D6;A0A1B0GRR2;Q8K335;A0A1B0GSW5</t>
  </si>
  <si>
    <t>Q8BIF7;Q5XJZ3;Q810D6;A0A1B0GRR2;Q8K335</t>
  </si>
  <si>
    <t>Glutamate-rich WD repeat-containing protein 1;Glutamate-rich WD repeat-containing protein 1 (Fragment);</t>
  </si>
  <si>
    <t>Grwd1;</t>
  </si>
  <si>
    <t>tr|Q8BIF7|Q8BIF7_MOUSE Glutamate-rich WD repeat-containing protein 1 OS=Mus musculus OX=10090 GN=Grwd1 PE=2 SV=1;tr|Q5XJZ3|Q5XJZ3_MOUSE Glutamate-rich WD repeat-containing protein 1 (Fragment) OS=Mus musculus OX=10090 GN=Grwd1 PE=2 SV=1;sp|Q810D6|GRWD1_MOU</t>
  </si>
  <si>
    <t>Q3TKH5;Q9CYA6;A0A0G2JGW3;A0A0G2JH09;A0A0G2JDI6;A0A0G2JFE4</t>
  </si>
  <si>
    <t>Q3TKH5;Q9CYA6</t>
  </si>
  <si>
    <t>Zinc finger CCHC domain-containing protein 8 (Fragment);Zinc finger CCHC domain-containing protein 8</t>
  </si>
  <si>
    <t>Zcchc8</t>
  </si>
  <si>
    <t>tr|Q3TKH5|Q3TKH5_MOUSE Zinc finger CCHC domain-containing protein 8 (Fragment) OS=Mus musculus OX=10090 GN=Zcchc8 PE=2 SV=1;sp|Q9CYA6|ZCHC8_MOUSE Zinc finger CCHC domain-containing protein 8 OS=Mus musculus OX=10090 GN=Zcchc8 PE=1 SV=3</t>
  </si>
  <si>
    <t>A0A0R4J1N9;Q3TSW9;P40630;D3Z0F3;REV__H3BIX9;REV__Q8C2M4;REV__Q921G6</t>
  </si>
  <si>
    <t>Transcription factor A, mitochondrial;</t>
  </si>
  <si>
    <t>Tfam;</t>
  </si>
  <si>
    <t>tr|A0A0R4J1N9|A0A0R4J1N9_MOUSE Transcription factor A, mitochondrial OS=Mus musculus OX=10090 GN=Tfam PE=1 SV=1;tr|Q3TSW9|Q3TSW9_MOUSE Transcription factor A, mitochondrial OS=Mus musculus OX=10090 GN=Tfam PE=2 SV=1;sp|P40630|TFAM_MOUSE Transcription facto</t>
  </si>
  <si>
    <t>Q02614</t>
  </si>
  <si>
    <t>SAP30-binding protein</t>
  </si>
  <si>
    <t>Sap30bp</t>
  </si>
  <si>
    <t>sp|Q02614|S30BP_MOUSE SAP30-binding protein OS=Mus musculus OX=10090 GN=Sap30bp PE=1 SV=2</t>
  </si>
  <si>
    <t>Q91YE7;S4R273;S4R1N4;S4R1V5;S4R184;Q3UZ84;A0A0A6YX44;S4R1U7;Q05CY7</t>
  </si>
  <si>
    <t>Q91YE7</t>
  </si>
  <si>
    <t>RNA-binding protein 5</t>
  </si>
  <si>
    <t>Rbm5</t>
  </si>
  <si>
    <t>sp|Q91YE7|RBM5_MOUSE RNA-binding protein 5 OS=Mus musculus OX=10090 GN=Rbm5 PE=1 SV=1</t>
  </si>
  <si>
    <t>P61965;Q3UNQ3;F6Q3W0</t>
  </si>
  <si>
    <t>WD repeat-containing protein 5;Uncharacterized protein;WD repeat domain 5 (Fragment)</t>
  </si>
  <si>
    <t>Wdr5;</t>
  </si>
  <si>
    <t>sp|P61965|WDR5_MOUSE WD repeat-containing protein 5 OS=Mus musculus OX=10090 GN=Wdr5 PE=1 SV=1;tr|Q3UNQ3|Q3UNQ3_MOUSE Uncharacterized protein OS=Mus musculus OX=10090 GN=Wdr5 PE=2 SV=1;tr|F6Q3W0|F6Q3W0_MOUSE WD repeat domain 5 (Fragment) OS=Mus musculus OX</t>
  </si>
  <si>
    <t>G5E870;A0A087WNZ7;A0A0B4J1N9;A0A087WQ02;A0A087WP92;A0A087WRV6;A0A087WSG4</t>
  </si>
  <si>
    <t>G5E870;A0A087WNZ7;A0A0B4J1N9</t>
  </si>
  <si>
    <t>E3 ubiquitin-protein ligase TRIP12;E3 ubiquitin-protein ligase;</t>
  </si>
  <si>
    <t>Trip12;</t>
  </si>
  <si>
    <t>sp|G5E870|TRIPC_MOUSE E3 ubiquitin-protein ligase TRIP12 OS=Mus musculus OX=10090 GN=Trip12 PE=1 SV=1;tr|A0A087WNZ7|A0A087WNZ7_MOUSE E3 ubiquitin-protein ligase OS=Mus musculus OX=10090 GN=Trip12 PE=1 SV=1;tr|A0A0B4J1N9|A0A0B4J1N9_MOUSE E3 ubiquitin-protei</t>
  </si>
  <si>
    <t>Q8CFZ9;Q5HZI8;Q3UDK3;Q9D0F6</t>
  </si>
  <si>
    <t>Rfc5 protein (Fragment);Replication factor C (Activator 1) 5;</t>
  </si>
  <si>
    <t>Rfc5;</t>
  </si>
  <si>
    <t>tr|Q8CFZ9|Q8CFZ9_MOUSE Rfc5 protein (Fragment) OS=Mus musculus OX=10090 GN=Rfc5 PE=2 SV=1;tr|Q5HZI8|Q5HZI8_MOUSE Replication factor C (Activator 1) 5 OS=Mus musculus OX=10090 GN=Rfc5 PE=1 SV=1;tr|Q3UDK3|Q3UDK3_MOUSE AAA+ ATPase domain-containing protein OS</t>
  </si>
  <si>
    <t>Q99MR8;Q3TVD9;A0A0G2JF64</t>
  </si>
  <si>
    <t>Q99MR8;Q3TVD9</t>
  </si>
  <si>
    <t>Methylcrotonoyl-CoA carboxylase subunit alpha, mitochondrial</t>
  </si>
  <si>
    <t>Mccc1</t>
  </si>
  <si>
    <t>sp|Q99MR8|MCCA_MOUSE Methylcrotonoyl-CoA carboxylase subunit alpha, mitochondrial OS=Mus musculus OX=10090 GN=Mccc1 PE=1 SV=2;tr|Q3TVD9|Q3TVD9_MOUSE Methylcrotonoyl-CoA carboxylase subunit alpha, mitochondrial OS=Mus musculus OX=10090 GN=Mccc1 PE=2 SV=1</t>
  </si>
  <si>
    <t>Z4YLQ1;F6WJB7;Q6ZQ93</t>
  </si>
  <si>
    <t>Ubiquitin carboxyl-terminal hydrolase (Fragment);ubiquitinyl hydrolase 1 (Fragment);</t>
  </si>
  <si>
    <t>Usp34;</t>
  </si>
  <si>
    <t>tr|Z4YLQ1|Z4YLQ1_MOUSE Ubiquitin carboxyl-terminal hydrolase (Fragment) OS=Mus musculus OX=10090 GN=Usp34 PE=1 SV=1;tr|F6WJB7|F6WJB7_MOUSE ubiquitinyl hydrolase 1 (Fragment) OS=Mus musculus OX=10090 GN=Usp34 PE=1 SV=1;sp|Q6ZQ93|UBP34_MOUSE Ubiquitin carbox</t>
  </si>
  <si>
    <t>Q5SX53;Q9CR62;Q5SX46;Q9CTC7</t>
  </si>
  <si>
    <t>Mitochondrial 2-oxoglutarate/malate carrier protein;</t>
  </si>
  <si>
    <t>Slc25a11;</t>
  </si>
  <si>
    <t>tr|Q5SX53|Q5SX53_MOUSE Mitochondrial 2-oxoglutarate/malate carrier protein OS=Mus musculus OX=10090 GN=Slc25a11 PE=1 SV=1;sp|Q9CR62|M2OM_MOUSE Mitochondrial 2-oxoglutarate/malate carrier protein OS=Mus musculus OX=10090 GN=Slc25a11 PE=1 SV=3;tr|Q5SX46|Q5SX</t>
  </si>
  <si>
    <t>Q3UQD0;Q9QYA2</t>
  </si>
  <si>
    <t>Mitochondrial import receptor subunit TOM40 homolog (Fragment);Mitochondrial import receptor subunit TOM40 homolog</t>
  </si>
  <si>
    <t>Tomm40</t>
  </si>
  <si>
    <t>tr|Q3UQD0|Q3UQD0_MOUSE Mitochondrial import receptor subunit TOM40 homolog (Fragment) OS=Mus musculus OX=10090 GN=Tomm40 PE=2 SV=1;sp|Q9QYA2|TOM40_MOUSE Mitochondrial import receptor subunit TOM40 homolog OS=Mus musculus OX=10090 GN=Tomm40 PE=1 SV=3</t>
  </si>
  <si>
    <t>Q9CX11;Q9DAH5;G3XA22;G3X989</t>
  </si>
  <si>
    <t>Q9CX11;Q9DAH5;G3XA22</t>
  </si>
  <si>
    <t>rRNA-processing protein UTP23 homolog;</t>
  </si>
  <si>
    <t>Utp23;</t>
  </si>
  <si>
    <t>sp|Q9CX11|UTP23_MOUSE rRNA-processing protein UTP23 homolog OS=Mus musculus OX=10090 GN=Utp23 PE=2 SV=1;tr|Q9DAH5|Q9DAH5_MOUSE rRNA-processing protein UTP23 homolog OS=Mus musculus OX=10090 GN=Utp23 PE=2 SV=1;tr|G3XA22|G3XA22_MOUSE UTP23 small subunit proc</t>
  </si>
  <si>
    <t>G3UXT7;Q8CFQ9;Q564D0;Q3USY4;Q3UK30;P56959;G3UZD2;Q91VQ2;F6QCI0;Q3TLE4;Q8BQ46</t>
  </si>
  <si>
    <t>G3UXT7;Q8CFQ9;Q564D0;Q3USY4;Q3UK30;P56959</t>
  </si>
  <si>
    <t>Fused in sarcoma (Fragment);Fused in sarcoma;Pigpen protein;</t>
  </si>
  <si>
    <t>Fus;</t>
  </si>
  <si>
    <t>tr|G3UXT7|G3UXT7_MOUSE Fused in sarcoma (Fragment) OS=Mus musculus OX=10090 GN=Fus PE=1 SV=1;tr|Q8CFQ9|Q8CFQ9_MOUSE Fused in sarcoma OS=Mus musculus OX=10090 GN=Fus PE=1 SV=1;tr|Q564D0|Q564D0_MOUSE Pigpen protein OS=Mus musculus OX=10090 PE=1 SV=1;tr|Q3USY</t>
  </si>
  <si>
    <t>Q8VI84</t>
  </si>
  <si>
    <t>Nucleolar complex protein 3 homolog</t>
  </si>
  <si>
    <t>Noc3l</t>
  </si>
  <si>
    <t>sp|Q8VI84|NOC3L_MOUSE Nucleolar complex protein 3 homolog OS=Mus musculus OX=10090 GN=Noc3l PE=2 SV=2</t>
  </si>
  <si>
    <t>Q3UI84;Q99J62;D6RGM1;D3Z7I8</t>
  </si>
  <si>
    <t>Q3UI84;Q99J62;D6RGM1</t>
  </si>
  <si>
    <t>Replication factor C (activator 1) 4;Replication factor C subunit 4;</t>
  </si>
  <si>
    <t>Rfc4;</t>
  </si>
  <si>
    <t xml:space="preserve">tr|Q3UI84|Q3UI84_MOUSE Replication factor C (activator 1) 4 OS=Mus musculus OX=10090 GN=Rfc4 PE=1 SV=1;sp|Q99J62|RFC4_MOUSE Replication factor C subunit 4 OS=Mus musculus OX=10090 GN=Rfc4 PE=1 SV=1;tr|D6RGM1|D6RGM1_MOUSE Replication factor C (activator 1) </t>
  </si>
  <si>
    <t>Q9CWK0;Q9CR57;A0A1L1SUF6;Q569Z0</t>
  </si>
  <si>
    <t>Large ribosomal subunit protein eL14;</t>
  </si>
  <si>
    <t>Rpl14;</t>
  </si>
  <si>
    <t>tr|Q9CWK0|Q9CWK0_MOUSE Large ribosomal subunit protein eL14 OS=Mus musculus OX=10090 GN=Rpl14 PE=2 SV=1;sp|Q9CR57|RL14_MOUSE Large ribosomal subunit protein eL14 OS=Mus musculus OX=10090 GN=Rpl14 PE=1 SV=3;tr|A0A1L1SUF6|A0A1L1SUF6_MOUSE Ribosomal protein L</t>
  </si>
  <si>
    <t>Q3TF81;O88796;Q8K238;Q6P6M0</t>
  </si>
  <si>
    <t>Uncharacterized protein (Fragment);Ribonuclease P protein subunit p30;Rpp30 protein (Fragment)</t>
  </si>
  <si>
    <t>Rpp30;</t>
  </si>
  <si>
    <t>tr|Q3TF81|Q3TF81_MOUSE Uncharacterized protein (Fragment) OS=Mus musculus OX=10090 GN=Rpp30 PE=2 SV=1;sp|O88796|RPP30_MOUSE Ribonuclease P protein subunit p30 OS=Mus musculus OX=10090 GN=Rpp30 PE=1 SV=1;tr|Q8K238|Q8K238_MOUSE Rpp30 protein (Fragment) OS=Mu</t>
  </si>
  <si>
    <t>Q9D0K3;Q4KL82;Q9WUK4;Q99K91</t>
  </si>
  <si>
    <t>Replication factor C subunit 2</t>
  </si>
  <si>
    <t>Rfc2;</t>
  </si>
  <si>
    <t>tr|Q9D0K3|Q9D0K3_MOUSE Replication factor C subunit 2 OS=Mus musculus OX=10090 GN=Rfc2 PE=2 SV=1;tr|Q4KL82|Q4KL82_MOUSE Replication factor C subunit 2 OS=Mus musculus OX=10090 GN=Rfc2 PE=1 SV=1;sp|Q9WUK4|RFC2_MOUSE Replication factor C subunit 2 OS=Mus mus</t>
  </si>
  <si>
    <t>Q6PDM2;H7BX95;F7AI47</t>
  </si>
  <si>
    <t>Q6PDM2;H7BX95</t>
  </si>
  <si>
    <t>Serine/arginine-rich splicing factor 1</t>
  </si>
  <si>
    <t>Srsf1</t>
  </si>
  <si>
    <t>sp|Q6PDM2|SRSF1_MOUSE Serine/arginine-rich splicing factor 1 OS=Mus musculus OX=10090 GN=Srsf1 PE=1 SV=3;tr|H7BX95|H7BX95_MOUSE Serine/arginine-rich splicing factor 1 OS=Mus musculus OX=10090 GN=Srsf1 PE=1 SV=1</t>
  </si>
  <si>
    <t>D3Z5I1;Q3UPF5;Q8K302;G3X9X5</t>
  </si>
  <si>
    <t>Zinc finger CCCH type, antiviral 1;Zinc finger CCCH-type antiviral protein 1;Zc3hav1 protein</t>
  </si>
  <si>
    <t>Zc3hav1;</t>
  </si>
  <si>
    <t>tr|D3Z5I1|D3Z5I1_MOUSE Zinc finger CCCH type, antiviral 1 OS=Mus musculus OX=10090 GN=Zc3hav1 PE=1 SV=1;sp|Q3UPF5|ZCCHV_MOUSE Zinc finger CCCH-type antiviral protein 1 OS=Mus musculus OX=10090 GN=Zc3hav1 PE=1 SV=1;tr|Q8K302|Q8K302_MOUSE Zc3hav1 protein OS=</t>
  </si>
  <si>
    <t>A0A1B0GRN9;A0A1B0GR05;Q3TYJ5;Q80V49;Q8BUW3;A0A1B0GRZ5;Q9Z1T5</t>
  </si>
  <si>
    <t>DEAF1, transcription factor (Fragment);</t>
  </si>
  <si>
    <t>Deaf1;</t>
  </si>
  <si>
    <t xml:space="preserve">tr|A0A1B0GRN9|A0A1B0GRN9_MOUSE DEAF1, transcription factor (Fragment) OS=Mus musculus OX=10090 GN=Deaf1 PE=4 SV=1;tr|A0A1B0GR05|A0A1B0GR05_MOUSE DEAF1, transcription factor (Fragment) OS=Mus musculus OX=10090 GN=Deaf1 PE=1 SV=1;tr|Q3TYJ5|Q3TYJ5_MOUSE SAND </t>
  </si>
  <si>
    <t>Q9CQI7;Q62379;A2CES4;Q62378</t>
  </si>
  <si>
    <t>Q9CQI7;Q62379;A2CES4</t>
  </si>
  <si>
    <t>U2 small nuclear ribonucleoprotein B;U2-snRNP-specific b protein (Fragment);</t>
  </si>
  <si>
    <t>Snrpb2;</t>
  </si>
  <si>
    <t>sp|Q9CQI7|RU2B_MOUSE U2 small nuclear ribonucleoprotein B OS=Mus musculus OX=10090 GN=Snrpb2 PE=1 SV=1;tr|Q62379|Q62379_MOUSE U2-snRNP-specific b protein (Fragment) OS=Mus musculus OX=10090 GN=Snrpb2 PE=2 SV=1;tr|A2CES4|A2CES4_MOUSE U2 small nuclear ri</t>
  </si>
  <si>
    <t>Q80VY9;A3QK59;K3W4M7</t>
  </si>
  <si>
    <t>Q80VY9</t>
  </si>
  <si>
    <t>ATP-dependent RNA helicase DHX33</t>
  </si>
  <si>
    <t>Dhx33</t>
  </si>
  <si>
    <t>sp|Q80VY9|DHX33_MOUSE ATP-dependent RNA helicase DHX33 OS=Mus musculus OX=10090 GN=Dhx33 PE=1 SV=1</t>
  </si>
  <si>
    <t>F7CCJ3;Q8CHH8;F7CC56;B2RX00;Q9ESK9</t>
  </si>
  <si>
    <t>RB1-inducible coiled-coil 1 (Fragment);MKIAA0203 protein (Fragment);</t>
  </si>
  <si>
    <t>Rb1cc1;</t>
  </si>
  <si>
    <t>tr|F7CCJ3|F7CCJ3_MOUSE RB1-inducible coiled-coil 1 (Fragment) OS=Mus musculus OX=10090 GN=Rb1cc1 PE=1 SV=1;tr|Q8CHH8|Q8CHH8_MOUSE MKIAA0203 protein (Fragment) OS=Mus musculus OX=10090 GN=Rb1cc1 PE=2 SV=1;tr|F7CC56|F7CC56_MOUSE RB1-inducible coiled-coil 1 (</t>
  </si>
  <si>
    <t>D3Z0S6;Q9CXX7;Q62189;D6RI83</t>
  </si>
  <si>
    <t>Small nuclear ribonucleoprotein polypeptide A (Fragment);U1 small nuclear ribonucleoprotein A;</t>
  </si>
  <si>
    <t>Snrpa;</t>
  </si>
  <si>
    <t>tr|D3Z0S6|D3Z0S6_MOUSE Small nuclear ribonucleoprotein polypeptide A (Fragment) OS=Mus musculus OX=10090 GN=Snrpa PE=1 SV=1;tr|Q9CXX7|Q9CXX7_MOUSE U1 small nuclear ribonucleoprotein A OS=Mus musculus OX=10090 GN=Snrpa PE=2 SV=1;sp|Q62189|SNRPA_MOUSE U1 sma</t>
  </si>
  <si>
    <t>A0A0A6YWC8;Q5FWJ3;Q3V2S4;Q3UAX1;Q3U6S1;Q3TWV0;Q3TFD9;P20152;A4IF59;Q3UD36;A2AKJ2</t>
  </si>
  <si>
    <t>A0A0A6YWC8;Q5FWJ3;Q3V2S4;Q3UAX1;Q3U6S1;Q3TWV0;Q3TFD9;P20152;A4IF59;Q3UD36</t>
  </si>
  <si>
    <t>Vimentin;</t>
  </si>
  <si>
    <t>Vim;</t>
  </si>
  <si>
    <t>tr|A0A0A6YWC8|A0A0A6YWC8_MOUSE Vimentin OS=Mus musculus OX=10090 GN=Vim PE=1 SV=1;tr|Q5FWJ3|Q5FWJ3_MOUSE Vimentin OS=Mus musculus OX=10090 GN=Vim PE=1 SV=1;tr|Q3V2S4|Q3V2S4_MOUSE Vimentin OS=Mus musculus OX=10090 GN=Vim PE=2 SV=1;tr|Q3UAX1|Q3UAX1_MOUSE Vim</t>
  </si>
  <si>
    <t>Q9JJZ6;Q6J4Q0;Q3U2G6</t>
  </si>
  <si>
    <t>Krueppel-like factor 13;C2-H2 zinc finger protein (Fragment);C2H2-type domain-containing protein</t>
  </si>
  <si>
    <t>Klf13;</t>
  </si>
  <si>
    <t>sp|Q9JJZ6|KLF13_MOUSE Krueppel-like factor 13 OS=Mus musculus OX=10090 GN=Klf13 PE=1 SV=2;tr|Q6J4Q0|Q6J4Q0_MOUSE C2-H2 zinc finger protein (Fragment) OS=Mus musculus OX=10090 GN=Klf13 PE=4 SV=1;tr|Q3U2G6|Q3U2G6_MOUSE C2H2-type domain-containing protein OS=</t>
  </si>
  <si>
    <t>Q99LX5</t>
  </si>
  <si>
    <t>Multiple myeloma tumor-associated protein 2 homolog</t>
  </si>
  <si>
    <t>Mmtag2</t>
  </si>
  <si>
    <t>sp|Q99LX5|MMTA2_MOUSE Multiple myeloma tumor-associated protein 2 homolog OS=Mus musculus OX=10090 GN=Mmtag2 PE=2 SV=1</t>
  </si>
  <si>
    <t>Q9CYX7</t>
  </si>
  <si>
    <t>RRP15-like protein</t>
  </si>
  <si>
    <t>Rrp15</t>
  </si>
  <si>
    <t>sp|Q9CYX7|RRP15_MOUSE RRP15-like protein OS=Mus musculus OX=10090 GN=Rrp15 PE=1 SV=2</t>
  </si>
  <si>
    <t>A2BE28</t>
  </si>
  <si>
    <t>Ribosomal biogenesis protein LAS1L</t>
  </si>
  <si>
    <t>Las1l</t>
  </si>
  <si>
    <t>sp|A2BE28|LAS1L_MOUSE Ribosomal biogenesis protein LAS1L OS=Mus musculus OX=10090 GN=Las1l PE=1 SV=1</t>
  </si>
  <si>
    <t>Q5RL55;Q6P542;Q3U6P1;Q99K92;A1A4B8</t>
  </si>
  <si>
    <t>Q5RL55;Q6P542;Q3U6P1;Q99K92</t>
  </si>
  <si>
    <t>ATP-binding cassette, sub-family F (GCN20), member 1;ATP-binding cassette sub-family F member 1;</t>
  </si>
  <si>
    <t>Abcf1;</t>
  </si>
  <si>
    <t xml:space="preserve">tr|Q5RL55|Q5RL55_MOUSE ATP-binding cassette, sub-family F (GCN20), member 1 OS=Mus musculus OX=10090 GN=Abcf1 PE=2 SV=1;sp|Q6P542|ABCF1_MOUSE ATP-binding cassette sub-family F member 1 OS=Mus musculus OX=10090 GN=Abcf1 PE=1 SV=1;tr|Q3U6P1|Q3U6P1_MOUSE ABC </t>
  </si>
  <si>
    <t>A0A2R8VI25;Q61990;B2M1R7;A0A2R8VHP9;Q3TT81;A0A2R8W6L5;A0A2R8VHY9;A0A2R8VI71;Q3TF69;A0A2R8VI12;A0A2R8VHZ0;A0A2R8VJY1;A0A2R8VKN0;A0A2R8VKF0;A0A2R8VHG2;A0A2R8VHN3;A0A2R8VI73;A0A2R8W6U6;P57722;A0A2R8VHL8;Q8CFQ6;E9Q7D8;A0A2R8VI15;A0A2R8VI92;A0A2R8VHI3;Q3V486;A0A2R8W6H3;G3UYM5</t>
  </si>
  <si>
    <t>A0A2R8VI25;Q61990;B2M1R7;A0A2R8VHP9;Q3TT81;A0A2R8W6L5;A0A2R8VHY9;A0A2R8VI71;Q3TF69;A0A2R8VI12;A0A2R8VHZ0;A0A2R8VJY1;A0A2R8VKN0;A0A2R8VKF0;A0A2R8VHG2;A0A2R8VHN3;A0A2R8VI73;A0A2R8W6U6;P57722;A0A2R8VHL8;Q8CFQ6;E9Q7D8;A0A2R8VI15</t>
  </si>
  <si>
    <t>Poly(rC) binding protein 2;Poly(rC)-binding protein 2;Poly(RC) binding protein 2</t>
  </si>
  <si>
    <t>Pcbp2;</t>
  </si>
  <si>
    <t>tr|A0A2R8VI25|A0A2R8VI25_MOUSE Poly(rC) binding protein 2 OS=Mus musculus OX=10090 GN=Pcbp2 PE=1 SV=1;sp|Q61990|PCBP2_MOUSE Poly(rC)-binding protein 2 OS=Mus musculus OX=10090 GN=Pcbp2 PE=1 SV=1;tr|B2M1R7|B2M1R7_MOUSE Poly(RC) binding protein 2 OS=Mus musc</t>
  </si>
  <si>
    <t>Q8VBW5;Q05CK5;Q05D00</t>
  </si>
  <si>
    <t>Q8VBW5</t>
  </si>
  <si>
    <t>HMG box transcription factor BBX</t>
  </si>
  <si>
    <t>Bbx</t>
  </si>
  <si>
    <t>sp|Q8VBW5|BBX_MOUSE HMG box transcription factor BBX OS=Mus musculus OX=10090 GN=Bbx PE=1 SV=2</t>
  </si>
  <si>
    <t>Q8VHZ7;F6VY64;D6RCI8</t>
  </si>
  <si>
    <t>Q8VHZ7</t>
  </si>
  <si>
    <t>U3 small nucleolar ribonucleoprotein protein IMP4</t>
  </si>
  <si>
    <t>Imp4</t>
  </si>
  <si>
    <t>sp|Q8VHZ7|IMP4_MOUSE U3 small nucleolar ribonucleoprotein protein IMP4 OS=Mus musculus OX=10090 GN=Imp4 PE=2 SV=1</t>
  </si>
  <si>
    <t>Q497K3;P62307;Q3UX80;Q6NZQ3</t>
  </si>
  <si>
    <t>Sm protein F;Small nuclear ribonucleoprotein F</t>
  </si>
  <si>
    <t>Snrpf</t>
  </si>
  <si>
    <t>tr|Q497K3|Q497K3_MOUSE Sm protein F OS=Mus musculus OX=10090 GN=Snrpf PE=1 SV=1;sp|P62307|RUXF_MOUSE Small nuclear ribonucleoprotein F OS=Mus musculus OX=10090 GN=Snrpf PE=1 SV=1;tr|Q3UX80|Q3UX80_MOUSE Sm protein F OS=Mus musculus OX=10090 GN=Snrpf PE=2 SV</t>
  </si>
  <si>
    <t>Q3URN5;Q9JKX4</t>
  </si>
  <si>
    <t>Protein AATF</t>
  </si>
  <si>
    <t>Aatf</t>
  </si>
  <si>
    <t>tr|Q3URN5|Q3URN5_MOUSE Protein AATF OS=Mus musculus OX=10090 GN=Aatf PE=2 SV=1;sp|Q9JKX4|AATF_MOUSE Protein AATF OS=Mus musculus OX=10090 GN=Aatf PE=1 SV=1</t>
  </si>
  <si>
    <t>Q8R0K4;H3BLI5;H3BJB7</t>
  </si>
  <si>
    <t>Q8R0K4</t>
  </si>
  <si>
    <t>Coiled-coil domain-containing protein 137</t>
  </si>
  <si>
    <t>Ccdc137</t>
  </si>
  <si>
    <t>sp|Q8R0K4|CC137_MOUSE Coiled-coil domain-containing protein 137 OS=Mus musculus OX=10090 GN=Ccdc137 PE=2 SV=1</t>
  </si>
  <si>
    <t>Q9CZQ0;Q9CQF3;A0A1D5RLS2;A0A1D5RM23</t>
  </si>
  <si>
    <t>Cleavage and polyadenylation specificity factor subunit 5;</t>
  </si>
  <si>
    <t>Nudt21;</t>
  </si>
  <si>
    <t>tr|Q9CZQ0|Q9CZQ0_MOUSE Cleavage and polyadenylation specificity factor subunit 5 OS=Mus musculus OX=10090 GN=Nudt21 PE=2 SV=1;sp|Q9CQF3|CPSF5_MOUSE Cleavage and polyadenylation specificity factor subunit 5 OS=Mus musculus OX=10090 GN=Nudt21 PE=1 SV=1;tr|A0</t>
  </si>
  <si>
    <t>P56480</t>
  </si>
  <si>
    <t>ATP synthase subunit beta, mitochondrial</t>
  </si>
  <si>
    <t>Atp5f1b</t>
  </si>
  <si>
    <t>sp|P56480|ATPB_MOUSE ATP synthase subunit beta, mitochondrial OS=Mus musculus OX=10090 GN=Atp5f1b PE=1 SV=2</t>
  </si>
  <si>
    <t>Q9JJD0</t>
  </si>
  <si>
    <t>THAP domain-containing protein 11</t>
  </si>
  <si>
    <t>Thap11</t>
  </si>
  <si>
    <t>sp|Q9JJD0|THA11_MOUSE THAP domain-containing protein 11 OS=Mus musculus OX=10090 GN=Thap11 PE=1 SV=1</t>
  </si>
  <si>
    <t>C0HKD9;C0HKD8</t>
  </si>
  <si>
    <t>Microfibrillar-associated protein 1B;Microfibrillar-associated protein 1A</t>
  </si>
  <si>
    <t>Mfap1b;Mfap1a</t>
  </si>
  <si>
    <t>sp|C0HKD9|MFA1B_MOUSE Microfibrillar-associated protein 1B OS=Mus musculus OX=10090 GN=Mfap1b PE=1 SV=1;sp|C0HKD8|MFA1A_MOUSE Microfibrillar-associated protein 1A OS=Mus musculus OX=10090 GN=Mfap1a PE=1 SV=1</t>
  </si>
  <si>
    <t>A0A1L1SRC3;Q14A95;Q9CQT2;A0A1L1SUJ3;Q3U5M9</t>
  </si>
  <si>
    <t>A0A1L1SRC3;Q14A95;Q9CQT2;A0A1L1SUJ3</t>
  </si>
  <si>
    <t>RNA binding motif protein 7;RNA-binding protein 7</t>
  </si>
  <si>
    <t>Rbm7;</t>
  </si>
  <si>
    <t>tr|A0A1L1SRC3|A0A1L1SRC3_MOUSE RNA binding motif protein 7 OS=Mus musculus OX=10090 GN=Rbm7 PE=1 SV=1;tr|Q14A95|Q14A95_MOUSE RNA binding motif protein 7 OS=Mus musculus OX=10090 GN=Rbm7 PE=1 SV=1;sp|Q9CQT2|RBM7_MOUSE RNA-binding protein 7 OS=Mus musculus O</t>
  </si>
  <si>
    <t>P61327;G3UZW7;A0A023T778;Q9CQL1</t>
  </si>
  <si>
    <t>Protein mago nashi homolog;Mago homolog B, exon junction complex core component;</t>
  </si>
  <si>
    <t>Magoh;Magohb;</t>
  </si>
  <si>
    <t xml:space="preserve">sp|P61327|MGN_MOUSE Protein mago nashi homolog OS=Mus musculus OX=10090 GN=Magoh PE=2 SV=1;tr|G3UZW7|G3UZW7_MOUSE Mago homolog B, exon junction complex core component OS=Mus musculus OX=10090 GN=Magohb PE=3 SV=1;tr|A0A023T778|A0A023T778_MOUSE Mago homolog </t>
  </si>
  <si>
    <t>H3BKN0;A0A1S6GWH4;Q1HFZ0</t>
  </si>
  <si>
    <t>tRNA (cytosine(34)-C(5))-methyltransferase;</t>
  </si>
  <si>
    <t>Nsun2;</t>
  </si>
  <si>
    <t>tr|H3BKN0|H3BKN0_MOUSE tRNA (cytosine(34)-C(5))-methyltransferase OS=Mus musculus OX=10090 GN=Nsun2 PE=1 SV=1;tr|A0A1S6GWH4|A0A1S6GWH4_MOUSE tRNA (cytosine(34)-C(5))-methyltransferase OS=Mus musculus OX=10090 GN=Nsun2 PE=2 SV=1;sp|Q1HFZ0|NSUN2_MOUSE RNA cy</t>
  </si>
  <si>
    <t>Q5EBQ6;A0A140T8T4;P51410;D3YZT0;D3Z629;A0A0G2JES3;Q5M9J5;A0A0G2JFQ3</t>
  </si>
  <si>
    <t>Q5EBQ6;A0A140T8T4;P51410;D3YZT0;D3Z629;A0A0G2JES3;Q5M9J5</t>
  </si>
  <si>
    <t>Large ribosomal subunit protein uL6;</t>
  </si>
  <si>
    <t>Rpl9;Rpl9-ps6;</t>
  </si>
  <si>
    <t>tr|Q5EBQ6|Q5EBQ6_MOUSE Large ribosomal subunit protein uL6 OS=Mus musculus OX=10090 GN=Rpl9 PE=1 SV=1;tr|A0A140T8T4|A0A140T8T4_MOUSE Large ribosomal subunit protein uL6 OS=Mus musculus OX=10090 GN=Rpl9-ps6 PE=3 SV=1;sp|P51410|RL9_MOUSE Large ribosomal subu</t>
  </si>
  <si>
    <t>Q8BIZ6</t>
  </si>
  <si>
    <t>Smad nuclear-interacting protein 1</t>
  </si>
  <si>
    <t>Snip1</t>
  </si>
  <si>
    <t>sp|Q8BIZ6|SNIP1_MOUSE Smad nuclear-interacting protein 1 OS=Mus musculus OX=10090 GN=Snip1 PE=1 SV=1</t>
  </si>
  <si>
    <t>Q60739;F6TCF9;Q9CUY1</t>
  </si>
  <si>
    <t>BAG family molecular chaperone regulator 1;</t>
  </si>
  <si>
    <t>Bag1;</t>
  </si>
  <si>
    <t>sp|Q60739|BAG1_MOUSE BAG family molecular chaperone regulator 1 OS=Mus musculus OX=10090 GN=Bag1 PE=1 SV=3;tr|F6TCF9|F6TCF9_MOUSE BAG family molecular chaperone regulator 1 OS=Mus musculus OX=10090 GN=Bag1 PE=1 SV=1;tr|Q9CUY1|Q9CUY1_MOUSE BAG domain-contai</t>
  </si>
  <si>
    <t>A0A991ENV6;Q8VIJ6;Q3TZL2;Q810V5;Q9Z1Q0;Q7TMH7</t>
  </si>
  <si>
    <t>A0A991ENV6;Q8VIJ6;Q3TZL2</t>
  </si>
  <si>
    <t>Splicing factor proline/glutamine rich (polypyrimidine tract binding protein associated);Splicing factor, proline- and glutamine-rich</t>
  </si>
  <si>
    <t>Sfpq;</t>
  </si>
  <si>
    <t>tr|A0A991ENV6|A0A991ENV6_MOUSE Splicing factor proline/glutamine rich (polypyrimidine tract binding protein associated) OS=Mus musculus OX=10090 GN=Sfpq PE=1 SV=1;sp|Q8VIJ6|SFPQ_MOUSE Splicing factor, proline- and glutamine-rich OS=Mus musculus OX=10090 GN</t>
  </si>
  <si>
    <t>Q3TFF0;Q9QYJ0</t>
  </si>
  <si>
    <t>DnaJ homolog subfamily A member 2</t>
  </si>
  <si>
    <t>Dnaja2</t>
  </si>
  <si>
    <t>tr|Q3TFF0|Q3TFF0_MOUSE DnaJ homolog subfamily A member 2 OS=Mus musculus OX=10090 GN=Dnaja2 PE=2 SV=1;sp|Q9QYJ0|DNJA2_MOUSE DnaJ homolog subfamily A member 2 OS=Mus musculus OX=10090 GN=Dnaja2 PE=1 SV=1</t>
  </si>
  <si>
    <t>A2AJ72;Q3TIX6;Q3ULP9;A0A0A6YY39;A0A0A6YX76;A2AJ71;A0A0A6YVV5;F7AM43</t>
  </si>
  <si>
    <t>A2AJ72;Q3TIX6;Q3ULP9;A0A0A6YY39</t>
  </si>
  <si>
    <t>Far upstream element (FUSE) binding protein 3;</t>
  </si>
  <si>
    <t>Fubp3;</t>
  </si>
  <si>
    <t>tr|A2AJ72|A2AJ72_MOUSE Far upstream element (FUSE) binding protein 3 OS=Mus musculus OX=10090 GN=Fubp3 PE=1 SV=1;tr|Q3TIX6|Q3TIX6_MOUSE Far upstream element (FUSE) binding protein 3 OS=Mus musculus OX=10090 GN=Fubp3 PE=1 SV=1;tr|Q3ULP9|Q3ULP9_MOUSE K Homol</t>
  </si>
  <si>
    <t>Q59IX2;Q3UR71;Q3TPY7;Q8CFY7;Q8C9G3;Q9Z1N2</t>
  </si>
  <si>
    <t>Origin recognition complex subunit 1;</t>
  </si>
  <si>
    <t>Orc1;</t>
  </si>
  <si>
    <t xml:space="preserve">tr|Q59IX2|Q59IX2_MOUSE Origin recognition complex subunit 1 OS=Mus musculus OX=10090 GN=Orc1 PE=2 SV=1;tr|Q3UR71|Q3UR71_MOUSE Origin recognition complex subunit 1 OS=Mus musculus OX=10090 GN=Orc1 PE=2 SV=1;tr|Q3TPY7|Q3TPY7_MOUSE Origin recognition complex </t>
  </si>
  <si>
    <t>Q8R2U2;Q3TS42;D6RFS8;F6RAK6;Q3UVH9</t>
  </si>
  <si>
    <t>Q8R2U2;Q3TS42</t>
  </si>
  <si>
    <t>Nucleolus and neural progenitor protein;Nucleolus and neural progenitor protein-like N-terminal domain-containing protein (Fragment)</t>
  </si>
  <si>
    <t>Nepro</t>
  </si>
  <si>
    <t xml:space="preserve">sp|Q8R2U2|NEPRO_MOUSE Nucleolus and neural progenitor protein OS=Mus musculus OX=10090 GN=Nepro PE=2 SV=1;tr|Q3TS42|Q3TS42_MOUSE Nucleolus and neural progenitor protein-like N-terminal domain-containing protein (Fragment) OS=Mus musculus OX=10090 GN=Nepro </t>
  </si>
  <si>
    <t>P10639</t>
  </si>
  <si>
    <t>Thioredoxin</t>
  </si>
  <si>
    <t>Txn</t>
  </si>
  <si>
    <t>sp|P10639|THIO_MOUSE Thioredoxin OS=Mus musculus OX=10090 GN=Txn PE=1 SV=3</t>
  </si>
  <si>
    <t>Q3TQL4;Q3TEY5;E9Q800;Q3U7N2;Q3TVZ5;Q8CAQ8;E9QAY6;Q2YDW0;A0A0U1RP81;A0A0U1RQ14;Q6P8Y5;E9PVS5;A0A1B0GX08;Q3TZK4;A6H604</t>
  </si>
  <si>
    <t>Q3TQL4;Q3TEY5;E9Q800;Q3U7N2;Q3TVZ5;Q8CAQ8;E9QAY6;Q2YDW0;A0A0U1RP81</t>
  </si>
  <si>
    <t>MICOS complex subunit MIC60 (Fragment);MICOS complex subunit MIC60</t>
  </si>
  <si>
    <t>Immt;</t>
  </si>
  <si>
    <t>tr|Q3TQL4|Q3TQL4_MOUSE MICOS complex subunit MIC60 (Fragment) OS=Mus musculus OX=10090 GN=Immt PE=2 SV=1;tr|Q3TEY5|Q3TEY5_MOUSE MICOS complex subunit MIC60 OS=Mus musculus OX=10090 GN=Immt PE=2 SV=1;tr|E9Q800|E9Q800_MOUSE MICOS complex subunit MIC60 OS=Mus</t>
  </si>
  <si>
    <t>Q3URQ0;F6ZZ61;Q922R7</t>
  </si>
  <si>
    <t>Q3URQ0;F6ZZ61</t>
  </si>
  <si>
    <t>Testis-expressed protein 10;Testis expressed gene 10 (Fragment)</t>
  </si>
  <si>
    <t>Tex10</t>
  </si>
  <si>
    <t>sp|Q3URQ0|TEX10_MOUSE Testis-expressed protein 10 OS=Mus musculus OX=10090 GN=Tex10 PE=1 SV=1;tr|F6ZZ61|F6ZZ61_MOUSE Testis expressed gene 10 (Fragment) OS=Mus musculus OX=10090 GN=Tex10 PE=1 SV=1</t>
  </si>
  <si>
    <t>Q3TEE6;Q8K1B8;Q6NXZ9;A0A494B9W3;A0A494BBJ8;A0A494B9F7</t>
  </si>
  <si>
    <t>Q3TEE6;Q8K1B8;Q6NXZ9;A0A494B9W3;A0A494BBJ8</t>
  </si>
  <si>
    <t>PH domain-containing protein;Fermitin family homolog 3;Fermt3 protein</t>
  </si>
  <si>
    <t>Fermt3;</t>
  </si>
  <si>
    <t>tr|Q3TEE6|Q3TEE6_MOUSE PH domain-containing protein OS=Mus musculus OX=10090 GN=Fermt3 PE=1 SV=1;sp|Q8K1B8|URP2_MOUSE Fermitin family homolog 3 OS=Mus musculus OX=10090 GN=Fermt3 PE=1 SV=1;tr|Q6NXZ9|Q6NXZ9_MOUSE Fermt3 protein OS=Mus musculus OX=10090 GN=F</t>
  </si>
  <si>
    <t>Q58E49;O09106;Q8BQ10;A0A0R4J008;P70288;Q3UXH8</t>
  </si>
  <si>
    <t>Q58E49;O09106;Q8BQ10;A0A0R4J008;P70288</t>
  </si>
  <si>
    <t>Histone deacetylase;Histone deacetylase 1;histone deacetylase</t>
  </si>
  <si>
    <t>Hdac1;Hdac2</t>
  </si>
  <si>
    <t>tr|Q58E49|Q58E49_MOUSE Histone deacetylase OS=Mus musculus OX=10090 GN=Hdac1 PE=2 SV=1;sp|O09106|HDAC1_MOUSE Histone deacetylase 1 OS=Mus musculus OX=10090 GN=Hdac1 PE=1 SV=1;tr|Q8BQ10|Q8BQ10_MOUSE histone deacetylase OS=Mus musculus OX=10090 GN=Hdac2 PE=1</t>
  </si>
  <si>
    <t>D6RCZ1;A2AFW6;Q3UA17;Q9D050;Q791V5</t>
  </si>
  <si>
    <t>Mitochondrial carrier 2;Mitochondrial carrier homolog 2</t>
  </si>
  <si>
    <t>Mtch2;</t>
  </si>
  <si>
    <t>tr|D6RCZ1|D6RCZ1_MOUSE Mitochondrial carrier 2 OS=Mus musculus OX=10090 GN=Mtch2 PE=1 SV=1;tr|A2AFW6|A2AFW6_MOUSE Mitochondrial carrier 2 OS=Mus musculus OX=10090 GN=Mtch2 PE=1 SV=1;tr|Q3UA17|Q3UA17_MOUSE Mitochondrial carrier homolog 2 OS=Mus musculus OX=</t>
  </si>
  <si>
    <t>A0A0J9YTU9;Q69Z99;A0A0J9YV10;A0A0J9YU29;A0A0J9YTW0</t>
  </si>
  <si>
    <t>A0A0J9YTU9;Q69Z99</t>
  </si>
  <si>
    <t>Zinc finger protein 512</t>
  </si>
  <si>
    <t>Zfp512;Znf512</t>
  </si>
  <si>
    <t>tr|A0A0J9YTU9|A0A0J9YTU9_MOUSE Zinc finger protein 512 OS=Mus musculus OX=10090 GN=Zfp512 PE=1 SV=1;sp|Q69Z99|ZN512_MOUSE Zinc finger protein 512 OS=Mus musculus OX=10090 GN=Znf512 PE=2 SV=2</t>
  </si>
  <si>
    <t>H7BX94;Q9Z2Q2;F6ZLH4;K4DI66;E9QKQ3;D3Z5V3</t>
  </si>
  <si>
    <t>H7BX94;Q9Z2Q2;F6ZLH4;K4DI66</t>
  </si>
  <si>
    <t>Lysine rich nucleolar protein 1;Lysine-rich nucleolar protein 1</t>
  </si>
  <si>
    <t>Knop1;</t>
  </si>
  <si>
    <t>tr|H7BX94|H7BX94_MOUSE Lysine rich nucleolar protein 1 OS=Mus musculus OX=10090 GN=Knop1 PE=1 SV=3;sp|Q9Z2Q2|KNOP1_MOUSE Lysine-rich nucleolar protein 1 OS=Mus musculus OX=10090 GN=Knop1 PE=1 SV=2;tr|F6ZLH4|F6ZLH4_MOUSE Lysine rich nucleolar protein 1 OS=M</t>
  </si>
  <si>
    <t>Q8CEW9;Q923D4</t>
  </si>
  <si>
    <t>Splicing factor 3B subunit 5</t>
  </si>
  <si>
    <t>Sf3b5</t>
  </si>
  <si>
    <t>tr|Q8CEW9|Q8CEW9_MOUSE Splicing factor 3B subunit 5 OS=Mus musculus OX=10090 GN=Sf3b5 PE=2 SV=1;sp|Q923D4|SF3B5_MOUSE Splicing factor 3B subunit 5 OS=Mus musculus OX=10090 GN=Sf3b5 PE=1 SV=1</t>
  </si>
  <si>
    <t>O70126;Q8BP87;Q7TNK2;Q3TEY6;P97477</t>
  </si>
  <si>
    <t>O70126</t>
  </si>
  <si>
    <t>Aurora kinase B</t>
  </si>
  <si>
    <t>Aurkb</t>
  </si>
  <si>
    <t>sp|O70126|AURKB_MOUSE Aurora kinase B OS=Mus musculus OX=10090 GN=Aurkb PE=1 SV=2</t>
  </si>
  <si>
    <t>Q9D2H9</t>
  </si>
  <si>
    <t>Dynein axonemal assembly factor 1</t>
  </si>
  <si>
    <t>Dnaaf1</t>
  </si>
  <si>
    <t>sp|Q9D2H9|DAAF1_MOUSE Dynein axonemal assembly factor 1 OS=Mus musculus OX=10090 GN=Dnaaf1 PE=1 SV=1</t>
  </si>
  <si>
    <t>Q9D287;Q3U5M2;Q05CL7;D6RGA5</t>
  </si>
  <si>
    <t>Q9D287;Q3U5M2;Q05CL7</t>
  </si>
  <si>
    <t>Pre-mRNA-splicing factor SPF27</t>
  </si>
  <si>
    <t>Bcas2;</t>
  </si>
  <si>
    <t xml:space="preserve">sp|Q9D287|SPF27_MOUSE Pre-mRNA-splicing factor SPF27 OS=Mus musculus OX=10090 GN=Bcas2 PE=1 SV=1;tr|Q3U5M2|Q3U5M2_MOUSE Pre-mRNA-splicing factor SPF27 OS=Mus musculus OX=10090 GN=Bcas2 PE=2 SV=1;tr|Q05CL7|Q05CL7_MOUSE Pre-mRNA-splicing factor SPF27 OS=Mus </t>
  </si>
  <si>
    <t>B2RUK5;Q3ULD5;Q6PD20;Q8K1L7</t>
  </si>
  <si>
    <t>B2RUK5;Q3ULD5;Q6PD20</t>
  </si>
  <si>
    <t>methylcrotonoyl-CoA carboxylase;Methylcrotonoyl-CoA carboxylase beta chain, mitochondrial;</t>
  </si>
  <si>
    <t>Mccc2;</t>
  </si>
  <si>
    <t>tr|B2RUK5|B2RUK5_MOUSE methylcrotonoyl-CoA carboxylase OS=Mus musculus OX=10090 GN=Mccc2 PE=1 SV=1;sp|Q3ULD5|MCCB_MOUSE Methylcrotonoyl-CoA carboxylase beta chain, mitochondrial OS=Mus musculus OX=10090 GN=Mccc2 PE=1 SV=1;tr|Q6PD20|Q6PD20_MOUSE Mccc2 prote</t>
  </si>
  <si>
    <t>Q6P9R1;Q6IS54</t>
  </si>
  <si>
    <t>Q6P9R1</t>
  </si>
  <si>
    <t>ATP-dependent RNA helicase DDX51</t>
  </si>
  <si>
    <t>Ddx51</t>
  </si>
  <si>
    <t>sp|Q6P9R1|DDX51_MOUSE ATP-dependent RNA helicase DDX51 OS=Mus musculus OX=10090 GN=Ddx51 PE=1 SV=1</t>
  </si>
  <si>
    <t>G5E8G0;G3X9W0</t>
  </si>
  <si>
    <t>Heterogeneous nuclear ribonucleoprotein D</t>
  </si>
  <si>
    <t>Hnrnpd</t>
  </si>
  <si>
    <t>tr|G5E8G0|G5E8G0_MOUSE Heterogeneous nuclear ribonucleoprotein D OS=Mus musculus OX=10090 GN=Hnrnpd PE=1 SV=1;tr|G3X9W0|G3X9W0_MOUSE Heterogeneous nuclear ribonucleoprotein D OS=Mus musculus OX=10090 GN=Hnrnpd PE=1 SV=1</t>
  </si>
  <si>
    <t>Q5RKN9;Q3UAS2;P47753;A0A0G2JE27;Q3UJV2;Q3TLJ0</t>
  </si>
  <si>
    <t>Capza1;</t>
  </si>
  <si>
    <t>tr|Q5RKN9|Q5RKN9_MOUSE F-actin-capping protein subunit alpha OS=Mus musculus OX=10090 GN=Capza1 PE=1 SV=1;tr|Q3UAS2|Q3UAS2_MOUSE F-actin-capping protein subunit alpha OS=Mus musculus OX=10090 GN=Capza1 PE=2 SV=1;sp|P47753|CAZA1_MOUSE F-actin-capping protei</t>
  </si>
  <si>
    <t>D3YX49;E9QAR4;E9QAR1;E9QAR6;A0AA74KTG5;E9Q1A5;Q6P3F1;Q3U1E7;B1ASA5;Q3T9J2;E9QA68</t>
  </si>
  <si>
    <t>D3YX49;E9QAR4;E9QAR1;E9QAR6;A0AA74KTG5;E9Q1A5;Q6P3F1;Q3U1E7;B1ASA5</t>
  </si>
  <si>
    <t>Zinc finger protein 384</t>
  </si>
  <si>
    <t>Zfp384;</t>
  </si>
  <si>
    <t xml:space="preserve">tr|D3YX49|D3YX49_MOUSE Zinc finger protein 384 OS=Mus musculus OX=10090 GN=Zfp384 PE=1 SV=1;tr|E9QAR4|E9QAR4_MOUSE Zinc finger protein 384 OS=Mus musculus OX=10090 GN=Zfp384 PE=1 SV=1;tr|E9QAR1|E9QAR1_MOUSE Zinc finger protein 384 OS=Mus musculus OX=10090 </t>
  </si>
  <si>
    <t>Q5M9L1;P47964</t>
  </si>
  <si>
    <t>60S ribosomal protein L36;Large ribosomal subunit protein eL36</t>
  </si>
  <si>
    <t>Rpl36</t>
  </si>
  <si>
    <t>tr|Q5M9L1|Q5M9L1_MOUSE 60S ribosomal protein L36 OS=Mus musculus OX=10090 GN=Rpl36 PE=2 SV=1;sp|P47964|RL36_MOUSE Large ribosomal subunit protein eL36 OS=Mus musculus OX=10090 GN=Rpl36 PE=1 SV=3</t>
  </si>
  <si>
    <t>Q8BUI3;H9KV12</t>
  </si>
  <si>
    <t>Leucine-rich repeat and WD repeat-containing protein 1;Leucine-rich repeats and WD repeat domain containing 1 (Fragment)</t>
  </si>
  <si>
    <t>LRWD1;Lrwd1</t>
  </si>
  <si>
    <t>sp|Q8BUI3|LRWD1_MOUSE Leucine-rich repeat and WD repeat-containing protein 1 OS=Mus musculus OX=10090 GN=LRWD1 PE=2 SV=1;tr|H9KV12|H9KV12_MOUSE Leucine-rich repeats and WD repeat domain containing 1 (Fragment) OS=Mus musculus OX=10090 GN=Lrwd1 PE=1 SV=1</t>
  </si>
  <si>
    <t>Q3V0N4;Q6PGF5;Q6ZQH0;Q8CEG3;Q3UYW7;Q8K0N8</t>
  </si>
  <si>
    <t>Bms1-type G domain-containing protein (Fragment);BMS1 homolog, ribosome assembly protein (Yeast);</t>
  </si>
  <si>
    <t>Bms1;</t>
  </si>
  <si>
    <t>tr|Q3V0N4|Q3V0N4_MOUSE Bms1-type G domain-containing protein (Fragment) OS=Mus musculus OX=10090 GN=Bms1 PE=2 SV=1;tr|Q6PGF5|Q6PGF5_MOUSE BMS1 homolog, ribosome assembly protein (Yeast) OS=Mus musculus OX=10090 GN=Bms1 PE=1 SV=1;tr|Q6ZQH0|Q6ZQH0_MOUSE MKIA</t>
  </si>
  <si>
    <t>Q5SFM8</t>
  </si>
  <si>
    <t>RNA-binding protein 27</t>
  </si>
  <si>
    <t>Rbm27</t>
  </si>
  <si>
    <t>sp|Q5SFM8|RBM27_MOUSE RNA-binding protein 27 OS=Mus musculus OX=10090 GN=Rbm27 PE=1 SV=3</t>
  </si>
  <si>
    <t>Q9DC85;Q8BQV7;Q6ZWX1;O55142</t>
  </si>
  <si>
    <t>Large ribosomal subunit protein eL33;</t>
  </si>
  <si>
    <t>Rpl35a;</t>
  </si>
  <si>
    <t>tr|Q9DC85|Q9DC85_MOUSE Large ribosomal subunit protein eL33 OS=Mus musculus OX=10090 GN=Rpl35a PE=2 SV=1;tr|Q8BQV7|Q8BQV7_MOUSE Large ribosomal subunit protein eL33 OS=Mus musculus OX=10090 GN=Rpl35a PE=2 SV=1;tr|Q6ZWX1|Q6ZWX1_MOUSE Large ribosomal subunit</t>
  </si>
  <si>
    <t>Q921Y2</t>
  </si>
  <si>
    <t>U3 small nucleolar ribonucleoprotein protein IMP3</t>
  </si>
  <si>
    <t>Imp3</t>
  </si>
  <si>
    <t>sp|Q921Y2|IMP3_MOUSE U3 small nucleolar ribonucleoprotein protein IMP3 OS=Mus musculus OX=10090 GN=Imp3 PE=2 SV=1</t>
  </si>
  <si>
    <t>P13542;B2RWW8;G3UW82;I6L963;Q3TT35;B1AR69;Q8BLW0;Q9ESW6;Q5DTH2;Q1WNQ6;Q1WJJ3;Q3UW38;M0QWL0;Q56A77;Q8BGE8;Q1WNQ0;A2AQP0</t>
  </si>
  <si>
    <t>P13542;B2RWW8;G3UW82</t>
  </si>
  <si>
    <t>Myosin-8;Myosin, heavy polypeptide 8, skeletal muscle, perinatal;Myosin-2</t>
  </si>
  <si>
    <t>Myh8;</t>
  </si>
  <si>
    <t>sp|P13542|MYH8_MOUSE Myosin-8 OS=Mus musculus OX=10090 GN=Myh8 PE=2 SV=2;tr|B2RWW8|B2RWW8_MOUSE Myosin, heavy polypeptide 8, skeletal muscle, perinatal OS=Mus musculus OX=10090 GN=Myh8 PE=2 SV=1;tr|G3UW82|G3UW82_MOUSE Myosin-2 OS=Mus musculus OX=10090 GN=M</t>
  </si>
  <si>
    <t>F6R1B7;A0A6I8MX08;Q5SNZ0</t>
  </si>
  <si>
    <t>Coiled coil domain containing 88A (Fragment);Coiled coil domain containing 88A;Girdin</t>
  </si>
  <si>
    <t>Ccdc88a;</t>
  </si>
  <si>
    <t>tr|F6R1B7|F6R1B7_MOUSE Coiled coil domain containing 88A (Fragment) OS=Mus musculus OX=10090 GN=Ccdc88a PE=1 SV=1;tr|A0A6I8MX08|A0A6I8MX08_MOUSE Coiled coil domain containing 88A OS=Mus musculus OX=10090 GN=Ccdc88a PE=1 SV=1;sp|Q5SNZ0|GRDN_MOUSE Girdin OS=</t>
  </si>
  <si>
    <t>A0A0R4J0B4;A0A0N4SW65;A0A0N4SWC3;Q99KK2</t>
  </si>
  <si>
    <t>N-acylneuraminate cytidylyltransferase;Cytidine monophospho-N-acetylneuraminic acid synthetase;</t>
  </si>
  <si>
    <t>Cmas;</t>
  </si>
  <si>
    <t>tr|A0A0R4J0B4|A0A0R4J0B4_MOUSE N-acylneuraminate cytidylyltransferase OS=Mus musculus OX=10090 GN=Cmas PE=1 SV=1;tr|A0A0N4SW65|A0A0N4SW65_MOUSE Cytidine monophospho-N-acetylneuraminic acid synthetase OS=Mus musculus OX=10090 GN=Cmas PE=1 SV=1;tr|A0A0N4SWC3</t>
  </si>
  <si>
    <t>D3Z774;Q6AXH7;Q3TZH6;Q571L5;Q61188;F6T3Z0;Q3U575;A0A0N4SUQ8</t>
  </si>
  <si>
    <t>D3Z774;Q6AXH7;Q3TZH6;Q571L5;Q61188;F6T3Z0;Q3U575</t>
  </si>
  <si>
    <t>Histone-lysine N-methyltransferase EZH2;</t>
  </si>
  <si>
    <t>Ezh2;</t>
  </si>
  <si>
    <t>tr|D3Z774|D3Z774_MOUSE Histone-lysine N-methyltransferase EZH2 OS=Mus musculus OX=10090 GN=Ezh2 PE=1 SV=1;tr|Q6AXH7|Q6AXH7_MOUSE Histone-lysine N-methyltransferase EZH2 OS=Mus musculus OX=10090 GN=Ezh2 PE=1 SV=1;tr|Q3TZH6|Q3TZH6_MOUSE Histone-lysine N-meth</t>
  </si>
  <si>
    <t>A0A1B0GRU8;A0A6Q6PUT5;Q9R1C7;A0PJI0;A0JLM8</t>
  </si>
  <si>
    <t>A0A1B0GRU8;A0A6Q6PUT5;Q9R1C7</t>
  </si>
  <si>
    <t>Pre-mRNA processing factor 40A;Pre-mRNA processing factor 40A (Fragment);</t>
  </si>
  <si>
    <t>Prpf40a;</t>
  </si>
  <si>
    <t>tr|A0A1B0GRU8|A0A1B0GRU8_MOUSE Pre-mRNA processing factor 40A OS=Mus musculus OX=10090 GN=Prpf40a PE=1 SV=1;tr|A0A6Q6PUT5|A0A6Q6PUT5_MOUSE Pre-mRNA processing factor 40A (Fragment) OS=Mus musculus OX=10090 GN=Prpf40a PE=1 SV=1;sp|Q9R1C7|PR40A_MOUSE Pre-mRN</t>
  </si>
  <si>
    <t>D3Z3F1;Q9D824</t>
  </si>
  <si>
    <t>Pre-mRNA 3-end-processing factor FIP1 (Fragment);Pre-mRNA 3-end-processing factor FIP1</t>
  </si>
  <si>
    <t>Fip1l1</t>
  </si>
  <si>
    <t>tr|D3Z3F1|D3Z3F1_MOUSE Pre-mRNA 3-end-processing factor FIP1 (Fragment) OS=Mus musculus OX=10090 GN=Fip1l1 PE=1 SV=2;sp|Q9D824|FIP1_MOUSE Pre-mRNA 3-end-processing factor FIP1 OS=Mus musculus OX=10090 GN=Fip1l1 PE=1 SV=1</t>
  </si>
  <si>
    <t>A0A0J9YV20;A0A0R4J0B7;Q80UZ2</t>
  </si>
  <si>
    <t>Protein SDA1;Protein SDA1 homolog</t>
  </si>
  <si>
    <t>Sdad1</t>
  </si>
  <si>
    <t>tr|A0A0J9YV20|A0A0J9YV20_MOUSE Protein SDA1 OS=Mus musculus OX=10090 GN=Sdad1 PE=1 SV=1;tr|A0A0R4J0B7|A0A0R4J0B7_MOUSE Protein SDA1 OS=Mus musculus OX=10090 GN=Sdad1 PE=1 SV=1;sp|Q80UZ2|SDA1_MOUSE Protein SDA1 homolog OS=Mus musculus OX=10090 GN=Sdad1 PE=1</t>
  </si>
  <si>
    <t>G3UX39;A2AKM7;G3V008;A2AKM8;A2AKM5;A2AKM6;G3UZ86;G3UZ71;G3UW65;Q02650;A0A0R4J267;I6YXB9;G3UXF6;G3UZ20;V9GXS5;G3X8Q7;P32114;G3UYK4;G3UY80;A2AIU7;A2AIU6;Q8VHP0;G3UZ49;I6XNZ1;Q8CIP2;A0A0A6YVX2;A2AIU8;A0A087WST9;Q00288</t>
  </si>
  <si>
    <t>G3UX39;A2AKM7;G3V008;A2AKM8;A2AKM5;A2AKM6;G3UZ86;G3UZ71;G3UW65;Q02650;A0A0R4J267;I6YXB9;G3UXF6;G3UZ20;V9GXS5;G3X8Q7;P32114;G3UYK4;G3UY80</t>
  </si>
  <si>
    <t>Paired box 5;</t>
  </si>
  <si>
    <t>Pax5;</t>
  </si>
  <si>
    <t>tr|G3UX39|G3UX39_MOUSE Paired box 5 OS=Mus musculus OX=10090 GN=Pax5 PE=1 SV=1;tr|A2AKM7|A2AKM7_MOUSE Paired box 5 OS=Mus musculus OX=10090 GN=Pax5 PE=1 SV=1;tr|G3V008|G3V008_MOUSE Paired box 5 OS=Mus musculus OX=10090 GN=Pax5 PE=1 SV=1;tr|A2AKM8|A2AKM8_MO</t>
  </si>
  <si>
    <t>Q3TN42;Q8C7V3</t>
  </si>
  <si>
    <t>U3 small nucleolar RNA-associated protein 15 homolog</t>
  </si>
  <si>
    <t>Utp15</t>
  </si>
  <si>
    <t>tr|Q3TN42|Q3TN42_MOUSE U3 small nucleolar RNA-associated protein 15 homolog OS=Mus musculus OX=10090 GN=Utp15 PE=2 SV=1;sp|Q8C7V3|UTP15_MOUSE U3 small nucleolar RNA-associated protein 15 homolog OS=Mus musculus OX=10090 GN=Utp15 PE=1 SV=1</t>
  </si>
  <si>
    <t>C5H7S3;Q9QYL7</t>
  </si>
  <si>
    <t>Activator of basal transcription 1</t>
  </si>
  <si>
    <t>Abt1</t>
  </si>
  <si>
    <t>tr|C5H7S3|C5H7S3_MUSMC Activator of basal transcription 1 OS=Mus musculus castaneus OX=10091 GN=Abt1 PE=3 SV=1;sp|Q9QYL7|ABT1_MOUSE Activator of basal transcription 1 OS=Mus musculus OX=10090 GN=Abt1 PE=2 SV=1</t>
  </si>
  <si>
    <t>G4V4Z1;A0A140DKP8;G4V4Z2;Q6YIY0;P70355;A0A068EWW2;A0A068ETZ5;Q1KYL8;A0A7S8ZXC7;A0A7S8ZXA0;A0A068F126;Q1KYL9;A0A240FAT1;Q1KYM2;Q1KYM1;Q60588;Q8C1W7;Q8BFR9;Q61540;Q61541</t>
  </si>
  <si>
    <t>G4V4Z1;A0A140DKP8;G4V4Z2;Q6YIY0;P70355;A0A068EWW2;A0A068ETZ5;Q1KYL8;A0A7S8ZXC7;A0A7S8ZXA0;A0A068F126;Q1KYL9;A0A240FAT1;Q1KYM2;Q1KYM1;Q60588;Q8C1W7;Q8BFR9</t>
  </si>
  <si>
    <t>Gag-pro-pol polyprotein;Gag (Fragment);Gag protein</t>
  </si>
  <si>
    <t>gag-pro-pol;;gag</t>
  </si>
  <si>
    <t>tr|G4V4Z1|G4V4Z1_MOUSE Gag-pro-pol polyprotein OS=Mus musculus OX=10090 GN=gag-pro-pol PE=3 SV=1;tr|A0A140DKP8|A0A140DKP8_MOUSE Gag (Fragment) OS=Mus musculus musculus OX=39442 PE=4 SV=1;tr|G4V4Z2|G4V4Z2_MOUSE Gag protein OS=Mus musculus OX=10090 GN=gag PE</t>
  </si>
  <si>
    <t>A0A286YDB7;Q3TV94;Q52PE3;A0A286YCT4;A0A286YCG8;Q9CY50</t>
  </si>
  <si>
    <t>Translocon-associated protein subunit alpha (Fragment);Translocon-associated protein subunit alpha;</t>
  </si>
  <si>
    <t>Ssr1;</t>
  </si>
  <si>
    <t>tr|A0A286YDB7|A0A286YDB7_MOUSE Translocon-associated protein subunit alpha (Fragment) OS=Mus musculus OX=10090 GN=Ssr1 PE=1 SV=1;tr|Q3TV94|Q3TV94_MOUSE Translocon-associated protein subunit alpha OS=Mus musculus OX=10090 GN=Ssr1 PE=2 SV=1;tr|Q52PE3|Q52PE3_</t>
  </si>
  <si>
    <t>Q9QZV9</t>
  </si>
  <si>
    <t>NTF2-related export protein 1</t>
  </si>
  <si>
    <t>Nxt1</t>
  </si>
  <si>
    <t>sp|Q9QZV9|NXT1_MOUSE NTF2-related export protein 1 OS=Mus musculus OX=10090 GN=Nxt1 PE=1 SV=2</t>
  </si>
  <si>
    <t>Q3TFK5;A0A0A6YWB3</t>
  </si>
  <si>
    <t>G patch domain-containing protein 4;G patch domain-containing protein 4 (Fragment)</t>
  </si>
  <si>
    <t>Gpatch4</t>
  </si>
  <si>
    <t>sp|Q3TFK5|GPTC4_MOUSE G patch domain-containing protein 4 OS=Mus musculus OX=10090 GN=Gpatch4 PE=1 SV=1;tr|A0A0A6YWB3|A0A0A6YWB3_MOUSE G patch domain-containing protein 4 (Fragment) OS=Mus musculus OX=10090 GN=Gpatch4 PE=1 SV=1</t>
  </si>
  <si>
    <t>E9Q577;A0A0R4J073;Q5U5Q9;E9PWM5;A0A0R4J183</t>
  </si>
  <si>
    <t>BRCA1-A complex subunit RAP80;</t>
  </si>
  <si>
    <t>Uimc1;</t>
  </si>
  <si>
    <t>tr|E9Q577|E9Q577_MOUSE BRCA1-A complex subunit RAP80 OS=Mus musculus OX=10090 GN=Uimc1 PE=1 SV=1;tr|A0A0R4J073|A0A0R4J073_MOUSE BRCA1-A complex subunit RAP80 OS=Mus musculus OX=10090 GN=Uimc1 PE=1 SV=1;sp|Q5U5Q9|UIMC1_MOUSE BRCA1-A complex subunit RAP80 OS</t>
  </si>
  <si>
    <t>Q8R3N1;Q3TSX5</t>
  </si>
  <si>
    <t>Nucleolar protein 14;Nucleolar protein 14 (Fragment)</t>
  </si>
  <si>
    <t>Nop14</t>
  </si>
  <si>
    <t>sp|Q8R3N1|NOP14_MOUSE Nucleolar protein 14 OS=Mus musculus OX=10090 GN=Nop14 PE=1 SV=2;tr|Q3TSX5|Q3TSX5_MOUSE Nucleolar protein 14 (Fragment) OS=Mus musculus OX=10090 GN=Nop14 PE=2 SV=1</t>
  </si>
  <si>
    <t>Q8VDD5;A0A2R8VHF9;E9QPE7;A0A338P6K2;Q69ZX3;O08638;Q8BIE2;Q7TQJ6;Q99JJ3;Q811J9;Q3UFT0</t>
  </si>
  <si>
    <t>Q8VDD5</t>
  </si>
  <si>
    <t>Myosin-9</t>
  </si>
  <si>
    <t>Myh9</t>
  </si>
  <si>
    <t>sp|Q8VDD5|MYH9_MOUSE Myosin-9 OS=Mus musculus OX=10090 GN=Myh9 PE=1 SV=4</t>
  </si>
  <si>
    <t>P70333;Q3UR26</t>
  </si>
  <si>
    <t>Heterogeneous nuclear ribonucleoprotein H2;Heterogeneous nuclear ribonucleoprotein H2 (Fragment)</t>
  </si>
  <si>
    <t>Hnrnph2</t>
  </si>
  <si>
    <t>sp|P70333|HNRH2_MOUSE Heterogeneous nuclear ribonucleoprotein H2 OS=Mus musculus OX=10090 GN=Hnrnph2 PE=1 SV=1;tr|Q3UR26|Q3UR26_MOUSE Heterogeneous nuclear ribonucleoprotein H2 (Fragment) OS=Mus musculus OX=10090 GN=Hnrnph2 PE=2 SV=1</t>
  </si>
  <si>
    <t>O08900;Q3V3P9;Q8BTD0;Q8C9X3;A0A8Q0LUK7;Q8C5P6;A0A087WNX1;A0A087WQ51;A0A087WNY4;P81183</t>
  </si>
  <si>
    <t>O08900</t>
  </si>
  <si>
    <t>Zinc finger protein Aiolos</t>
  </si>
  <si>
    <t>Ikzf3</t>
  </si>
  <si>
    <t>sp|O08900|IKZF3_MOUSE Zinc finger protein Aiolos OS=Mus musculus OX=10090 GN=Ikzf3 PE=1 SV=2</t>
  </si>
  <si>
    <t>Q8BG17</t>
  </si>
  <si>
    <t>Nucleolar protein 12</t>
  </si>
  <si>
    <t>Nol12</t>
  </si>
  <si>
    <t>sp|Q8BG17|NOL12_MOUSE Nucleolar protein 12 OS=Mus musculus OX=10090 GN=Nol12 PE=1 SV=1</t>
  </si>
  <si>
    <t>Q9QZA0</t>
  </si>
  <si>
    <t>Carbonic anhydrase 5B, mitochondrial</t>
  </si>
  <si>
    <t>Ca5b</t>
  </si>
  <si>
    <t>sp|Q9QZA0|CAH5B_MOUSE Carbonic anhydrase 5B, mitochondrial OS=Mus musculus OX=10090 GN=Ca5b PE=1 SV=2</t>
  </si>
  <si>
    <t>A0A2R8W6J9;Q3UEN1;Q8R093;Q8CGR7</t>
  </si>
  <si>
    <t>Uridine phosphorylase</t>
  </si>
  <si>
    <t>Upp2;</t>
  </si>
  <si>
    <t>tr|A0A2R8W6J9|A0A2R8W6J9_MOUSE Uridine phosphorylase OS=Mus musculus OX=10090 GN=Upp2 PE=1 SV=1;tr|Q3UEN1|Q3UEN1_MOUSE Uridine phosphorylase OS=Mus musculus OX=10090 GN=Upp2 PE=2 SV=1;tr|Q8R093|Q8R093_MOUSE Uridine phosphorylase OS=Mus musculus OX=10090 GN</t>
  </si>
  <si>
    <t>A0A2R8VHJ4;Q3UBW3;Q9CPQ3</t>
  </si>
  <si>
    <t>Translocase of outer mitochondrial membrane 22;Mitochondrial import receptor subunit TOM22 homolog;</t>
  </si>
  <si>
    <t>Tomm22;</t>
  </si>
  <si>
    <t>tr|A0A2R8VHJ4|A0A2R8VHJ4_MOUSE Translocase of outer mitochondrial membrane 22 OS=Mus musculus OX=10090 GN=Tomm22 PE=1 SV=1;tr|Q3UBW3|Q3UBW3_MOUSE Mitochondrial import receptor subunit TOM22 homolog OS=Mus musculus OX=10090 GN=Tomm22 PE=2 SV=1;sp|Q9CPQ3|TOM</t>
  </si>
  <si>
    <t>A0A0A0MQA5;P68368;Q9JJZ2;A0A087WRB4;A0A087WQS4;A0A087WSB0;A0A087WSL5;Q3UX10</t>
  </si>
  <si>
    <t>A0A0A0MQA5;P68368;Q9JJZ2</t>
  </si>
  <si>
    <t>Tubulin alpha chain (Fragment);Tubulin alpha-4A chain;Tubulin alpha-8 chain</t>
  </si>
  <si>
    <t>Tuba4a;</t>
  </si>
  <si>
    <t xml:space="preserve">tr|A0A0A0MQA5|A0A0A0MQA5_MOUSE Tubulin alpha chain (Fragment) OS=Mus musculus OX=10090 GN=Tuba4a PE=1 SV=1;sp|P68368|TBA4A_MOUSE Tubulin alpha-4A chain OS=Mus musculus OX=10090 GN=Tuba4a PE=1 SV=1;sp|Q9JJZ2|TBA8_MOUSE Tubulin alpha-8 chain OS=Mus musculus </t>
  </si>
  <si>
    <t>D3Z3E4;B2RY48;D3Z3E0;Q8BVE8;F6Y765;Q8BJU7;F6S6G6</t>
  </si>
  <si>
    <t>D3Z3E4;B2RY48;D3Z3E0;Q8BVE8;F6Y765</t>
  </si>
  <si>
    <t>Nuclear receptor binding SET domain protein 2;Whsc1 protein;</t>
  </si>
  <si>
    <t>Nsd2;</t>
  </si>
  <si>
    <t>tr|D3Z3E4|D3Z3E4_MOUSE Nuclear receptor binding SET domain protein 2 OS=Mus musculus OX=10090 GN=Nsd2 PE=1 SV=1;tr|B2RY48|B2RY48_MOUSE Whsc1 protein OS=Mus musculus OX=10090 GN=Nsd2 PE=2 SV=1;tr|D3Z3E0|D3Z3E0_MOUSE Nuclear receptor binding SET domain prote</t>
  </si>
  <si>
    <t>B2RQH0;Q61495;Q7TSF1;Q9CUH7;Q7TSF0</t>
  </si>
  <si>
    <t>B2RQH0;Q61495;Q7TSF1</t>
  </si>
  <si>
    <t>Desmoglein 1 beta;Desmoglein-1-alpha;Desmoglein-1-beta</t>
  </si>
  <si>
    <t>Dsg1b;Dsg1a</t>
  </si>
  <si>
    <t>tr|B2RQH0|B2RQH0_MOUSE Desmoglein 1 beta OS=Mus musculus OX=10090 GN=Dsg1b PE=2 SV=1;sp|Q61495|DSG1A_MOUSE Desmoglein-1-alpha OS=Mus musculus OX=10090 GN=Dsg1a PE=2 SV=2;sp|Q7TSF1|DSG1B_MOUSE Desmoglein-1-beta OS=Mus musculus OX=10090 GN=Dsg1b PE=1 SV=1</t>
  </si>
  <si>
    <t>G3UZI2;A0A0R4J259;G3V018;A0AA74KTA7;Q7TMK9;G3UXJ6;G3UZ48;G3UWM1;G3XA76;Q3TRV3</t>
  </si>
  <si>
    <t>G3UZI2;A0A0R4J259;G3V018;A0AA74KTA7;Q7TMK9;G3UXJ6;G3UZ48</t>
  </si>
  <si>
    <t>Synaptotagmin binding, cytoplasmic RNA interacting protein</t>
  </si>
  <si>
    <t>Syncrip</t>
  </si>
  <si>
    <t>tr|G3UZI2|G3UZI2_MOUSE Synaptotagmin binding, cytoplasmic RNA interacting protein OS=Mus musculus OX=10090 GN=Syncrip PE=1 SV=1;tr|A0A0R4J259|A0A0R4J259_MOUSE Synaptotagmin binding, cytoplasmic RNA interacting protein OS=Mus musculus OX=10090 GN=Syncrip PE</t>
  </si>
  <si>
    <t>A0A0J9YUT8;Q8R3C6</t>
  </si>
  <si>
    <t>RNA binding motif protein 19;Probable RNA-binding protein 19</t>
  </si>
  <si>
    <t>Rbm19</t>
  </si>
  <si>
    <t>tr|A0A0J9YUT8|A0A0J9YUT8_MOUSE RNA binding motif protein 19 OS=Mus musculus OX=10090 GN=Rbm19 PE=1 SV=1;sp|Q8R3C6|RBM19_MOUSE Probable RNA-binding protein 19 OS=Mus musculus OX=10090 GN=Rbm19 PE=1 SV=1</t>
  </si>
  <si>
    <t>Q8BPZ8</t>
  </si>
  <si>
    <t>BRCA1-A complex subunit Abraxas 1</t>
  </si>
  <si>
    <t>Abraxas1</t>
  </si>
  <si>
    <t>sp|Q8BPZ8|ABRX1_MOUSE BRCA1-A complex subunit Abraxas 1 OS=Mus musculus OX=10090 GN=Abraxas1 PE=1 SV=1</t>
  </si>
  <si>
    <t>A0A1D5RLD8</t>
  </si>
  <si>
    <t>Glyceraldehyde-3-phosphate dehydrogenase</t>
  </si>
  <si>
    <t>Gapdhrt2</t>
  </si>
  <si>
    <t>tr|A0A1D5RLD8|A0A1D5RLD8_MOUSE Glyceraldehyde-3-phosphate dehydrogenase OS=Mus musculus OX=10090 GN=Gapdhrt2 PE=1 SV=1</t>
  </si>
  <si>
    <t>Q9D1P2;Q3V268;A0A0U1RNW7</t>
  </si>
  <si>
    <t>Q9D1P2;Q3V268</t>
  </si>
  <si>
    <t>Histone acetyltransferase KAT8;Histone acetyltransferase</t>
  </si>
  <si>
    <t>Kat8</t>
  </si>
  <si>
    <t>sp|Q9D1P2|KAT8_MOUSE Histone acetyltransferase KAT8 OS=Mus musculus OX=10090 GN=Kat8 PE=1 SV=1;tr|Q3V268|Q3V268_MOUSE Histone acetyltransferase OS=Mus musculus OX=10090 GN=Kat8 PE=2 SV=1</t>
  </si>
  <si>
    <t>Q71V06;Q810K5;Q60951;Q60950;Q3UBT1;P62960;Q64369;Q68G78;Q61478;Q9JKB3;A2BGG7;A0A0A0MQD2;B2RUF0;Q9Z2C8</t>
  </si>
  <si>
    <t>Q71V06;Q810K5;Q60951;Q60950;Q3UBT1;P62960;Q64369;Q68G78;Q61478;Q9JKB3</t>
  </si>
  <si>
    <t>Y-box-binding protein 1 (Fragment);Y-box-binding protein 1</t>
  </si>
  <si>
    <t>Ybx1;</t>
  </si>
  <si>
    <t>tr|Q71V06|Q71V06_MOUSE Y-box-binding protein 1 (Fragment) OS=Mus musculus OX=10090 GN=Ybx1 PE=2 SV=1;tr|Q810K5|Q810K5_MOUSE Y-box-binding protein 1 OS=Mus musculus OX=10090 GN=Ybx1 PE=2 SV=1;tr|Q60951|Q60951_MOUSE Y-box-binding protein 1 OS=Mus musculus OX</t>
  </si>
  <si>
    <t>H3BJ30;H3BJW3;Q6NVF9;H3BKW0</t>
  </si>
  <si>
    <t>Cleavage and polyadenylation specificity factor subunit 6;</t>
  </si>
  <si>
    <t>Cpsf6;</t>
  </si>
  <si>
    <t>tr|H3BJ30|H3BJ30_MOUSE Cleavage and polyadenylation specificity factor subunit 6 OS=Mus musculus OX=10090 GN=Cpsf6 PE=1 SV=1;tr|H3BJW3|H3BJW3_MOUSE Cleavage and polyadenylation specificity factor subunit 6 OS=Mus musculus OX=10090 GN=Cpsf6 PE=1 SV=1;sp|Q6N</t>
  </si>
  <si>
    <t>A0A0R4J0C8;Q7TMF2</t>
  </si>
  <si>
    <t>Exoribonuclease 1;3-5 exoribonuclease 1</t>
  </si>
  <si>
    <t>Eri1</t>
  </si>
  <si>
    <t>tr|A0A0R4J0C8|A0A0R4J0C8_MOUSE Exoribonuclease 1 OS=Mus musculus OX=10090 GN=Eri1 PE=1 SV=1;sp|Q7TMF2|ERI1_MOUSE 3-5 exoribonuclease 1 OS=Mus musculus OX=10090 GN=Eri1 PE=1 SV=2</t>
  </si>
  <si>
    <t>Q9R190;Q3TZP3;Q3UDZ8;H3BLE1;M1VMF6;M1VHG1;Q2KHS8;E9PX23;M1VHG6;F8WHY8;M1VHG3;M1VB37;Q3UII8;M1VQI8;Q3TY62;Q6ZPV1;E9Q794;A4FTZ3;Q3U3A7;Q3UKM9;M1V1V1;Q8K4B0;Q924K8</t>
  </si>
  <si>
    <t>Q9R190;Q3TZP3;Q3UDZ8</t>
  </si>
  <si>
    <t>Metastasis-associated protein MTA2;</t>
  </si>
  <si>
    <t>Mta2;</t>
  </si>
  <si>
    <t>sp|Q9R190|MTA2_MOUSE Metastasis-associated protein MTA2 OS=Mus musculus OX=10090 GN=Mta2 PE=1 SV=1;tr|Q3TZP3|Q3TZP3_MOUSE Metastasis-associated protein MTA2 OS=Mus musculus OX=10090 GN=Mta2 PE=2 SV=1;tr|Q3UDZ8|Q3UDZ8_MOUSE Metastasis-associated protein MTA</t>
  </si>
  <si>
    <t>Q3U2X6;Q9WTY1;A0A1L1SVC2;A0A1L1SQ83</t>
  </si>
  <si>
    <t>Programmed cell death 7;Programmed cell death protein 7;</t>
  </si>
  <si>
    <t>Pdcd7;</t>
  </si>
  <si>
    <t>tr|Q3U2X6|Q3U2X6_MOUSE Programmed cell death 7 OS=Mus musculus OX=10090 GN=Pdcd7 PE=1 SV=1;sp|Q9WTY1|PDCD7_MOUSE Programmed cell death protein 7 OS=Mus musculus OX=10090 GN=Pdcd7 PE=1 SV=1;tr|A0A1L1SVC2|A0A1L1SVC2_MOUSE Programmed cell death 7 (Fragment) O</t>
  </si>
  <si>
    <t>Q6NV83</t>
  </si>
  <si>
    <t>U2 snRNP-associated SURP motif-containing protein</t>
  </si>
  <si>
    <t>U2surp</t>
  </si>
  <si>
    <t>sp|Q6NV83|SR140_MOUSE U2 snRNP-associated SURP motif-containing protein OS=Mus musculus OX=10090 GN=U2surp PE=1 SV=3</t>
  </si>
  <si>
    <t>Q8CB58;Q3TQW3;Q8R509;Q3UBR5;Q3T984;Q80T07;Q8K144;Q5RJV5;Q3U5I2;P17225</t>
  </si>
  <si>
    <t>Polypyrimidine tract binding protein 1;Polypyrimidine tract-binding protein 1;</t>
  </si>
  <si>
    <t>Ptbp1;</t>
  </si>
  <si>
    <t>tr|Q8CB58|Q8CB58_MOUSE Polypyrimidine tract binding protein 1 OS=Mus musculus OX=10090 GN=Ptbp1 PE=1 SV=1;tr|Q3TQW3|Q3TQW3_MOUSE Polypyrimidine tract-binding protein 1 OS=Mus musculus OX=10090 GN=Ptbp1 PE=2 SV=1;tr|Q8R509|Q8R509_MOUSE Polypyrimidine tract-</t>
  </si>
  <si>
    <t>Q8K4Q6;Q3U296</t>
  </si>
  <si>
    <t>Endonuclease 8-like 1;DNA glycosylase/AP lyase H2TH DNA-binding domain-containing protein</t>
  </si>
  <si>
    <t>Neil1</t>
  </si>
  <si>
    <t>sp|Q8K4Q6|NEIL1_MOUSE Endonuclease 8-like 1 OS=Mus musculus OX=10090 GN=Neil1 PE=2 SV=3;tr|Q3U296|Q3U296_MOUSE DNA glycosylase/AP lyase H2TH DNA-binding domain-containing protein OS=Mus musculus OX=10090 GN=Neil1 PE=2 SV=1</t>
  </si>
  <si>
    <t>B2KFW6;Q9QWH1;D3YY34;B7ZNA5;Q8CHP6</t>
  </si>
  <si>
    <t>B2KFW6;Q9QWH1</t>
  </si>
  <si>
    <t>Polyhomeotic-like 2 (Drosophila);Polyhomeotic-like protein 2</t>
  </si>
  <si>
    <t>Phc2</t>
  </si>
  <si>
    <t>tr|B2KFW6|B2KFW6_MOUSE Polyhomeotic-like 2 (Drosophila) OS=Mus musculus OX=10090 GN=Phc2 PE=4 SV=1;sp|Q9QWH1|PHC2_MOUSE Polyhomeotic-like protein 2 OS=Mus musculus OX=10090 GN=Phc2 PE=1 SV=1</t>
  </si>
  <si>
    <t>Q91Z49;D3Z591</t>
  </si>
  <si>
    <t>UAP56-interacting factor</t>
  </si>
  <si>
    <t>Fyttd1</t>
  </si>
  <si>
    <t>sp|Q91Z49|UIF_MOUSE UAP56-interacting factor OS=Mus musculus OX=10090 GN=Fyttd1 PE=1 SV=1;tr|D3Z591|D3Z591_MOUSE UAP56-interacting factor OS=Mus musculus OX=10090 GN=Fyttd1 PE=1 SV=1</t>
  </si>
  <si>
    <t>Q5SSK3;Q8BTE4;Q8VE66;B7ZCA9</t>
  </si>
  <si>
    <t>Transcription elongation factor, mitochondrial;Uncharacterized protein;</t>
  </si>
  <si>
    <t>Tefm;</t>
  </si>
  <si>
    <t>sp|Q5SSK3|TEFM_MOUSE Transcription elongation factor, mitochondrial OS=Mus musculus OX=10090 GN=Tefm PE=1 SV=1;tr|Q8BTE4|Q8BTE4_MOUSE Uncharacterized protein OS=Mus musculus OX=10090 GN=Tefm PE=2 SV=1;tr|Q8VE66|Q8VE66_MOUSE 1110002N22Rik protein (Fragment)</t>
  </si>
  <si>
    <t>A2AKX3</t>
  </si>
  <si>
    <t>Probable helicase senataxin</t>
  </si>
  <si>
    <t>Setx</t>
  </si>
  <si>
    <t>sp|A2AKX3|SETX_MOUSE Probable helicase senataxin OS=Mus musculus OX=10090 GN=Setx PE=1 SV=1</t>
  </si>
  <si>
    <t>B1AZS9;O08807</t>
  </si>
  <si>
    <t>Peroxiredoxin 4 (Fragment);Peroxiredoxin-4</t>
  </si>
  <si>
    <t>Prdx4</t>
  </si>
  <si>
    <t>tr|B1AZS9|B1AZS9_MOUSE Peroxiredoxin 4 (Fragment) OS=Mus musculus OX=10090 GN=Prdx4 PE=1 SV=1;sp|O08807|PRDX4_MOUSE Peroxiredoxin-4 OS=Mus musculus OX=10090 GN=Prdx4 PE=1 SV=1</t>
  </si>
  <si>
    <t>E9QAE4;A0A286YE36;O88491;Q8VHQ8;A0A286YDS9;Q3UL03</t>
  </si>
  <si>
    <t>E9QAE4;A0A286YE36;O88491</t>
  </si>
  <si>
    <t>Nuclear receptor-binding SET-domain protein 1;</t>
  </si>
  <si>
    <t>Nsd1;</t>
  </si>
  <si>
    <t>tr|E9QAE4|E9QAE4_MOUSE Nuclear receptor-binding SET-domain protein 1 OS=Mus musculus OX=10090 GN=Nsd1 PE=1 SV=1;tr|A0A286YE36|A0A286YE36_MOUSE Nuclear receptor-binding SET-domain protein 1 OS=Mus musculus OX=10090 GN=Nsd1 PE=1 SV=1;sp|O88491|NSD1_MOUSE His</t>
  </si>
  <si>
    <t>Q3UGC8;Q91ZA3;D3YZC0;H3BL62</t>
  </si>
  <si>
    <t>Q3UGC8;Q91ZA3</t>
  </si>
  <si>
    <t>Propionyl-CoA carboxylase alpha chain, mitochondrial</t>
  </si>
  <si>
    <t>Pcca</t>
  </si>
  <si>
    <t>tr|Q3UGC8|Q3UGC8_MOUSE Propionyl-CoA carboxylase alpha chain, mitochondrial OS=Mus musculus OX=10090 GN=Pcca PE=1 SV=1;sp|Q91ZA3|PCCA_MOUSE Propionyl-CoA carboxylase alpha chain, mitochondrial OS=Mus musculus OX=10090 GN=Pcca PE=1 SV=2</t>
  </si>
  <si>
    <t>Q3UA52;Q9CVB6;Q4FZG5;D3YXG6;A0A087WRT2</t>
  </si>
  <si>
    <t>Q3UA52;Q9CVB6;Q4FZG5;D3YXG6</t>
  </si>
  <si>
    <t>Arp2/3 complex 34 kDa subunit (Fragment);Actin-related protein 2/3 complex subunit 2;</t>
  </si>
  <si>
    <t>Arpc2;</t>
  </si>
  <si>
    <t xml:space="preserve">tr|Q3UA52|Q3UA52_MOUSE Arp2/3 complex 34 kDa subunit (Fragment) OS=Mus musculus OX=10090 GN=Arpc2 PE=2 SV=1;sp|Q9CVB6|ARPC2_MOUSE Actin-related protein 2/3 complex subunit 2 OS=Mus musculus OX=10090 GN=Arpc2 PE=1 SV=3;tr|Q4FZG5|Q4FZG5_MOUSE Arp2/3 complex </t>
  </si>
  <si>
    <t>Q80VD1;Q8CAB7</t>
  </si>
  <si>
    <t>Q80VD1</t>
  </si>
  <si>
    <t>Protein FAM98B</t>
  </si>
  <si>
    <t>Fam98b</t>
  </si>
  <si>
    <t>sp|Q80VD1|FA98B_MOUSE Protein FAM98B OS=Mus musculus OX=10090 GN=Fam98b PE=1 SV=1</t>
  </si>
  <si>
    <t>D3YVF8;D3Z4C3;O88939;D3YZI8;B7ZWA9</t>
  </si>
  <si>
    <t>Zinc finger and BTB domain containing 7a (Fragment);Zinc finger and BTB domain containing 7a;</t>
  </si>
  <si>
    <t>Zbtb7a;</t>
  </si>
  <si>
    <t xml:space="preserve">tr|D3YVF8|D3YVF8_MOUSE Zinc finger and BTB domain containing 7a (Fragment) OS=Mus musculus OX=10090 GN=Zbtb7a PE=1 SV=1;tr|D3Z4C3|D3Z4C3_MOUSE Zinc finger and BTB domain containing 7a OS=Mus musculus OX=10090 GN=Zbtb7a PE=1 SV=1;sp|O88939|ZBT7A_MOUSE Zinc </t>
  </si>
  <si>
    <t>Q99PP6;Q3TAH7;Q3TA29;K7N6K2;Q99PP3</t>
  </si>
  <si>
    <t>Q99PP6;Q3TAH7;Q3TA29;K7N6K2</t>
  </si>
  <si>
    <t>E3 ubiquitin-protein ligase TRIM34A;Uncharacterized protein</t>
  </si>
  <si>
    <t>Trim34a;</t>
  </si>
  <si>
    <t>sp|Q99PP6|TR34A_MOUSE E3 ubiquitin-protein ligase TRIM34A OS=Mus musculus OX=10090 GN=Trim34a PE=2 SV=3;tr|Q3TAH7|Q3TAH7_MOUSE Uncharacterized protein OS=Mus musculus OX=10090 GN=Trim34a PE=2 SV=1;tr|Q3TA29|Q3TA29_MOUSE Uncharacterized protein OS=Mus muscu</t>
  </si>
  <si>
    <t>Q01320;Q8CCE5;Q6PET9</t>
  </si>
  <si>
    <t>Q01320</t>
  </si>
  <si>
    <t>DNA topoisomerase 2-alpha</t>
  </si>
  <si>
    <t>Top2a</t>
  </si>
  <si>
    <t>sp|Q01320|TOP2A_MOUSE DNA topoisomerase 2-alpha OS=Mus musculus OX=10090 GN=Top2a PE=1 SV=2</t>
  </si>
  <si>
    <t>E9Q634;Q3TLJ4;Q8C123;A0A1L1STM1;G3V011;Q8CG29;Q811E7;P70248</t>
  </si>
  <si>
    <t>E9Q634;Q3TLJ4;Q8C123</t>
  </si>
  <si>
    <t>Unconventional myosin-Ie;Myosin IE (Fragment);Myosin motor domain-containing protein</t>
  </si>
  <si>
    <t>Myo1e;</t>
  </si>
  <si>
    <t>sp|E9Q634|MYO1E_MOUSE Unconventional myosin-Ie OS=Mus musculus OX=10090 GN=Myo1e PE=1 SV=1;tr|Q3TLJ4|Q3TLJ4_MOUSE Myosin IE (Fragment) OS=Mus musculus OX=10090 GN=Myo1e PE=2 SV=1;tr|Q8C123|Q8C123_MOUSE Myosin motor domain-containing protein OS=Mus musculus</t>
  </si>
  <si>
    <t>Q542U3;Q3UEU9;O70422;E0CXV5;E0CY64</t>
  </si>
  <si>
    <t>Q542U3;Q3UEU9;O70422</t>
  </si>
  <si>
    <t>General transcription factor IIH subunit 4;</t>
  </si>
  <si>
    <t>Gtf2h4;</t>
  </si>
  <si>
    <t>tr|Q542U3|Q542U3_MOUSE General transcription factor IIH subunit 4 OS=Mus musculus OX=10090 GN=Gtf2h4 PE=1 SV=1;tr|Q3UEU9|Q3UEU9_MOUSE General transcription factor IIH subunit 4 OS=Mus musculus OX=10090 GN=Gtf2h4 PE=2 SV=1;sp|O70422|TF2H4_MOUSE General tran</t>
  </si>
  <si>
    <t>Q8C6K6;Q3URN8;Q3UGU6;Q3US33;O35218</t>
  </si>
  <si>
    <t>Cleavage and polyadenylation specificity factor subunit 2 (Fragment)</t>
  </si>
  <si>
    <t>Cpsf2;</t>
  </si>
  <si>
    <t>tr|Q8C6K6|Q8C6K6_MOUSE Cleavage and polyadenylation specificity factor subunit 2 (Fragment) OS=Mus musculus OX=10090 GN=Cpsf2 PE=2 SV=1;tr|Q3URN8|Q3URN8_MOUSE Cleavage and polyadenylation specificity factor subunit 2 (Fragment) OS=Mus musculus OX=10090 GN=</t>
  </si>
  <si>
    <t>Q8BL36;A0A3Q4EBV4;Q3TJZ6</t>
  </si>
  <si>
    <t>Protein FAM98A;Family with sequence similarity 98, member A</t>
  </si>
  <si>
    <t>Fam98a;</t>
  </si>
  <si>
    <t>tr|Q8BL36|Q8BL36_MOUSE Protein FAM98A OS=Mus musculus OX=10090 GN=Fam98a PE=2 SV=1;tr|A0A3Q4EBV4|A0A3Q4EBV4_MOUSE Family with sequence similarity 98, member A OS=Mus musculus OX=10090 GN=Fam98a PE=1 SV=1;sp|Q3TJZ6|FA98A_MOUSE Protein FAM98A OS=Mus musculus</t>
  </si>
  <si>
    <t>P63168;Q9D6F6;Q80ZS7;Q9D0M5</t>
  </si>
  <si>
    <t>Dynein light chain 1, cytoplasmic;Dynein light chain</t>
  </si>
  <si>
    <t>Dynll1;</t>
  </si>
  <si>
    <t>sp|P63168|DYL1_MOUSE Dynein light chain 1, cytoplasmic OS=Mus musculus OX=10090 GN=Dynll1 PE=1 SV=1;tr|Q9D6F6|Q9D6F6_MOUSE Dynein light chain OS=Mus musculus OX=10090 GN=Dynll1 PE=2 SV=1;tr|Q80ZS7|Q80ZS7_MOUSE Dynein light chain OS=Mus musculus OX=10090 GN</t>
  </si>
  <si>
    <t>B7U582;P17156</t>
  </si>
  <si>
    <t>Heat shock-related 70 kDa protein 2</t>
  </si>
  <si>
    <t>;Hspa2</t>
  </si>
  <si>
    <t>tr|B7U582|B7U582_MOUSE Heat shock-related 70 kDa protein 2 OS=Mus musculus OX=10090 PE=3 SV=1;sp|P17156|HSP72_MOUSE Heat shock-related 70 kDa protein 2 OS=Mus musculus OX=10090 GN=Hspa2 PE=1 SV=2</t>
  </si>
  <si>
    <t>A2A4N9;Q3UQQ4;Q5DTN5;A2A4P0;Q3TUC8;Q8R214;Q6A0A1;Q80X98</t>
  </si>
  <si>
    <t>A2A4N9;Q3UQQ4;Q5DTN5;A2A4P0;Q3TUC8</t>
  </si>
  <si>
    <t>RNA helicase (Fragment);RNA helicase</t>
  </si>
  <si>
    <t>Dhx8</t>
  </si>
  <si>
    <t>tr|A2A4N9|A2A4N9_MOUSE RNA helicase (Fragment) OS=Mus musculus OX=10090 GN=Dhx8 PE=1 SV=8;tr|Q3UQQ4|Q3UQQ4_MOUSE RNA helicase OS=Mus musculus OX=10090 GN=Dhx8 PE=2 SV=1;tr|Q5DTN5|Q5DTN5_MOUSE RNA helicase (Fragment) OS=Mus musculus OX=10090 GN=Dhx8 PE=2 SV</t>
  </si>
  <si>
    <t>Q3UZ01;F6TN13</t>
  </si>
  <si>
    <t>RNA-binding region-containing protein 3;RNA-binding region-containing protein 3 (Fragment)</t>
  </si>
  <si>
    <t>Rnpc3</t>
  </si>
  <si>
    <t>sp|Q3UZ01|RNPC3_MOUSE RNA-binding region-containing protein 3 OS=Mus musculus OX=10090 GN=Rnpc3 PE=2 SV=2;tr|F6TN13|F6TN13_MOUSE RNA-binding region-containing protein 3 (Fragment) OS=Mus musculus OX=10090 GN=Rnpc3 PE=1 SV=1</t>
  </si>
  <si>
    <t>B7ZMS6;E9PW20;Q2VPR3;A0AA74KT39;Q9CY57;D3YZA1;D3Z7T7</t>
  </si>
  <si>
    <t>2500003M10Rik protein;Chromatin target of PRMT1;2500003M10Rik protein (Fragment)</t>
  </si>
  <si>
    <t>Chtop;</t>
  </si>
  <si>
    <t>tr|B7ZMS6|B7ZMS6_MOUSE 2500003M10Rik protein OS=Mus musculus OX=10090 GN=Chtop PE=2 SV=1;tr|E9PW20|E9PW20_MOUSE Chromatin target of PRMT1 OS=Mus musculus OX=10090 GN=Chtop PE=1 SV=1;tr|Q2VPR3|Q2VPR3_MOUSE 2500003M10Rik protein (Fragment) OS=Mus musculus OX</t>
  </si>
  <si>
    <t>Q6NS46</t>
  </si>
  <si>
    <t>Protein RRP5 homolog</t>
  </si>
  <si>
    <t>Pdcd11</t>
  </si>
  <si>
    <t>sp|Q6NS46|RRP5_MOUSE Protein RRP5 homolog OS=Mus musculus OX=10090 GN=Pdcd11 PE=1 SV=2</t>
  </si>
  <si>
    <t>Q68FH8;Q61466;A0A2R8VKP3;A0A2R8VI06;A0A2R8VHB7;A0A2R8VI28</t>
  </si>
  <si>
    <t>Q68FH8;Q61466;A0A2R8VKP3;A0A2R8VI06</t>
  </si>
  <si>
    <t>Smarcd1 protein;SWI/SNF-related matrix-associated actin-dependent regulator of chromatin subfamily D member 1;</t>
  </si>
  <si>
    <t>Smarcd1;</t>
  </si>
  <si>
    <t>tr|Q68FH8|Q68FH8_MOUSE Smarcd1 protein OS=Mus musculus OX=10090 GN=Smarcd1 PE=2 SV=2;sp|Q61466|SMRD1_MOUSE SWI/SNF-related matrix-associated actin-dependent regulator of chromatin subfamily D member 1 OS=Mus musculus OX=10090 GN=Smarcd1 PE=1 SV=3;tr|A0A2R8</t>
  </si>
  <si>
    <t>E9QNP0;P62984;Q5M9K3;P0CG50;Q8VC46;Q922Z8;Q8R0Z9;Q78XY9;Q3TH47;Q5SX22;Q922B0;A5JUZ1;E9Q5F6;E9Q4P0;Q8C2K3;E9Q9J0;A0A0A6YW67;P0CG49;B0LAC2</t>
  </si>
  <si>
    <t>KxDL motif-containing protein 1;Ubiquitin-ribosomal protein eL40 fusion protein;</t>
  </si>
  <si>
    <t>Kxd1;Uba52;</t>
  </si>
  <si>
    <t>tr|E9QNP0|E9QNP0_MOUSE KxDL motif-containing protein 1 OS=Mus musculus OX=10090 GN=Kxd1 PE=1 SV=1;sp|P62984|RL40_MOUSE Ubiquitin-ribosomal protein eL40 fusion protein OS=Mus musculus OX=10090 GN=Uba52 PE=1 SV=2;tr|Q5M9K3|Q5M9K3_MOUSE Ubiquitin-ribosomal pr</t>
  </si>
  <si>
    <t>Q4FZL1;Q5F2A7;Q3UXC2;Q3TGK7;Q3TFG3;P60843;Q3TSJ4;Q78WR5;Q3TLL6;Q3U8I0;A0A338P6X5;Q8BTU6;Q52KC1;P10630;Q99LR0;E9Q561</t>
  </si>
  <si>
    <t>Q4FZL1;Q5F2A7;Q3UXC2;Q3TGK7;Q3TFG3;P60843;Q3TSJ4;Q78WR5;Q3TLL6;Q3U8I0;A0A338P6X5;Q8BTU6;Q52KC1;P10630</t>
  </si>
  <si>
    <t>Eukaryotic initiation factor 4A-I (Fragment);Eukaryotic initiation factor 4A-I;</t>
  </si>
  <si>
    <t>Eif4a1;</t>
  </si>
  <si>
    <t>tr|Q4FZL1|Q4FZL1_MOUSE Eukaryotic initiation factor 4A-I (Fragment) OS=Mus musculus OX=10090 GN=Eif4a1 PE=2 SV=1;tr|Q5F2A7|Q5F2A7_MOUSE Eukaryotic initiation factor 4A-I OS=Mus musculus OX=10090 GN=Eif4a1 PE=1 SV=1;tr|Q3UXC2|Q3UXC2_MOUSE Eukaryotic initiat</t>
  </si>
  <si>
    <t>Q5SXC3;Q9Z162;Q5SXC4</t>
  </si>
  <si>
    <t>Vascular endothelial zinc finger 1 (Fragment);Vascular endothelial zinc finger 1;</t>
  </si>
  <si>
    <t>Vezf1;</t>
  </si>
  <si>
    <t>tr|Q5SXC3|Q5SXC3_MOUSE Vascular endothelial zinc finger 1 (Fragment) OS=Mus musculus OX=10090 GN=Vezf1 PE=1 SV=1;tr|Q9Z162|Q9Z162_MOUSE Vascular endothelial zinc finger 1 OS=Mus musculus OX=10090 GN=Vezf1 PE=2 SV=1;tr|Q5SXC4|Q5SXC4_MOUSE Vascular endotheli</t>
  </si>
  <si>
    <t>Q8VI33;A0A087WR08;A0A087WQ57;A0A087WNM2;A2AP81;A2AP82;Q6NZA9</t>
  </si>
  <si>
    <t>Q8VI33;A0A087WR08;A0A087WQ57;A0A087WNM2</t>
  </si>
  <si>
    <t>Transcription initiation factor TFIID subunit 9;TATA-box binding protein associated factor 9 (Fragment);</t>
  </si>
  <si>
    <t>Taf9;</t>
  </si>
  <si>
    <t>sp|Q8VI33|TAF9_MOUSE Transcription initiation factor TFIID subunit 9 OS=Mus musculus OX=10090 GN=Taf9 PE=1 SV=1;tr|A0A087WR08|A0A087WR08_MOUSE TATA-box binding protein associated factor 9 (Fragment) OS=Mus musculus OX=10090 GN=Taf9 PE=1 SV=1;tr|A0A087WQ57|</t>
  </si>
  <si>
    <t>A0A2R8VK76;Q9EPU4;Q3U1X8;A0A2R8VI46</t>
  </si>
  <si>
    <t>A0A2R8VK76;Q9EPU4;Q3U1X8</t>
  </si>
  <si>
    <t>Cleavage and polyadenylation specific factor 1;Cleavage and polyadenylation specificity factor subunit 1;</t>
  </si>
  <si>
    <t>Cpsf1;</t>
  </si>
  <si>
    <t>tr|A0A2R8VK76|A0A2R8VK76_MOUSE Cleavage and polyadenylation specific factor 1 OS=Mus musculus OX=10090 GN=Cpsf1 PE=1 SV=1;sp|Q9EPU4|CPSF1_MOUSE Cleavage and polyadenylation specificity factor subunit 1 OS=Mus musculus OX=10090 GN=Cpsf1 PE=1 SV=1;tr|Q3U1X8|</t>
  </si>
  <si>
    <t>Q80YR5;Q3UGR1;Q6A0C0;D6RJ78;D6RHP9;F6XJ79;F6Z0Y5;F6WIZ2</t>
  </si>
  <si>
    <t>Q80YR5;Q3UGR1;Q6A0C0</t>
  </si>
  <si>
    <t>Scaffold attachment factor B2;Scaffold attachment factor B2 (Fragment);</t>
  </si>
  <si>
    <t>Safb2;</t>
  </si>
  <si>
    <t xml:space="preserve">sp|Q80YR5|SAFB2_MOUSE Scaffold attachment factor B2 OS=Mus musculus OX=10090 GN=Safb2 PE=1 SV=2;tr|Q3UGR1|Q3UGR1_MOUSE Scaffold attachment factor B2 (Fragment) OS=Mus musculus OX=10090 GN=Safb2 PE=2 SV=1;tr|Q6A0C0|Q6A0C0_MOUSE MKIAA0138 protein (Fragment) </t>
  </si>
  <si>
    <t>A2ASY0;A2ASY1;Q5HZG4;Q8BKP6;Q505H1;Q05BL5</t>
  </si>
  <si>
    <t>A2ASY0;A2ASY1;Q5HZG4;Q8BKP6</t>
  </si>
  <si>
    <t>TATA-box binding protein associated factor 3;TAF3 RNA polymerase II, TATA box binding protein (TBP)-associated factor;</t>
  </si>
  <si>
    <t>Taf3;</t>
  </si>
  <si>
    <t>tr|A2ASY0|A2ASY0_MOUSE TATA-box binding protein associated factor 3 OS=Mus musculus OX=10090 GN=Taf3 PE=1 SV=1;tr|A2ASY1|A2ASY1_MOUSE TAF3 RNA polymerase II, TATA box binding protein (TBP)-associated factor OS=Mus musculus OX=10090 GN=Taf3 PE=2 SV=1;sp|Q5H</t>
  </si>
  <si>
    <t>Q5RKP4;Q8BMR3;Q3U900;Q91YQ5;A0A0N4SUJ8;Q99LY0</t>
  </si>
  <si>
    <t>Q5RKP4;Q8BMR3;Q3U900;Q91YQ5</t>
  </si>
  <si>
    <t>Dolichyl-diphosphooligosaccharide--protein glycosyltransferase subunit 1 (Fragment);Dolichyl-diphosphooligosaccharide--protein glycosyltransferase subunit 1</t>
  </si>
  <si>
    <t>Rpn1;</t>
  </si>
  <si>
    <t>tr|Q5RKP4|Q5RKP4_MOUSE Dolichyl-diphosphooligosaccharide--protein glycosyltransferase subunit 1 (Fragment) OS=Mus musculus OX=10090 GN=Rpn1 PE=2 SV=1;tr|Q8BMR3|Q8BMR3_MOUSE Dolichyl-diphosphooligosaccharide--protein glycosyltransferase subunit 1 OS=Mus mus</t>
  </si>
  <si>
    <t>Q4VBE8;Q3TQM9;Q8K265</t>
  </si>
  <si>
    <t>WD repeat-containing protein 18;</t>
  </si>
  <si>
    <t>Wdr18;</t>
  </si>
  <si>
    <t>sp|Q4VBE8|WDR18_MOUSE WD repeat-containing protein 18 OS=Mus musculus OX=10090 GN=Wdr18 PE=1 SV=1;tr|Q3TQM9|Q3TQM9_MOUSE WD repeat-containing protein 18 OS=Mus musculus OX=10090 GN=Wdr18 PE=2 SV=1;tr|Q8K265|Q8K265_MOUSE WD repeat-containing protein 18 (Fra</t>
  </si>
  <si>
    <t>A2A4Y7;F7B2G8;Q3THA4;Q99LB0</t>
  </si>
  <si>
    <t>Deoxynucleotidyltransferase terminal-interacting protein 1;Deoxynucleotidyltransferase terminal-interacting protein 1 (Fragment)</t>
  </si>
  <si>
    <t>Dnttip1;</t>
  </si>
  <si>
    <t>tr|A2A4Y7|A2A4Y7_MOUSE Deoxynucleotidyltransferase terminal-interacting protein 1 OS=Mus musculus OX=10090 GN=Dnttip1 PE=1 SV=1;tr|F7B2G8|F7B2G8_MOUSE Deoxynucleotidyltransferase terminal-interacting protein 1 (Fragment) OS=Mus musculus OX=10090 GN=Dnttip1</t>
  </si>
  <si>
    <t>Q3TUU0;Q8VDY9</t>
  </si>
  <si>
    <t>Caspase activity and apoptosis inhibitor 1</t>
  </si>
  <si>
    <t>Caap1</t>
  </si>
  <si>
    <t>tr|Q3TUU0|Q3TUU0_MOUSE Caspase activity and apoptosis inhibitor 1 OS=Mus musculus OX=10090 GN=Caap1 PE=2 SV=1;sp|Q8VDY9|CAAP1_MOUSE Caspase activity and apoptosis inhibitor 1 OS=Mus musculus OX=10090 GN=Caap1 PE=1 SV=2</t>
  </si>
  <si>
    <t>Q9CV24;Q6ZWX6</t>
  </si>
  <si>
    <t>Eukaryotic translation initiation factor 2 subunit 1 (Fragment);Eukaryotic translation initiation factor 2 subunit 1</t>
  </si>
  <si>
    <t>Eif2s1</t>
  </si>
  <si>
    <t>tr|Q9CV24|Q9CV24_MOUSE Eukaryotic translation initiation factor 2 subunit 1 (Fragment) OS=Mus musculus OX=10090 GN=Eif2s1 PE=2 SV=1;sp|Q6ZWX6|IF2A_MOUSE Eukaryotic translation initiation factor 2 subunit 1 OS=Mus musculus OX=10090 GN=Eif2s1 PE=1 SV=3</t>
  </si>
  <si>
    <t>Q8C3Z3;Q3TFA9;Q9JHJ0</t>
  </si>
  <si>
    <t>Tropomodulin-3 (Fragment);Tropomodulin-3</t>
  </si>
  <si>
    <t>Tmod3</t>
  </si>
  <si>
    <t>tr|Q8C3Z3|Q8C3Z3_MOUSE Tropomodulin-3 (Fragment) OS=Mus musculus OX=10090 GN=Tmod3 PE=2 SV=1;tr|Q3TFA9|Q3TFA9_MOUSE Tropomodulin-3 OS=Mus musculus OX=10090 GN=Tmod3 PE=2 SV=1;sp|Q9JHJ0|TMOD3_MOUSE Tropomodulin-3 OS=Mus musculus OX=10090 GN=Tmod3 PE=1 SV=1</t>
  </si>
  <si>
    <t>A0A087WNU1;A0A087WPM0;Q3UQA7</t>
  </si>
  <si>
    <t>Selenoprotein H</t>
  </si>
  <si>
    <t>Selenoh;</t>
  </si>
  <si>
    <t>tr|A0A087WNU1|A0A087WNU1_MOUSE Selenoprotein H OS=Mus musculus OX=10090 GN=Selenoh PE=1 SV=1;tr|A0A087WPM0|A0A087WPM0_MOUSE Selenoprotein H OS=Mus musculus OX=10090 GN=Selenoh PE=1 SV=1;sp|Q3UQA7|SELH_MOUSE Selenoprotein H OS=Mus musculus OX=10090 GN=Selen</t>
  </si>
  <si>
    <t>Q3TUQ5;O35691;Q9CV89;A0A1W2P6S1</t>
  </si>
  <si>
    <t>Q3TUQ5;O35691;Q9CV89</t>
  </si>
  <si>
    <t>Pinin;Pinin (Fragment)</t>
  </si>
  <si>
    <t>Pnn</t>
  </si>
  <si>
    <t>tr|Q3TUQ5|Q3TUQ5_MOUSE Pinin OS=Mus musculus OX=10090 GN=Pnn PE=1 SV=1;sp|O35691|PININ_MOUSE Pinin OS=Mus musculus OX=10090 GN=Pnn PE=1 SV=4;tr|Q9CV89|Q9CV89_MOUSE Pinin (Fragment) OS=Mus musculus OX=10090 GN=Pnn PE=2 SV=1</t>
  </si>
  <si>
    <t>B2RUG7;O88532;F6QJP7;F6RTK9;F6V459;D3Z5G4</t>
  </si>
  <si>
    <t>B2RUG7;O88532</t>
  </si>
  <si>
    <t>Zinc finger RNA-binding protein</t>
  </si>
  <si>
    <t>Zfr</t>
  </si>
  <si>
    <t>tr|B2RUG7|B2RUG7_MOUSE Zinc finger RNA-binding protein OS=Mus musculus OX=10090 GN=Zfr PE=2 SV=1;sp|O88532|ZFR_MOUSE Zinc finger RNA-binding protein OS=Mus musculus OX=10090 GN=Zfr PE=1 SV=2</t>
  </si>
  <si>
    <t>Q9WTU0</t>
  </si>
  <si>
    <t>Lysine-specific demethylase PHF2</t>
  </si>
  <si>
    <t>Phf2</t>
  </si>
  <si>
    <t>sp|Q9WTU0|PHF2_MOUSE Lysine-specific demethylase PHF2 OS=Mus musculus OX=10090 GN=Phf2 PE=1 SV=2</t>
  </si>
  <si>
    <t>Q3TYL9;Q3TYV5;P16330;Q09J73</t>
  </si>
  <si>
    <t>2,3-cyclic-nucleotide 3-phosphodiesterase;</t>
  </si>
  <si>
    <t>Cnp;</t>
  </si>
  <si>
    <t>tr|Q3TYL9|Q3TYL9_MOUSE 2,3-cyclic-nucleotide 3-phosphodiesterase OS=Mus musculus OX=10090 GN=Cnp PE=2 SV=1;tr|Q3TYV5|Q3TYV5_MOUSE 2,3-cyclic-nucleotide 3-phosphodiesterase OS=Mus musculus OX=10090 GN=Cnp PE=2 SV=1;sp|P16330|CN37_MOUSE 2,3-cyclic-nu</t>
  </si>
  <si>
    <t>Q8R126;Q8BTX4;Q8BK35;Q9CV23;Q3USL3</t>
  </si>
  <si>
    <t>Q8R126;Q8BTX4;Q8BK35</t>
  </si>
  <si>
    <t>Ribosome biogenesis protein NOP53 (Fragment);Ribosome biogenesis protein NOP53;</t>
  </si>
  <si>
    <t>Nop53;</t>
  </si>
  <si>
    <t>tr|Q8R126|Q8R126_MOUSE Ribosome biogenesis protein NOP53 (Fragment) OS=Mus musculus OX=10090 GN=Nop53 PE=2 SV=1;tr|Q8BTX4|Q8BTX4_MOUSE Ribosome biogenesis protein NOP53 OS=Mus musculus OX=10090 GN=Nop53 PE=2 SV=1;sp|Q8BK35|NOP53_MOUSE Ribosome biogenesis p</t>
  </si>
  <si>
    <t>Q9EP97;F6Z9L5</t>
  </si>
  <si>
    <t>Sentrin-specific protease 3;SUMO/sentrin specific peptidase 3 (Fragment)</t>
  </si>
  <si>
    <t>Senp3</t>
  </si>
  <si>
    <t>sp|Q9EP97|SENP3_MOUSE Sentrin-specific protease 3 OS=Mus musculus OX=10090 GN=Senp3 PE=1 SV=1;tr|F6Z9L5|F6Z9L5_MOUSE SUMO/sentrin specific peptidase 3 (Fragment) OS=Mus musculus OX=10090 GN=Senp3 PE=1 SV=1</t>
  </si>
  <si>
    <t>Q9JIY0;F6VV25;F6XQM2;D3YVD1</t>
  </si>
  <si>
    <t>Q9JIY0;F6VV25;F6XQM2</t>
  </si>
  <si>
    <t>Pleckstrin homology domain-containing family O member 1;Pleckstrin homology domain-containing family O member 1 (Fragment)</t>
  </si>
  <si>
    <t>Plekho1</t>
  </si>
  <si>
    <t>sp|Q9JIY0|PKHO1_MOUSE Pleckstrin homology domain-containing family O member 1 OS=Mus musculus OX=10090 GN=Plekho1 PE=1 SV=1;tr|F6VV25|F6VV25_MOUSE Pleckstrin homology domain-containing family O member 1 (Fragment) OS=Mus musculus OX=10090 GN=Plekho1 PE=1 S</t>
  </si>
  <si>
    <t>Q9QYX7</t>
  </si>
  <si>
    <t>Protein piccolo</t>
  </si>
  <si>
    <t>Pclo</t>
  </si>
  <si>
    <t>sp|Q9QYX7|PCLO_MOUSE Protein piccolo OS=Mus musculus OX=10090 GN=Pclo PE=1 SV=4</t>
  </si>
  <si>
    <t>D3YVU1;Q99LG0</t>
  </si>
  <si>
    <t>ubiquitinyl hydrolase 1;Ubiquitin carboxyl-terminal hydrolase 16</t>
  </si>
  <si>
    <t>Usp16</t>
  </si>
  <si>
    <t>tr|D3YVU1|D3YVU1_MOUSE ubiquitinyl hydrolase 1 OS=Mus musculus OX=10090 GN=Usp16 PE=1 SV=1;sp|Q99LG0|UBP16_MOUSE Ubiquitin carboxyl-terminal hydrolase 16 OS=Mus musculus OX=10090 GN=Usp16 PE=1 SV=2</t>
  </si>
  <si>
    <t>Q3UB06;O70551;F8WGJ7;Q3URR1;A0A3B2W430;Q3TTF9;A0A3B2W4B9;Q3TTI6;A0A3B2W883;Q3US65</t>
  </si>
  <si>
    <t>non-specific serine/threonine protein kinase;SRSF protein kinase 1;</t>
  </si>
  <si>
    <t>Srpk1;</t>
  </si>
  <si>
    <t>tr|Q3UB06|Q3UB06_MOUSE non-specific serine/threonine protein kinase OS=Mus musculus OX=10090 GN=Srpk1 PE=1 SV=1;sp|O70551|SRPK1_MOUSE SRSF protein kinase 1 OS=Mus musculus OX=10090 GN=Srpk1 PE=1 SV=2;tr|F8WGJ7|F8WGJ7_MOUSE non-specific serine/threonine pro</t>
  </si>
  <si>
    <t>D3YYW8;Q91V81</t>
  </si>
  <si>
    <t>RNA-binding protein 42</t>
  </si>
  <si>
    <t>Rbm42</t>
  </si>
  <si>
    <t>tr|D3YYW8|D3YYW8_MOUSE RNA-binding protein 42 OS=Mus musculus OX=10090 GN=Rbm42 PE=1 SV=1;sp|Q91V81|RBM42_MOUSE RNA-binding protein 42 OS=Mus musculus OX=10090 GN=Rbm42 PE=1 SV=2</t>
  </si>
  <si>
    <t>Q52KR6;B8JJ92;Q7TSL7;B8JJ91;Q80TU6;F6RJ39;Q9JIX8;Q05D19</t>
  </si>
  <si>
    <t>Acin1 protein;Apoptotic chromatin condensation inducer 1;</t>
  </si>
  <si>
    <t>Acin1;</t>
  </si>
  <si>
    <t>tr|Q52KR6|Q52KR6_MOUSE Acin1 protein OS=Mus musculus OX=10090 GN=Acin1 PE=1 SV=1;tr|B8JJ92|B8JJ92_MOUSE Apoptotic chromatin condensation inducer 1 OS=Mus musculus OX=10090 GN=Acin1 PE=1 SV=1;tr|Q7TSL7|Q7TSL7_MOUSE Apoptotic chromatin condensation inducer 1</t>
  </si>
  <si>
    <t>B1AXW5;B1AXW6;Q3U9J9;P35700;B1AXW4</t>
  </si>
  <si>
    <t>Peroxiredoxin-1 (Fragment);Peroxiredoxin-1</t>
  </si>
  <si>
    <t>Prdx1;</t>
  </si>
  <si>
    <t>tr|B1AXW5|B1AXW5_MOUSE Peroxiredoxin-1 (Fragment) OS=Mus musculus OX=10090 GN=Prdx1 PE=1 SV=8;tr|B1AXW6|B1AXW6_MOUSE Peroxiredoxin-1 (Fragment) OS=Mus musculus OX=10090 GN=Prdx1 PE=1 SV=1;tr|Q3U9J9|Q3U9J9_MOUSE Peroxiredoxin-1 OS=Mus musculus OX=10090 GN=P</t>
  </si>
  <si>
    <t>A0A077S9N1;P17897</t>
  </si>
  <si>
    <t>lysozyme;Lysozyme C-1</t>
  </si>
  <si>
    <t>Lyz1</t>
  </si>
  <si>
    <t>tr|A0A077S9N1|A0A077S9N1_MOUSE lysozyme OS=Mus musculus OX=10090 GN=Lyz1 PE=3 SV=1;sp|P17897|LYZ1_MOUSE Lysozyme C-1 OS=Mus musculus OX=10090 GN=Lyz1 PE=1 SV=1</t>
  </si>
  <si>
    <t>Q3ULL5;Q99L45</t>
  </si>
  <si>
    <t>Eukaryotic translation initiation factor 2 subunit 2</t>
  </si>
  <si>
    <t>Eif2s2</t>
  </si>
  <si>
    <t>tr|Q3ULL5|Q3ULL5_MOUSE Eukaryotic translation initiation factor 2 subunit 2 OS=Mus musculus OX=10090 GN=Eif2s2 PE=1 SV=1;sp|Q99L45|IF2B_MOUSE Eukaryotic translation initiation factor 2 subunit 2 OS=Mus musculus OX=10090 GN=Eif2s2 PE=1 SV=1</t>
  </si>
  <si>
    <t>P13541</t>
  </si>
  <si>
    <t>Myosin-3</t>
  </si>
  <si>
    <t>Myh3</t>
  </si>
  <si>
    <t>sp|P13541|MYH3_MOUSE Myosin-3 OS=Mus musculus OX=10090 GN=Myh3 PE=2 SV=2</t>
  </si>
  <si>
    <t>G3UWL8;G5E881;Q3TUH1;G3UYJ1;D6RGT1</t>
  </si>
  <si>
    <t>Phosphatidate cytidylyltransferase, mitochondrial (Fragment);Phosphatidate cytidylyltransferase, mitochondrial;</t>
  </si>
  <si>
    <t>Tamm41;</t>
  </si>
  <si>
    <t>tr|G3UWL8|G3UWL8_MOUSE Phosphatidate cytidylyltransferase, mitochondrial (Fragment) OS=Mus musculus OX=10090 GN=Tamm41 PE=1 SV=8;tr|G5E881|G5E881_MOUSE Phosphatidate cytidylyltransferase, mitochondrial OS=Mus musculus OX=10090 GN=Tamm41 PE=1 SV=1;sp|Q3TUH1</t>
  </si>
  <si>
    <t>Q9QXW0</t>
  </si>
  <si>
    <t>F-box/LRR-repeat protein 6</t>
  </si>
  <si>
    <t>Fbxl6</t>
  </si>
  <si>
    <t>sp|Q9QXW0|FBXL6_MOUSE F-box/LRR-repeat protein 6 OS=Mus musculus OX=10090 GN=Fbxl6 PE=2 SV=2</t>
  </si>
  <si>
    <t>P55258;Q3UHW5;Q0PD50;Q5SW86;Q5SW88;Q6ZPF0;Q3TYH2;Q0PD40;Q3TYB1;Q0PD49;Q3UB66;Q0PD67;Q5SW87;A0A494B945;Q0PD66;Q0PD42;Q3U621;Q4FJL0;Q8BKQ0;A0A494BBL7;A0A494BA38;Q91YW0;Q9DD03;Q9D1G1;P61028;P61027;Q8K386;P62821</t>
  </si>
  <si>
    <t>Ras-related protein Rab-8A</t>
  </si>
  <si>
    <t>Rab8a;</t>
  </si>
  <si>
    <t>sp|P55258|RAB8A_MOUSE Ras-related protein Rab-8A OS=Mus musculus OX=10090 GN=Rab8a PE=1 SV=2;tr|Q3UHW5|Q3UHW5_MOUSE Ras-related protein Rab-8A OS=Mus musculus OX=10090 GN=Rab8a PE=2 SV=1;tr|Q0PD50|Q0PD50_MOUSE Ras-related protein Rab-8A OS=Mus musculus OX=</t>
  </si>
  <si>
    <t>A0A140LJF0;Q3UJX3;P70218;Q3UPT4</t>
  </si>
  <si>
    <t>Map4k1;</t>
  </si>
  <si>
    <t>tr|A0A140LJF0|A0A140LJF0_MOUSE non-specific serine/threonine protein kinase OS=Mus musculus OX=10090 GN=Map4k1 PE=1 SV=1;tr|Q3UJX3|Q3UJX3_MOUSE non-specific serine/threonine protein kinase OS=Mus musculus OX=10090 GN=Map4k1 PE=2 SV=1;sp|P70218|M4K1_MOUSE M</t>
  </si>
  <si>
    <t>Q3UFB2;A0A0G2JGA1;A0A0G2JG05;A0A0G2JE59;A0A0G2JFP8</t>
  </si>
  <si>
    <t>Q3UFB2;A0A0G2JGA1;A0A0G2JG05</t>
  </si>
  <si>
    <t>Box C/D snoRNA protein 1;Zinc finger, HIT type 6 (Fragment);</t>
  </si>
  <si>
    <t>Znhit6;</t>
  </si>
  <si>
    <t>sp|Q3UFB2|BCD1_MOUSE Box C/D snoRNA protein 1 OS=Mus musculus OX=10090 GN=Znhit6 PE=1 SV=2;tr|A0A0G2JGA1|A0A0G2JGA1_MOUSE Zinc finger, HIT type 6 (Fragment) OS=Mus musculus OX=10090 GN=Znhit6 PE=1 SV=1;tr|A0A0G2JG05|A0A0G2JG05_MOUSE Zinc finger, HIT type 6</t>
  </si>
  <si>
    <t>Q71LX8;P11499;D3Z1R1;E9PX27;E9Q0C3;Q8C2R2;Q80YC2;Q811H6;Q91V38;Q3UBU0;Q3UAD6;P08113</t>
  </si>
  <si>
    <t>Q71LX8;P11499</t>
  </si>
  <si>
    <t>Heat shock protein HSP 90-beta</t>
  </si>
  <si>
    <t>Hsp90ab1</t>
  </si>
  <si>
    <t>tr|Q71LX8|Q71LX8_MOUSE Heat shock protein HSP 90-beta OS=Mus musculus OX=10090 GN=Hsp90ab1 PE=1 SV=1;sp|P11499|HS90B_MOUSE Heat shock protein HSP 90-beta OS=Mus musculus OX=10090 GN=Hsp90ab1 PE=1 SV=3</t>
  </si>
  <si>
    <t>Q9CR80</t>
  </si>
  <si>
    <t>Protein FAM32A</t>
  </si>
  <si>
    <t>Fam32a</t>
  </si>
  <si>
    <t>sp|Q9CR80|FA32A_MOUSE Protein FAM32A OS=Mus musculus OX=10090 GN=Fam32a PE=2 SV=1</t>
  </si>
  <si>
    <t>Q4FK11;Q3TMM5;Q3TFC2;Q3UM20;Q3TF40;Q99K48;Q3TTV7</t>
  </si>
  <si>
    <t>Nono protein;RRM domain-containing protein</t>
  </si>
  <si>
    <t>Nono;</t>
  </si>
  <si>
    <t>tr|Q4FK11|Q4FK11_MOUSE Nono protein OS=Mus musculus OX=10090 GN=Nono PE=2 SV=1;tr|Q3TMM5|Q3TMM5_MOUSE RRM domain-containing protein OS=Mus musculus OX=10090 GN=Nono PE=2 SV=1;tr|Q3TFC2|Q3TFC2_MOUSE RRM domain-containing protein OS=Mus musculus OX=10090 GN=</t>
  </si>
  <si>
    <t>Q9D880</t>
  </si>
  <si>
    <t>Mitochondrial import inner membrane translocase subunit TIM50</t>
  </si>
  <si>
    <t>Timm50</t>
  </si>
  <si>
    <t>sp|Q9D880|TIM50_MOUSE Mitochondrial import inner membrane translocase subunit TIM50 OS=Mus musculus OX=10090 GN=Timm50 PE=1 SV=1</t>
  </si>
  <si>
    <t>Q9CZM3;Q9CWD1;A0A0R4J1Z3;Q9CR67</t>
  </si>
  <si>
    <t>Transmembrane protein 33</t>
  </si>
  <si>
    <t>Tmem33;</t>
  </si>
  <si>
    <t>tr|Q9CZM3|Q9CZM3_MOUSE Transmembrane protein 33 OS=Mus musculus OX=10090 GN=Tmem33 PE=1 SV=1;tr|Q9CWD1|Q9CWD1_MOUSE Transmembrane protein 33 OS=Mus musculus OX=10090 GN=Tmem33 PE=2 SV=1;tr|A0A0R4J1Z3|A0A0R4J1Z3_MOUSE Transmembrane protein 33 OS=Mus musculu</t>
  </si>
  <si>
    <t>Q3U3I5;P49135;Q8R1K9;Q3TVD8</t>
  </si>
  <si>
    <t>General transcription and DNA repair factor IIH helicase subunit XPB;General transcription and DNA repair factor IIH helicase/translocase subunit XPB</t>
  </si>
  <si>
    <t>Ercc3;</t>
  </si>
  <si>
    <t>tr|Q3U3I5|Q3U3I5_MOUSE General transcription and DNA repair factor IIH helicase subunit XPB OS=Mus musculus OX=10090 GN=Ercc3 PE=2 SV=1;sp|P49135|ERCC3_MOUSE General transcription and DNA repair factor IIH helicase/translocase subunit XPB OS=Mus musculus O</t>
  </si>
  <si>
    <t>Q3UPW7;Q8VDR2;Q00547</t>
  </si>
  <si>
    <t>Uncharacterized protein (Fragment);Hmmr protein;Hyaluronan mediated motility receptor</t>
  </si>
  <si>
    <t>Hmmr;</t>
  </si>
  <si>
    <t>tr|Q3UPW7|Q3UPW7_MOUSE Uncharacterized protein (Fragment) OS=Mus musculus OX=10090 GN=Hmmr PE=2 SV=1;tr|Q8VDR2|Q8VDR2_MOUSE Hmmr protein OS=Mus musculus OX=10090 GN=Hmmr PE=2 SV=1;sp|Q00547|HMMR_MOUSE Hyaluronan mediated motility receptor OS=Mus musculus O</t>
  </si>
  <si>
    <t>Q8JZM0</t>
  </si>
  <si>
    <t>Dimethyladenosine transferase 1, mitochondrial</t>
  </si>
  <si>
    <t>Tfb1m</t>
  </si>
  <si>
    <t>sp|Q8JZM0|TFB1M_MOUSE Dimethyladenosine transferase 1, mitochondrial OS=Mus musculus OX=10090 GN=Tfb1m PE=1 SV=1</t>
  </si>
  <si>
    <t>Q6ZWQ7</t>
  </si>
  <si>
    <t>Signal peptidase complex subunit 3</t>
  </si>
  <si>
    <t>Spcs3</t>
  </si>
  <si>
    <t>sp|Q6ZWQ7|SPCS3_MOUSE Signal peptidase complex subunit 3 OS=Mus musculus OX=10090 GN=Spcs3 PE=1 SV=1</t>
  </si>
  <si>
    <t>Q3UZB8;Q8VD76</t>
  </si>
  <si>
    <t>General transcription factor IIH subunit 3</t>
  </si>
  <si>
    <t>Gtf2h3</t>
  </si>
  <si>
    <t>tr|Q3UZB8|Q3UZB8_MOUSE General transcription factor IIH subunit 3 OS=Mus musculus OX=10090 GN=Gtf2h3 PE=2 SV=1;sp|Q8VD76|TF2H3_MOUSE General transcription factor IIH subunit 3 OS=Mus musculus OX=10090 GN=Gtf2h3 PE=1 SV=1</t>
  </si>
  <si>
    <t>A0A494B9D7;Q8VE10</t>
  </si>
  <si>
    <t>N-alpha-acetyltransferase 40</t>
  </si>
  <si>
    <t>Naa40</t>
  </si>
  <si>
    <t>tr|A0A494B9D7|A0A494B9D7_MOUSE N-alpha-acetyltransferase 40 OS=Mus musculus OX=10090 GN=Naa40 PE=1 SV=1;sp|Q8VE10|NAA40_MOUSE N-alpha-acetyltransferase 40 OS=Mus musculus OX=10090 GN=Naa40 PE=1 SV=1</t>
  </si>
  <si>
    <t>E0CZ30;Q545T7;P05977</t>
  </si>
  <si>
    <t>Myosin light chain 1/3, skeletal muscle isoform (Fragment);Myosin light chain 1/3, skeletal muscle isoform;</t>
  </si>
  <si>
    <t>Myl1;</t>
  </si>
  <si>
    <t>tr|E0CZ30|E0CZ30_MOUSE Myosin light chain 1/3, skeletal muscle isoform (Fragment) OS=Mus musculus OX=10090 GN=Myl1 PE=1 SV=1;tr|Q545T7|Q545T7_MOUSE Myosin light chain 1/3, skeletal muscle isoform OS=Mus musculus OX=10090 GN=Myl1 PE=2 SV=1;sp|P05977|MYL1_MO</t>
  </si>
  <si>
    <t>Q8BVI9;P48962</t>
  </si>
  <si>
    <t>ADP/ATP translocase;ADP/ATP translocase 1</t>
  </si>
  <si>
    <t>Slc25a4</t>
  </si>
  <si>
    <t>tr|Q8BVI9|Q8BVI9_MOUSE ADP/ATP translocase OS=Mus musculus OX=10090 GN=Slc25a4 PE=2 SV=1;sp|P48962|ADT1_MOUSE ADP/ATP translocase 1 OS=Mus musculus OX=10090 GN=Slc25a4 PE=1 SV=4</t>
  </si>
  <si>
    <t>A0A1S6GWK5;P58501</t>
  </si>
  <si>
    <t>GCF C-terminal domain-containing protein;PAX3- and PAX7-binding protein 1</t>
  </si>
  <si>
    <t>Paxbp1</t>
  </si>
  <si>
    <t>tr|A0A1S6GWK5|A0A1S6GWK5_MOUSE GCF C-terminal domain-containing protein OS=Mus musculus OX=10090 GN=Paxbp1 PE=2 SV=1;sp|P58501|PAXB1_MOUSE PAX3- and PAX7-binding protein 1 OS=Mus musculus OX=10090 GN=Paxbp1 PE=1 SV=3</t>
  </si>
  <si>
    <t>P46737</t>
  </si>
  <si>
    <t>Lys-63-specific deubiquitinase BRCC36</t>
  </si>
  <si>
    <t>Brcc3</t>
  </si>
  <si>
    <t>sp|P46737|BRCC3_MOUSE Lys-63-specific deubiquitinase BRCC36 OS=Mus musculus OX=10090 GN=Brcc3 PE=1 SV=1</t>
  </si>
  <si>
    <t>Q69ZF8;A0A087WNL5</t>
  </si>
  <si>
    <t>Q69ZF8</t>
  </si>
  <si>
    <t>E3 ubiquitin-protein ligase MSL2</t>
  </si>
  <si>
    <t>Msl2</t>
  </si>
  <si>
    <t>sp|Q69ZF8|MSL2_MOUSE E3 ubiquitin-protein ligase MSL2 OS=Mus musculus OX=10090 GN=Msl2 PE=1 SV=2</t>
  </si>
  <si>
    <t>Q3TX38;Q3TTN3;Q5EBQ0;Q60931;Q3UFA8</t>
  </si>
  <si>
    <t>Voltage-dependent anion-selective channel protein 3;</t>
  </si>
  <si>
    <t>Vdac3;</t>
  </si>
  <si>
    <t>tr|Q3TX38|Q3TX38_MOUSE Voltage-dependent anion-selective channel protein 3 OS=Mus musculus OX=10090 GN=Vdac3 PE=1 SV=1;tr|Q3TTN3|Q3TTN3_MOUSE Voltage-dependent anion-selective channel protein 3 OS=Mus musculus OX=10090 GN=Vdac3 PE=2 SV=1;tr|Q5EBQ0|Q5EBQ0_M</t>
  </si>
  <si>
    <t>A0A0N4SVQ1;Q62425</t>
  </si>
  <si>
    <t>Ndufa4, mitochondrial complex associated;Cytochrome c oxidase subunit NDUFA4</t>
  </si>
  <si>
    <t>Ndufa4</t>
  </si>
  <si>
    <t>tr|A0A0N4SVQ1|A0A0N4SVQ1_MOUSE Ndufa4, mitochondrial complex associated OS=Mus musculus OX=10090 GN=Ndufa4 PE=1 SV=1;sp|Q62425|NDUA4_MOUSE Cytochrome c oxidase subunit NDUFA4 OS=Mus musculus OX=10090 GN=Ndufa4 PE=1 SV=2</t>
  </si>
  <si>
    <t>B2RVP5;Q3THW5;P0C0S6;Q8R029;Q3TFU6;Q3UA95</t>
  </si>
  <si>
    <t>Histone H2A;Histone H2A.V;Histone H2A.Z;</t>
  </si>
  <si>
    <t>H2az2;H2az1;</t>
  </si>
  <si>
    <t>tr|B2RVP5|B2RVP5_MOUSE Histone H2A OS=Mus musculus OX=10090 GN=H2az2 PE=2 SV=1;sp|Q3THW5|H2AV_MOUSE Histone H2A.V OS=Mus musculus OX=10090 GN=H2az2 PE=1 SV=3;sp|P0C0S6|H2AZ_MOUSE Histone H2A.Z OS=Mus musculus OX=10090 GN=H2az1 PE=1 SV=2;tr|Q8R029|Q8R029_MO</t>
  </si>
  <si>
    <t>A2ADH1;Q9CQY5</t>
  </si>
  <si>
    <t>Magnesium transporter protein 1</t>
  </si>
  <si>
    <t>Magt1</t>
  </si>
  <si>
    <t>tr|A2ADH1|A2ADH1_MOUSE Magnesium transporter protein 1 OS=Mus musculus OX=10090 GN=Magt1 PE=1 SV=1;sp|Q9CQY5|MAGT1_MOUSE Magnesium transporter protein 1 OS=Mus musculus OX=10090 GN=Magt1 PE=1 SV=1</t>
  </si>
  <si>
    <t>Q7TNT2</t>
  </si>
  <si>
    <t>Fatty acyl-CoA reductase 2</t>
  </si>
  <si>
    <t>Far2</t>
  </si>
  <si>
    <t>sp|Q7TNT2|FACR2_MOUSE Fatty acyl-CoA reductase 2 OS=Mus musculus OX=10090 GN=Far2 PE=1 SV=1</t>
  </si>
  <si>
    <t>Q3UKP5;Q9DCD2;E0CYF8;F6TM12</t>
  </si>
  <si>
    <t>Q3UKP5;Q9DCD2</t>
  </si>
  <si>
    <t>Pre-mRNA-splicing factor SYF1</t>
  </si>
  <si>
    <t>Xab2</t>
  </si>
  <si>
    <t>tr|Q3UKP5|Q3UKP5_MOUSE Pre-mRNA-splicing factor SYF1 OS=Mus musculus OX=10090 GN=Xab2 PE=2 SV=1;sp|Q9DCD2|SYF1_MOUSE Pre-mRNA-splicing factor SYF1 OS=Mus musculus OX=10090 GN=Xab2 PE=1 SV=1</t>
  </si>
  <si>
    <t>Q3UA72;Q3UC32;Q3TKM9;Q9CPW4;Q3TK56</t>
  </si>
  <si>
    <t>Actin-related protein 2/3 complex subunit 5;</t>
  </si>
  <si>
    <t>Arpc5;</t>
  </si>
  <si>
    <t>tr|Q3UA72|Q3UA72_MOUSE Actin-related protein 2/3 complex subunit 5 OS=Mus musculus OX=10090 GN=Arpc5 PE=1 SV=1;tr|Q3UC32|Q3UC32_MOUSE Actin-related protein 2/3 complex subunit 5 OS=Mus musculus OX=10090 GN=Arpc5 PE=2 SV=1;tr|Q3TKM9|Q3TKM9_MOUSE Actin-relat</t>
  </si>
  <si>
    <t>A0A068EW80;Q60953;Q8BSJ6;D3Z3A6;D3YXR5;F7BTZ2</t>
  </si>
  <si>
    <t>A0A068EW80;Q60953;Q8BSJ6;D3Z3A6;D3YXR5</t>
  </si>
  <si>
    <t>Promyelocytic leukemia;Protein PML;PML-like coiled-coil domain-containing protein (Fragment)</t>
  </si>
  <si>
    <t>Pml;</t>
  </si>
  <si>
    <t>tr|A0A068EW80|A0A068EW80_MOUSE Promyelocytic leukemia OS=Mus musculus OX=10090 GN=Pml PE=2 SV=1;sp|Q60953|PML_MOUSE Protein PML OS=Mus musculus OX=10090 GN=Pml PE=1 SV=3;tr|Q8BSJ6|Q8BSJ6_MOUSE PML-like coiled-coil domain-containing protein (Fragment) OS=Mu</t>
  </si>
  <si>
    <t>V9GXE4;A0A0A0MQ89;Q80US4</t>
  </si>
  <si>
    <t>Actin-related protein 5</t>
  </si>
  <si>
    <t>Actr5;</t>
  </si>
  <si>
    <t>tr|V9GXE4|V9GXE4_MOUSE Actin-related protein 5 OS=Mus musculus OX=10090 GN=Actr5 PE=1 SV=1;tr|A0A0A0MQ89|A0A0A0MQ89_MOUSE Actin-related protein 5 OS=Mus musculus OX=10090 GN=Actr5 PE=1 SV=1;sp|Q80US4|ARP5_MOUSE Actin-related protein 5 OS=Mus musculus OX=10</t>
  </si>
  <si>
    <t>A0A0R4J175;Q3UQU0</t>
  </si>
  <si>
    <t>Bromodomain-containing protein 9</t>
  </si>
  <si>
    <t>Brd9</t>
  </si>
  <si>
    <t>tr|A0A0R4J175|A0A0R4J175_MOUSE Bromodomain-containing protein 9 OS=Mus musculus OX=10090 GN=Brd9 PE=1 SV=1;sp|Q3UQU0|BRD9_MOUSE Bromodomain-containing protein 9 OS=Mus musculus OX=10090 GN=Brd9 PE=1 SV=1</t>
  </si>
  <si>
    <t>Q8C1Y3;Q3U4Y0;P10922</t>
  </si>
  <si>
    <t>Histone H1.0</t>
  </si>
  <si>
    <t>H1f0;H1-0</t>
  </si>
  <si>
    <t>tr|Q8C1Y3|Q8C1Y3_MOUSE Histone H1.0 OS=Mus musculus OX=10090 GN=H1f0 PE=2 SV=1;tr|Q3U4Y0|Q3U4Y0_MOUSE Histone H1.0 OS=Mus musculus OX=10090 GN=H1f0 PE=2 SV=1;sp|P10922|H10_MOUSE Histone H1.0 OS=Mus musculus OX=10090 GN=H1-0 PE=2 SV=4</t>
  </si>
  <si>
    <t>Q99KG3;Q8BY56;Q566J0</t>
  </si>
  <si>
    <t>RNA-binding protein 10;RNA-binding protein 10 (Fragment);Rbm10 protein (Fragment)</t>
  </si>
  <si>
    <t>Rbm10;</t>
  </si>
  <si>
    <t>sp|Q99KG3|RBM10_MOUSE RNA-binding protein 10 OS=Mus musculus OX=10090 GN=Rbm10 PE=1 SV=1;tr|Q8BY56|Q8BY56_MOUSE RNA-binding protein 10 (Fragment) OS=Mus musculus OX=10090 GN=Rbm10 PE=2 SV=1;tr|Q566J0|Q566J0_MOUSE Rbm10 protein (Fragment) OS=Mus musculus OX</t>
  </si>
  <si>
    <t>A0A0G2JED9;A0A0G2JDL9;A0A0G2JE52;Q52L50;Q3V3W9;Q3U7U8;C5H0E8;Q99JI6;P62835</t>
  </si>
  <si>
    <t>RAS-related protein 1a (Fragment);RAS-related protein 1a;</t>
  </si>
  <si>
    <t>Rap1a;</t>
  </si>
  <si>
    <t>tr|A0A0G2JED9|A0A0G2JED9_MOUSE RAS-related protein 1a (Fragment) OS=Mus musculus OX=10090 GN=Rap1a PE=1 SV=1;tr|A0A0G2JDL9|A0A0G2JDL9_MOUSE RAS-related protein 1a OS=Mus musculus OX=10090 GN=Rap1a PE=1 SV=1;tr|A0A0G2JE52|A0A0G2JE52_MOUSE small monomeric GT</t>
  </si>
  <si>
    <t>Q9D3C4;Q8BVW6;Q7TPD9;P59999</t>
  </si>
  <si>
    <t>Actin-related protein 2/3 complex subunit 4;</t>
  </si>
  <si>
    <t>Arpc4;</t>
  </si>
  <si>
    <t>tr|Q9D3C4|Q9D3C4_MOUSE Actin-related protein 2/3 complex subunit 4 OS=Mus musculus OX=10090 GN=Arpc4 PE=2 SV=1;tr|Q8BVW6|Q8BVW6_MOUSE Actin-related protein 2/3 complex subunit 4 OS=Mus musculus OX=10090 GN=Arpc4 PE=2 SV=1;tr|Q7TPD9|Q7TPD9_MOUSE Actin-relat</t>
  </si>
  <si>
    <t>P17182;Q8CF78;Q5FW97;B0QZL1;B1ARR6;D3Z6E4;Q545V3;Q3UJ20;A0A0N4SUX5;Q922A0;P17183;A0A0N4SUI6;D3Z2S4;D3YVD3;B1ARR7;Q5SX59;Q5SX61;Q6PHC1;Q5SX60;Q4FK59;P21550;A0A0N4SUW8</t>
  </si>
  <si>
    <t>P17182;Q8CF78;Q5FW97;B0QZL1;B1ARR6;D3Z6E4;Q545V3;Q3UJ20;A0A0N4SUX5;Q922A0;P17183;A0A0N4SUI6;D3Z2S4;D3YVD3;B1ARR7</t>
  </si>
  <si>
    <t>Alpha-enolase;phosphopyruvate hydratase</t>
  </si>
  <si>
    <t>Eno1;;EG433182</t>
  </si>
  <si>
    <t>sp|P17182|ENOA_MOUSE Alpha-enolase OS=Mus musculus OX=10090 GN=Eno1 PE=1 SV=3;tr|Q8CF78|Q8CF78_MOUSE phosphopyruvate hydratase OS=Mus musculus OX=10090 PE=2 SV=1;tr|Q5FW97|Q5FW97_MOUSE phosphopyruvate hydratase OS=Mus musculus OX=10090 GN=EG433182 PE=1 SV=</t>
  </si>
  <si>
    <t>Q8BRA5;Q9CWL0;Q3UDS1;Q3U057;Q3TC91;Q9QXK7</t>
  </si>
  <si>
    <t>Pre-mRNA 3-end-processing endonuclease polyadenylation factor C-term domain-containing protein (Fragment);</t>
  </si>
  <si>
    <t>Cpsf3;</t>
  </si>
  <si>
    <t>tr|Q8BRA5|Q8BRA5_MOUSE Pre-mRNA 3-end-processing endonuclease polyadenylation factor C-term domain-containing protein (Fragment) OS=Mus musculus OX=10090 GN=Cpsf3 PE=2 SV=1;tr|Q9CWL0|Q9CWL0_MOUSE Cleavage and polyadenylation specificity factor subunit 3 O</t>
  </si>
  <si>
    <t>Q3U3S0;P58404;V9GXE7;V9GXI9</t>
  </si>
  <si>
    <t>Striatin N-terminal domain-containing protein;Striatin-4;</t>
  </si>
  <si>
    <t>Strn4;</t>
  </si>
  <si>
    <t>tr|Q3U3S0|Q3U3S0_MOUSE Striatin N-terminal domain-containing protein OS=Mus musculus OX=10090 GN=Strn4 PE=2 SV=1;sp|P58404|STRN4_MOUSE Striatin-4 OS=Mus musculus OX=10090 GN=Strn4 PE=1 SV=2;tr|V9GXE7|V9GXE7_MOUSE Striatin, calmodulin binding protein 4 (Fra</t>
  </si>
  <si>
    <t>Q5J7N1;P32883;Q0VDV7;Q3U2W7;Q71SW8;P97870;C0H5X4;Q61411;E9PVD5;A0A0G2JGM2;A0A0N4SVY1;E9Q8V2;Q675B0;A0A0G2JE25;Q9R0B8;Q53WZ3;A0A0G2JGP4;Q4FJP3;P08556;Q3TMF4;Q3UCX0;Q9D091;B2KGV5</t>
  </si>
  <si>
    <t>Q5J7N1;P32883;Q0VDV7;Q3U2W7;Q71SW8;P97870;C0H5X4;Q61411</t>
  </si>
  <si>
    <t>GTPase KRas;small monomeric GTPase;</t>
  </si>
  <si>
    <t>Kras;</t>
  </si>
  <si>
    <t>tr|Q5J7N1|Q5J7N1_MOUSE GTPase KRas OS=Mus musculus OX=10090 GN=Kras PE=2 SV=1;sp|P32883|RASK_MOUSE GTPase KRas OS=Mus musculus OX=10090 GN=Kras PE=1 SV=1;tr|Q0VDV7|Q0VDV7_MOUSE small monomeric GTPase OS=Mus musculus OX=10090 GN=Kras PE=2 SV=1;tr|Q3U2W7|Q3U</t>
  </si>
  <si>
    <t>G3XA79;G3UY19;G3UW86;G3UWQ7;Q99K43;G3UXT4</t>
  </si>
  <si>
    <t>G3XA79;G3UY19;G3UW86;G3UWQ7;Q99K43</t>
  </si>
  <si>
    <t>Protein regulator of cytokinesis 1;</t>
  </si>
  <si>
    <t>Prc1;</t>
  </si>
  <si>
    <t>tr|G3XA79|G3XA79_MOUSE Protein regulator of cytokinesis 1 OS=Mus musculus OX=10090 GN=Prc1 PE=1 SV=1;tr|G3UY19|G3UY19_MOUSE Protein regulator of cytokinesis 1 OS=Mus musculus OX=10090 GN=Prc1 PE=1 SV=1;tr|G3UW86|G3UW86_MOUSE Protein regulator of cytokinesi</t>
  </si>
  <si>
    <t>Q9WVG9</t>
  </si>
  <si>
    <t>MSL complex subunit 3</t>
  </si>
  <si>
    <t>Msl3</t>
  </si>
  <si>
    <t>sp|Q9WVG9|MS3L1_MOUSE MSL complex subunit 3 OS=Mus musculus OX=10090 GN=Msl3 PE=1 SV=3</t>
  </si>
  <si>
    <t>B0V2N8;B0V2N7;Q9CZI7;Q542G9;Q3UCD3;P07356;Q99KH3;B0V2N5</t>
  </si>
  <si>
    <t>B0V2N8;B0V2N7;Q9CZI7;Q542G9;Q3UCD3;P07356;Q99KH3</t>
  </si>
  <si>
    <t>Annexin (Fragment);Annexin;</t>
  </si>
  <si>
    <t>Anxa2;</t>
  </si>
  <si>
    <t>tr|B0V2N8|B0V2N8_MOUSE Annexin (Fragment) OS=Mus musculus OX=10090 GN=Anxa2 PE=1 SV=1;tr|B0V2N7|B0V2N7_MOUSE Annexin (Fragment) OS=Mus musculus OX=10090 GN=Anxa2 PE=1 SV=1;tr|Q9CZI7|Q9CZI7_MOUSE Annexin OS=Mus musculus OX=10090 GN=Anxa2 PE=2 SV=1;tr|Q542G9</t>
  </si>
  <si>
    <t>Q2TAW4;B2RQQ1;Q02566;B2RY26;B2RXX9;Q91Z83</t>
  </si>
  <si>
    <t>Myosin-6;</t>
  </si>
  <si>
    <t>Myh6;</t>
  </si>
  <si>
    <t>tr|Q2TAW4|Q2TAW4_MOUSE Myosin-6 OS=Mus musculus OX=10090 GN=Myh6 PE=2 SV=1;tr|B2RQQ1|B2RQQ1_MOUSE Myosin-6 OS=Mus musculus OX=10090 GN=Myh6 PE=1 SV=1;sp|Q02566|MYH6_MOUSE Myosin-6 OS=Mus musculus OX=10090 GN=Myh6 PE=1 SV=2;tr|B2RY26|B2RY26_MOUSE Myosin-7 O</t>
  </si>
  <si>
    <t>A0A2U3TZ67;Q3U4P3;Q8K1M6</t>
  </si>
  <si>
    <t>Dynamin-1-like protein;Dynamin-1-like protein (Fragment)</t>
  </si>
  <si>
    <t>Dnm1l;</t>
  </si>
  <si>
    <t>tr|A0A2U3TZ67|A0A2U3TZ67_MOUSE Dynamin-1-like protein OS=Mus musculus OX=10090 GN=Dnm1l PE=1 SV=1;tr|Q3U4P3|Q3U4P3_MOUSE Dynamin-1-like protein (Fragment) OS=Mus musculus OX=10090 GN=Dnm1l PE=2 SV=1;sp|Q8K1M6|DNM1L_MOUSE Dynamin-1-like protein OS=Mus muscu</t>
  </si>
  <si>
    <t>Q8C0V2;A4Q9F1</t>
  </si>
  <si>
    <t>Protein monoglycylase TTLL8</t>
  </si>
  <si>
    <t>Ttll8</t>
  </si>
  <si>
    <t>tr|Q8C0V2|Q8C0V2_MOUSE Protein monoglycylase TTLL8 OS=Mus musculus OX=10090 GN=Ttll8 PE=2 SV=1;sp|A4Q9F1|TTLL8_MOUSE Protein monoglycylase TTLL8 OS=Mus musculus OX=10090 GN=Ttll8 PE=1 SV=1</t>
  </si>
  <si>
    <t>H7BXC3;P17751</t>
  </si>
  <si>
    <t>Triosephosphate isomerase</t>
  </si>
  <si>
    <t>Tpi1</t>
  </si>
  <si>
    <t>tr|H7BXC3|H7BXC3_MOUSE Triosephosphate isomerase OS=Mus musculus OX=10090 GN=Tpi1 PE=1 SV=1;sp|P17751|TPIS_MOUSE Triosephosphate isomerase OS=Mus musculus OX=10090 GN=Tpi1 PE=1 SV=5</t>
  </si>
  <si>
    <t>Q80VC1;Q05CC5;Q05DE4;B2RWT5;A2AR02;A2AR01;Q3UZ38</t>
  </si>
  <si>
    <t>Peptidyl-prolyl cis-trans isomerase (Fragment);peptidylprolyl isomerase (Fragment);</t>
  </si>
  <si>
    <t>Ppig;</t>
  </si>
  <si>
    <t>tr|Q80VC1|Q80VC1_MOUSE Peptidyl-prolyl cis-trans isomerase (Fragment) OS=Mus musculus OX=10090 GN=Ppig PE=2 SV=1;tr|Q05CC5|Q05CC5_MOUSE peptidylprolyl isomerase (Fragment) OS=Mus musculus OX=10090 GN=Ppig PE=2 SV=1;tr|Q05DE4|Q05DE4_MOUSE peptidylprolyl iso</t>
  </si>
  <si>
    <t>Q9DBY8</t>
  </si>
  <si>
    <t>Nuclear valosin-containing protein-like</t>
  </si>
  <si>
    <t>Nvl</t>
  </si>
  <si>
    <t>sp|Q9DBY8|NVL_MOUSE Nuclear valosin-containing protein-like OS=Mus musculus OX=10090 GN=Nvl PE=1 SV=1</t>
  </si>
  <si>
    <t>Q80UW8;Q3V214;Q8R0H0</t>
  </si>
  <si>
    <t>DNA-directed RNA polymerases I, II, and III subunit RPABC1;DNA-directed RNA polymerase II subunit E;</t>
  </si>
  <si>
    <t>Polr2e;</t>
  </si>
  <si>
    <t>sp|Q80UW8|RPAB1_MOUSE DNA-directed RNA polymerases I, II, and III subunit RPABC1 OS=Mus musculus OX=10090 GN=Polr2e PE=1 SV=1;tr|Q3V214|Q3V214_MOUSE DNA-directed RNA polymerase II subunit E OS=Mus musculus OX=10090 GN=Polr2e PE=1 SV=1;tr|Q8R0H0|Q8R0H0_MOUS</t>
  </si>
  <si>
    <t>S4R1E5;Q8K4U7;Q3TI34;Q5XJZ8;Q3TIF2;Q76LV0;O70325</t>
  </si>
  <si>
    <t>Glutathione peroxidase</t>
  </si>
  <si>
    <t>Gpx4;PHGPx;</t>
  </si>
  <si>
    <t>tr|S4R1E5|S4R1E5_MOUSE Glutathione peroxidase OS=Mus musculus OX=10090 GN=Gpx4 PE=1 SV=1;tr|Q8K4U7|Q8K4U7_MOUSE Glutathione peroxidase OS=Mus musculus OX=10090 GN=PHGPx PE=3 SV=2;tr|Q3TI34|Q3TI34_MOUSE Glutathione peroxidase OS=Mus musculus OX=10090 GN=Gpx</t>
  </si>
  <si>
    <t>A2AT37;F6Q3G7</t>
  </si>
  <si>
    <t>Regulator of nonsense transcripts 2;UPF2 regulator of nonsense transcripts homolog (yeast) (Fragment)</t>
  </si>
  <si>
    <t>Upf2</t>
  </si>
  <si>
    <t>sp|A2AT37|RENT2_MOUSE Regulator of nonsense transcripts 2 OS=Mus musculus OX=10090 GN=Upf2 PE=1 SV=1;tr|F6Q3G7|F6Q3G7_MOUSE UPF2 regulator of nonsense transcripts homolog (yeast) (Fragment) OS=Mus musculus OX=10090 GN=Upf2 PE=1 SV=1</t>
  </si>
  <si>
    <t>Q3TJD0;P61620;Q3TTK6;A2ATT9;Q9CYJ6;Q9JLR1</t>
  </si>
  <si>
    <t>Protein transport protein Sec61 subunit alpha isoform 1;</t>
  </si>
  <si>
    <t>Sec61a1;</t>
  </si>
  <si>
    <t>tr|Q3TJD0|Q3TJD0_MOUSE Protein transport protein Sec61 subunit alpha isoform 1 OS=Mus musculus OX=10090 GN=Sec61a1 PE=2 SV=1;sp|P61620|S61A1_MOUSE Protein transport protein Sec61 subunit alpha isoform 1 OS=Mus musculus OX=10090 GN=Sec61a1 PE=1 SV=2;tr|Q3TT</t>
  </si>
  <si>
    <t>A0A338P6B4;A0A338P6I2;Q923G2</t>
  </si>
  <si>
    <t>Polymerase (RNA) II (DNA directed) polypeptide H (Fragment);DNA-directed RNA polymerases I, II, and III subunit RPABC3</t>
  </si>
  <si>
    <t>Polr2h;</t>
  </si>
  <si>
    <t>tr|A0A338P6B4|A0A338P6B4_MOUSE Polymerase (RNA) II (DNA directed) polypeptide H (Fragment) OS=Mus musculus OX=10090 GN=Polr2h PE=1 SV=1;tr|A0A338P6I2|A0A338P6I2_MOUSE DNA-directed RNA polymerases I, II, and III subunit RPABC3 OS=Mus musculus OX=10090 GN=Po</t>
  </si>
  <si>
    <t>O55106;F8WH41;Q3UWX9;F6Z700;Q8BKL4</t>
  </si>
  <si>
    <t>O55106;F8WH41;Q3UWX9</t>
  </si>
  <si>
    <t>Striatin;Striatin, calmodulin binding protein;Uncharacterized protein (Fragment)</t>
  </si>
  <si>
    <t>Strn;</t>
  </si>
  <si>
    <t>sp|O55106|STRN_MOUSE Striatin OS=Mus musculus OX=10090 GN=Strn PE=1 SV=2;tr|F8WH41|F8WH41_MOUSE Striatin, calmodulin binding protein OS=Mus musculus OX=10090 GN=Strn PE=1 SV=1;tr|Q3UWX9|Q3UWX9_MOUSE Uncharacterized protein (Fragment) OS=Mus musculus OX=100</t>
  </si>
  <si>
    <t>Q3URR6;Q5XG68;E9PW15;Q80U70;Q3UX45</t>
  </si>
  <si>
    <t>Polycomb protein VEFS-Box domain-containing protein (Fragment);Suz12 protein (Fragment);</t>
  </si>
  <si>
    <t>Suz12;</t>
  </si>
  <si>
    <t>tr|Q3URR6|Q3URR6_MOUSE Polycomb protein VEFS-Box domain-containing protein (Fragment) OS=Mus musculus OX=10090 GN=Suz12 PE=2 SV=1;tr|Q5XG68|Q5XG68_MOUSE Suz12 protein (Fragment) OS=Mus musculus OX=10090 GN=Suz12 PE=2 SV=1;tr|E9PW15|E9PW15_MOUSE SUZ12 polyc</t>
  </si>
  <si>
    <t>Q3TD41;Q3UGF2;Q1AJD0;A0AA74KSS6;Q5SVQ0;Q3UGU8;F6S4B9;Q501M5;Q3UH94;A0A5F8MQ39;Q8BRB7</t>
  </si>
  <si>
    <t>Q3TD41;Q3UGF2;Q1AJD0;A0AA74KSS6;Q5SVQ0;Q3UGU8;F6S4B9</t>
  </si>
  <si>
    <t>histone acetyltransferase;histone acetyltransferase (Fragment)</t>
  </si>
  <si>
    <t>Kat7;</t>
  </si>
  <si>
    <t>tr|Q3TD41|Q3TD41_MOUSE histone acetyltransferase OS=Mus musculus OX=10090 GN=Kat7 PE=2 SV=1;tr|Q3UGF2|Q3UGF2_MOUSE histone acetyltransferase (Fragment) OS=Mus musculus OX=10090 GN=Kat7 PE=2 SV=1;tr|Q1AJD0|Q1AJD0_MOUSE histone acetyltransferase OS=Mus muscu</t>
  </si>
  <si>
    <t>Q9WVM1;E9Q9N9</t>
  </si>
  <si>
    <t>Q9WVM1</t>
  </si>
  <si>
    <t>Rac GTPase-activating protein 1</t>
  </si>
  <si>
    <t>Racgap1</t>
  </si>
  <si>
    <t>sp|Q9WVM1|RGAP1_MOUSE Rac GTPase-activating protein 1 OS=Mus musculus OX=10090 GN=Racgap1 PE=1 SV=1</t>
  </si>
  <si>
    <t>Q6PDM1</t>
  </si>
  <si>
    <t>Male-specific lethal 1 homolog</t>
  </si>
  <si>
    <t>Msl1</t>
  </si>
  <si>
    <t>sp|Q6PDM1|MSL1_MOUSE Male-specific lethal 1 homolog OS=Mus musculus OX=10090 GN=Msl1 PE=1 SV=1</t>
  </si>
  <si>
    <t>A2BGI8;Q4G0C5;Q3UY37;Q3UWH9;A2BGI9;Q9D868</t>
  </si>
  <si>
    <t>Peptidyl-prolyl cis-trans isomerase (Fragment);Peptidyl-prolyl cis-trans isomerase;</t>
  </si>
  <si>
    <t>Ppih;</t>
  </si>
  <si>
    <t>tr|A2BGI8|A2BGI8_MOUSE Peptidyl-prolyl cis-trans isomerase (Fragment) OS=Mus musculus OX=10090 GN=Ppih PE=1 SV=1;tr|Q4G0C5|Q4G0C5_MOUSE Peptidyl-prolyl cis-trans isomerase OS=Mus musculus OX=10090 GN=Ppih PE=1 SV=1;tr|Q3UY37|Q3UY37_MOUSE Peptidyl-prolyl ci</t>
  </si>
  <si>
    <t>H3BKR4</t>
  </si>
  <si>
    <t>SUMO/sentrin specific peptidase 6 (Fragment)</t>
  </si>
  <si>
    <t>Senp6</t>
  </si>
  <si>
    <t>tr|H3BKR4|H3BKR4_MOUSE SUMO/sentrin specific peptidase 6 (Fragment) OS=Mus musculus OX=10090 GN=Senp6 PE=1 SV=1</t>
  </si>
  <si>
    <t>Q4FJR9;Q64339</t>
  </si>
  <si>
    <t>G1p2 protein;Ubiquitin-like protein ISG15</t>
  </si>
  <si>
    <t>Isg15</t>
  </si>
  <si>
    <t>tr|Q4FJR9|Q4FJR9_MOUSE G1p2 protein OS=Mus musculus OX=10090 GN=Isg15 PE=1 SV=1;sp|Q64339|ISG15_MOUSE Ubiquitin-like protein ISG15 OS=Mus musculus OX=10090 GN=Isg15 PE=1 SV=4</t>
  </si>
  <si>
    <t>B1AQJ2;Q8BV95;Q3TMY1;B0QZF8</t>
  </si>
  <si>
    <t>Ubiquitin carboxyl-terminal hydrolase 36;ubiquitinyl hydrolase 1</t>
  </si>
  <si>
    <t>Usp36;</t>
  </si>
  <si>
    <t>sp|B1AQJ2|UBP36_MOUSE Ubiquitin carboxyl-terminal hydrolase 36 OS=Mus musculus OX=10090 GN=Usp36 PE=1 SV=1;tr|Q8BV95|Q8BV95_MOUSE ubiquitinyl hydrolase 1 OS=Mus musculus OX=10090 PE=2 SV=1;tr|Q3TMY1|Q3TMY1_MOUSE ubiquitinyl hydrolase 1 OS=Mus musculus OX=1</t>
  </si>
  <si>
    <t>Q3TQH6;D3YZB0</t>
  </si>
  <si>
    <t>Uncharacterized protein (Fragment);Niban apoptosis regulator 3</t>
  </si>
  <si>
    <t>Niban3</t>
  </si>
  <si>
    <t>tr|Q3TQH6|Q3TQH6_MOUSE Uncharacterized protein (Fragment) OS=Mus musculus OX=10090 GN=Niban3 PE=2 SV=1;tr|D3YZB0|D3YZB0_MOUSE Niban apoptosis regulator 3 OS=Mus musculus OX=10090 GN=Niban3 PE=3 SV=1</t>
  </si>
  <si>
    <t>Q9DBR1</t>
  </si>
  <si>
    <t>5-3 exoribonuclease 2</t>
  </si>
  <si>
    <t>Xrn2</t>
  </si>
  <si>
    <t>sp|Q9DBR1|XRN2_MOUSE 5-3 exoribonuclease 2 OS=Mus musculus OX=10090 GN=Xrn2 PE=1 SV=1</t>
  </si>
  <si>
    <t>A0A2I3BRM6;A0A2I3BQH3;A0A2I3BQW7;A0A1D5RLK6;A0A1D5RMF0;Q8BJ85;A0A1D5RLM5;Q8BTF8</t>
  </si>
  <si>
    <t>A0A2I3BRM6;A0A2I3BQH3</t>
  </si>
  <si>
    <t>Heterogeneous nuclear ribonucleoprotein C (Fragment)</t>
  </si>
  <si>
    <t>tr|A0A2I3BRM6|A0A2I3BRM6_MOUSE Heterogeneous nuclear ribonucleoprotein C (Fragment) OS=Mus musculus OX=10090 GN=Hnrnpc PE=1 SV=1;tr|A0A2I3BQH3|A0A2I3BQH3_MOUSE Heterogeneous nuclear ribonucleoprotein C (Fragment) OS=Mus musculus OX=10090 GN=Hnrnpc PE=1 SV=</t>
  </si>
  <si>
    <t>Q3TKQ3;Q8VBV3;A2AV19;A0A0A6YW57</t>
  </si>
  <si>
    <t>Q3TKQ3;Q8VBV3;A2AV19</t>
  </si>
  <si>
    <t>Uncharacterized protein;Exosome complex component RRP4;Exosome component 2 (Fragment)</t>
  </si>
  <si>
    <t>Exosc2;</t>
  </si>
  <si>
    <t>tr|Q3TKQ3|Q3TKQ3_MOUSE Uncharacterized protein OS=Mus musculus OX=10090 GN=Exosc2 PE=1 SV=1;sp|Q8VBV3|EXOS2_MOUSE Exosome complex component RRP4 OS=Mus musculus OX=10090 GN=Exosc2 PE=1 SV=1;tr|A2AV19|A2AV19_MOUSE Exosome component 2 (Fragment) OS=Mus muscu</t>
  </si>
  <si>
    <t>D3YWF5;D3Z5E5;D3YU88;Q6NX79;E9PUQ3</t>
  </si>
  <si>
    <t>NKAP domain containing 1;NKAP domain containing 1 (Fragment);</t>
  </si>
  <si>
    <t>Nkapd1;</t>
  </si>
  <si>
    <t xml:space="preserve">tr|D3YWF5|D3YWF5_MOUSE NKAP domain containing 1 OS=Mus musculus OX=10090 GN=Nkapd1 PE=1 SV=1;tr|D3Z5E5|D3Z5E5_MOUSE NKAP domain containing 1 (Fragment) OS=Mus musculus OX=10090 GN=Nkapd1 PE=1 SV=1;tr|D3YU88|D3YU88_MOUSE NKAP domain containing 1 (Fragment) </t>
  </si>
  <si>
    <t>P63154</t>
  </si>
  <si>
    <t>Crooked neck-like protein 1</t>
  </si>
  <si>
    <t>Crnkl1</t>
  </si>
  <si>
    <t>sp|P63154|CRNL1_MOUSE Crooked neck-like protein 1 OS=Mus musculus OX=10090 GN=Crnkl1 PE=1 SV=1</t>
  </si>
  <si>
    <t>Q640M1;Q3UYV5;Q3UYD0;E9Q9S3;B2RUE3;Q6EJB6</t>
  </si>
  <si>
    <t>Q640M1;Q3UYV5;Q3UYD0</t>
  </si>
  <si>
    <t>U3 small nucleolar RNA-associated protein 14 homolog A;Uncharacterized protein (Fragment);</t>
  </si>
  <si>
    <t>Utp14a;</t>
  </si>
  <si>
    <t>sp|Q640M1|UT14A_MOUSE U3 small nucleolar RNA-associated protein 14 homolog A OS=Mus musculus OX=10090 GN=Utp14a PE=1 SV=1;tr|Q3UYV5|Q3UYV5_MOUSE Uncharacterized protein (Fragment) OS=Mus musculus OX=10090 GN=Utp14a PE=2 SV=1;tr|Q3UYD0|Q3UYD0_MOUSE U3 small</t>
  </si>
  <si>
    <t>Q14B71;D3Z5P7;D3YZE8</t>
  </si>
  <si>
    <t>Cell division cycle-associated protein 2;Cell division cycle associated 2 (Fragment);</t>
  </si>
  <si>
    <t>Cdca2;</t>
  </si>
  <si>
    <t>sp|Q14B71|CDCA2_MOUSE Cell division cycle-associated protein 2 OS=Mus musculus OX=10090 GN=Cdca2 PE=1 SV=2;tr|D3Z5P7|D3Z5P7_MOUSE Cell division cycle associated 2 (Fragment) OS=Mus musculus OX=10090 GN=Cdca2 PE=1 SV=1;tr|D3YZE8|D3YZE8_MOUSE Cell division c</t>
  </si>
  <si>
    <t>Q3UAZ7;Q9CT19;Q3U566;P30681;A0A1B0GQX9</t>
  </si>
  <si>
    <t>High mobility group protein B2 (Fragment);</t>
  </si>
  <si>
    <t>Hmgb2;</t>
  </si>
  <si>
    <t>tr|Q3UAZ7|Q3UAZ7_MOUSE High mobility group protein B2 (Fragment) OS=Mus musculus OX=10090 GN=Hmgb2 PE=2 SV=1;tr|Q9CT19|Q9CT19_MOUSE High mobility group protein B2 (Fragment) OS=Mus musculus OX=10090 GN=Hmgb2 PE=2 SV=3;tr|Q3U566|Q3U566_MOUSE High mobility g</t>
  </si>
  <si>
    <t>Q3UU23;Q3UZL8;A0PJ97;A0JLN1;F8VQC1;E9Q740</t>
  </si>
  <si>
    <t>Signal recognition particle 72 kDa protein (Fragment);Signal recognition particle subunit SRP72 (Fragment);</t>
  </si>
  <si>
    <t>Srp72;</t>
  </si>
  <si>
    <t>tr|Q3UU23|Q3UU23_MOUSE Signal recognition particle 72 kDa protein (Fragment) OS=Mus musculus OX=10090 GN=Srp72 PE=2 SV=1;tr|Q3UZL8|Q3UZL8_MOUSE Signal recognition particle subunit SRP72 (Fragment) OS=Mus musculus OX=10090 GN=Srp72 PE=2 SV=1;tr|A0PJ97|A0PJ9</t>
  </si>
  <si>
    <t>E0CXU3;Q91VE6</t>
  </si>
  <si>
    <t>Nucleolar protein interacting with the FHA domain of MKI67 (Fragment);MKI67 FHA domain-interacting nucleolar phosphoprotein</t>
  </si>
  <si>
    <t>Nifk</t>
  </si>
  <si>
    <t>tr|E0CXU3|E0CXU3_MOUSE Nucleolar protein interacting with the FHA domain of MKI67 (Fragment) OS=Mus musculus OX=10090 GN=Nifk PE=1 SV=1;sp|Q91VE6|MK67I_MOUSE MKI67 FHA domain-interacting nucleolar phosphoprotein OS=Mus musculus OX=10090 GN=Nifk PE=1 SV=1</t>
  </si>
  <si>
    <t>P97350;A0A087WS37</t>
  </si>
  <si>
    <t>Plakophilin-1;Plakophilin 1</t>
  </si>
  <si>
    <t>Pkp1</t>
  </si>
  <si>
    <t>sp|P97350|PKP1_MOUSE Plakophilin-1 OS=Mus musculus OX=10090 GN=Pkp1 PE=1 SV=1;tr|A0A087WS37|A0A087WS37_MOUSE Plakophilin 1 OS=Mus musculus OX=10090 GN=Pkp1 PE=1 SV=1</t>
  </si>
  <si>
    <t>Q3UME9;Q3U026;Q80UM7;Q3U950;Q3U8P9</t>
  </si>
  <si>
    <t>Mannosyl-oligosaccharide glucosidase;</t>
  </si>
  <si>
    <t>Mogs;</t>
  </si>
  <si>
    <t>tr|Q3UME9|Q3UME9_MOUSE Mannosyl-oligosaccharide glucosidase OS=Mus musculus OX=10090 GN=Mogs PE=2 SV=1;tr|Q3U026|Q3U026_MOUSE Mannosyl-oligosaccharide glucosidase OS=Mus musculus OX=10090 GN=Mogs PE=2 SV=1;sp|Q80UM7|MOGS_MOUSE Mannosyl-oligosaccharide gluc</t>
  </si>
  <si>
    <t>L7MUF2;L7MUF5;Q3UY88;Q7TNE6</t>
  </si>
  <si>
    <t>Double homeobox B-like 1 (Fragment);</t>
  </si>
  <si>
    <t>Duxbl1;</t>
  </si>
  <si>
    <t xml:space="preserve">tr|L7MUF2|L7MUF2_MOUSE Double homeobox B-like 1 (Fragment) OS=Mus musculus OX=10090 GN=Duxbl1 PE=4 SV=1;tr|L7MUF5|L7MUF5_MOUSE Double homeobox B-like 1 (Fragment) OS=Mus musculus OX=10090 GN=Duxbl1 PE=4 SV=1;tr|Q3UY88|Q3UY88_MOUSE Double homeobox B-like 1 </t>
  </si>
  <si>
    <t>Q6NSQ7</t>
  </si>
  <si>
    <t>Protein LTV1 homolog</t>
  </si>
  <si>
    <t>Ltv1</t>
  </si>
  <si>
    <t>sp|Q6NSQ7|LTV1_MOUSE Protein LTV1 homolog OS=Mus musculus OX=10090 GN=Ltv1 PE=1 SV=2</t>
  </si>
  <si>
    <t>Q9D6F7;Q3TVJ8;Q9DC94;Q9D8L3;Q62186</t>
  </si>
  <si>
    <t>Translocon-associated protein subunit delta;</t>
  </si>
  <si>
    <t>Ssr4;</t>
  </si>
  <si>
    <t>tr|Q9D6F7|Q9D6F7_MOUSE Translocon-associated protein subunit delta OS=Mus musculus OX=10090 GN=Ssr4 PE=2 SV=1;tr|Q3TVJ8|Q3TVJ8_MOUSE Translocon-associated protein subunit delta OS=Mus musculus OX=10090 GN=Ssr4 PE=1 SV=1;tr|Q9DC94|Q9DC94_MOUSE Translocon-as</t>
  </si>
  <si>
    <t>A0A1L1SST3;A0A8Z1S2G3;O35492</t>
  </si>
  <si>
    <t>dual-specificity kinase;</t>
  </si>
  <si>
    <t>Clk3;</t>
  </si>
  <si>
    <t>tr|A0A1L1SST3|A0A1L1SST3_MOUSE dual-specificity kinase OS=Mus musculus OX=10090 GN=Clk3 PE=1 SV=2;tr|A0A8Z1S2G3|A0A8Z1S2G3_MOUSE dual-specificity kinase OS=Mus musculus OX=10090 GN=Clk3 PE=1 SV=1;sp|O35492|CLK3_MOUSE Dual specificity protein kinase CLK3 OS</t>
  </si>
  <si>
    <t>A2AQA7;Q8CFQ3</t>
  </si>
  <si>
    <t>RNA helicase aquarius</t>
  </si>
  <si>
    <t>Aqr</t>
  </si>
  <si>
    <t>tr|A2AQA7|A2AQA7_MOUSE RNA helicase aquarius OS=Mus musculus OX=10090 GN=Aqr PE=1 SV=1;sp|Q8CFQ3|AQR_MOUSE RNA helicase aquarius OS=Mus musculus OX=10090 GN=Aqr PE=1 SV=2</t>
  </si>
  <si>
    <t>A0A0J9YKD4;Q9D6U7;A2RTA0;P07310</t>
  </si>
  <si>
    <t>Creatine kinase M-type</t>
  </si>
  <si>
    <t>Ckm;</t>
  </si>
  <si>
    <t>tr|A0A0J9YKD4|A0A0J9YKD4_MOUSE Creatine kinase M-type OS=Mus musculus OX=10090 GN=Ckm PE=1 SV=1;tr|Q9D6U7|Q9D6U7_MOUSE Creatine kinase M-type OS=Mus musculus OX=10090 GN=Ckm PE=2 SV=1;tr|A2RTA0|A2RTA0_MOUSE Creatine kinase M-type OS=Mus musculus OX=10090 G</t>
  </si>
  <si>
    <t>Q9D7Y9</t>
  </si>
  <si>
    <t>Protein SLX4IP</t>
  </si>
  <si>
    <t>Slx4ip</t>
  </si>
  <si>
    <t>sp|Q9D7Y9|SLX4I_MOUSE Protein SLX4IP OS=Mus musculus OX=10090 GN=Slx4ip PE=2 SV=1</t>
  </si>
  <si>
    <t>Q61833;A2ACG7;Q3U505;Q9DBG6</t>
  </si>
  <si>
    <t>Dolichyl-diphosphooligosaccharide--protein glycosyltransferase subunit 2</t>
  </si>
  <si>
    <t>Rpn2;</t>
  </si>
  <si>
    <t>tr|Q61833|Q61833_MOUSE Dolichyl-diphosphooligosaccharide--protein glycosyltransferase subunit 2 OS=Mus musculus OX=10090 GN=Rpn2 PE=2 SV=1;tr|A2ACG7|A2ACG7_MOUSE Dolichyl-diphosphooligosaccharide--protein glycosyltransferase subunit 2 OS=Mus musculus OX=10</t>
  </si>
  <si>
    <t>B2RQS1;Q9ERG2</t>
  </si>
  <si>
    <t>Striatin, calmodulin binding protein 3;Striatin-3</t>
  </si>
  <si>
    <t>Strn3</t>
  </si>
  <si>
    <t>tr|B2RQS1|B2RQS1_MOUSE Striatin, calmodulin binding protein 3 OS=Mus musculus OX=10090 GN=Strn3 PE=1 SV=1;sp|Q9ERG2|STRN3_MOUSE Striatin-3 OS=Mus musculus OX=10090 GN=Strn3 PE=1 SV=1</t>
  </si>
  <si>
    <t>A0A0U1RQ05;Q7TMB8;Q5SQX6;Q6PGK0;A0A0R4J119;Q8C8R2;F6QD74</t>
  </si>
  <si>
    <t>A0A0U1RQ05;Q7TMB8;Q5SQX6;Q6PGK0;A0A0R4J119</t>
  </si>
  <si>
    <t>Cytoplasmic FMR1 interacting protein 1 (Fragment);Cytoplasmic FMR1-interacting protein 1;</t>
  </si>
  <si>
    <t>Cyfip1;</t>
  </si>
  <si>
    <t>tr|A0A0U1RQ05|A0A0U1RQ05_MOUSE Cytoplasmic FMR1 interacting protein 1 (Fragment) OS=Mus musculus OX=10090 GN=Cyfip1 PE=1 SV=1;sp|Q7TMB8|CYFP1_MOUSE Cytoplasmic FMR1-interacting protein 1 OS=Mus musculus OX=10090 GN=Cyfip1 PE=1 SV=1;sp|Q5SQX6|CYFP2_MOUSE Cy</t>
  </si>
  <si>
    <t>B2RTE3;Q4FK66</t>
  </si>
  <si>
    <t>Pre-mRNA-splicing factor 38A</t>
  </si>
  <si>
    <t>Prpf38a</t>
  </si>
  <si>
    <t>tr|B2RTE3|B2RTE3_MOUSE Pre-mRNA-splicing factor 38A OS=Mus musculus OX=10090 GN=Prpf38a PE=2 SV=1;sp|Q4FK66|PR38A_MOUSE Pre-mRNA-splicing factor 38A OS=Mus musculus OX=10090 GN=Prpf38a PE=1 SV=1</t>
  </si>
  <si>
    <t>F6SGT4;D3YYN3;Q3TEB9;Q6NX62;Q6PCW8;Q546F8;Q571G2;Q9D753</t>
  </si>
  <si>
    <t>Ribosomal RNA-processing protein 43 (Fragment);</t>
  </si>
  <si>
    <t>Exosc8;</t>
  </si>
  <si>
    <t>tr|F6SGT4|F6SGT4_MOUSE Ribosomal RNA-processing protein 43 (Fragment) OS=Mus musculus OX=10090 GN=Exosc8 PE=1 SV=1;tr|D3YYN3|D3YYN3_MOUSE Ribosomal RNA-processing protein 43 (Fragment) OS=Mus musculus OX=10090 GN=Exosc8 PE=1 SV=1;tr|Q3TEB9|Q3TEB9_MOUSE Rib</t>
  </si>
  <si>
    <t>D3YWS8;Q8CBY3</t>
  </si>
  <si>
    <t>Leukocyte receptor cluster (LRC) member 8;Leukocyte receptor cluster member 8 homolog</t>
  </si>
  <si>
    <t>Leng8</t>
  </si>
  <si>
    <t>tr|D3YWS8|D3YWS8_MOUSE Leukocyte receptor cluster (LRC) member 8 OS=Mus musculus OX=10090 GN=Leng8 PE=1 SV=1;sp|Q8CBY3|LENG8_MOUSE Leukocyte receptor cluster member 8 homolog OS=Mus musculus OX=10090 GN=Leng8 PE=1 SV=1</t>
  </si>
  <si>
    <t>E9Q1J7;Q3UYS0;A0PJE6;Q7TMF4;Q99MN9;Q9CT71;Q8CFZ3;D3YZC1</t>
  </si>
  <si>
    <t>E9Q1J7;Q3UYS0;A0PJE6;Q7TMF4;Q99MN9;Q9CT71;Q8CFZ3</t>
  </si>
  <si>
    <t>Propionyl-CoA carboxylase beta chain, mitochondrial;</t>
  </si>
  <si>
    <t>Pccb;</t>
  </si>
  <si>
    <t>tr|E9Q1J7|E9Q1J7_MOUSE Propionyl-CoA carboxylase beta chain, mitochondrial OS=Mus musculus OX=10090 GN=Pccb PE=1 SV=1;tr|Q3UYS0|Q3UYS0_MOUSE Propionyl-CoA carboxylase beta chain, mitochondrial OS=Mus musculus OX=10090 GN=Pccb PE=2 SV=1;tr|A0PJE6|A0PJE6_MOU</t>
  </si>
  <si>
    <t>Q9JI48</t>
  </si>
  <si>
    <t>Placenta-specific gene 8 protein</t>
  </si>
  <si>
    <t>Plac8</t>
  </si>
  <si>
    <t>sp|Q9JI48|PLAC8_MOUSE Placenta-specific gene 8 protein OS=Mus musculus OX=10090 GN=Plac8 PE=1 SV=1</t>
  </si>
  <si>
    <t>D3YZC2;F8WHD9;A0A0R4J1I3;O88559;F7CJP6</t>
  </si>
  <si>
    <t>D3YZC2;F8WHD9;A0A0R4J1I3;O88559</t>
  </si>
  <si>
    <t>Menin</t>
  </si>
  <si>
    <t>Men1;</t>
  </si>
  <si>
    <t>tr|D3YZC2|D3YZC2_MOUSE Menin OS=Mus musculus OX=10090 GN=Men1 PE=1 SV=1;tr|F8WHD9|F8WHD9_MOUSE Menin OS=Mus musculus OX=10090 GN=Men1 PE=1 SV=1;tr|A0A0R4J1I3|A0A0R4J1I3_MOUSE Menin OS=Mus musculus OX=10090 GN=Men1 PE=1 SV=1;sp|O88559|MEN1_MOUSE Menin OS=Mu</t>
  </si>
  <si>
    <t>A0A0H2UH27;A0A0G2JEP0;Q61584;Q8C7U4</t>
  </si>
  <si>
    <t>A0A0H2UH27;A0A0G2JEP0;Q61584</t>
  </si>
  <si>
    <t>FMR1 autosomal homolog 1;RNA-binding protein FXR1</t>
  </si>
  <si>
    <t>Fxr1;</t>
  </si>
  <si>
    <t>tr|A0A0H2UH27|A0A0H2UH27_MOUSE FMR1 autosomal homolog 1 OS=Mus musculus OX=10090 GN=Fxr1 PE=1 SV=1;tr|A0A0G2JEP0|A0A0G2JEP0_MOUSE RNA-binding protein FXR1 OS=Mus musculus OX=10090 GN=Fxr1 PE=1 SV=1;sp|Q61584|FXR1_MOUSE RNA-binding protein FXR1 OS=Mus muscu</t>
  </si>
  <si>
    <t>Q3UGP2;Q8K2I9</t>
  </si>
  <si>
    <t>DNA 3-5 helicase;F-box DNA helicase 1</t>
  </si>
  <si>
    <t>Fbh1</t>
  </si>
  <si>
    <t>tr|Q3UGP2|Q3UGP2_MOUSE DNA 3-5 helicase OS=Mus musculus OX=10090 GN=Fbh1 PE=2 SV=1;sp|Q8K2I9|FBH1_MOUSE F-box DNA helicase 1 OS=Mus musculus OX=10090 GN=Fbh1 PE=1 SV=1</t>
  </si>
  <si>
    <t>B7ZCR6;Q6PHP4;Q6ZPW1;F6R5G3</t>
  </si>
  <si>
    <t>B7ZCR6;Q6PHP4;Q6ZPW1</t>
  </si>
  <si>
    <t>Zinc finger protein 512B;Zinc finger protein 512B (Fragment);MKIAA1196 protein (Fragment)</t>
  </si>
  <si>
    <t>Zfp512b;</t>
  </si>
  <si>
    <t>tr|B7ZCR6|B7ZCR6_MOUSE Zinc finger protein 512B OS=Mus musculus OX=10090 GN=Zfp512b PE=1 SV=1;tr|Q6PHP4|Q6PHP4_MOUSE Zinc finger protein 512B (Fragment) OS=Mus musculus OX=10090 GN=Zfp512b PE=1 SV=1;tr|Q6ZPW1|Q6ZPW1_MOUSE MKIAA1196 protein (Fragment) OS=Mu</t>
  </si>
  <si>
    <t>A0A0A6YXZ8;B9EHT7;Q3V054;P97357</t>
  </si>
  <si>
    <t>TATA box-binding protein-associated factor RNA polymerase I subunit A (Fragment);TATA box-binding protein-associated factor RNA polymerase I subunit A</t>
  </si>
  <si>
    <t>Taf1a;</t>
  </si>
  <si>
    <t xml:space="preserve">tr|A0A0A6YXZ8|A0A0A6YXZ8_MOUSE TATA box-binding protein-associated factor RNA polymerase I subunit A (Fragment) OS=Mus musculus OX=10090 GN=Taf1a PE=1 SV=1;tr|B9EHT7|B9EHT7_MOUSE TATA box-binding protein-associated factor RNA polymerase I subunit A OS=Mus </t>
  </si>
  <si>
    <t>O08992;Q3TMX0;Q3UBE4;Q3U6Q3;Q3U6J5;Q3U902;Q3TET7;Q3TWV1;Q3UC68;O88601;Q3TXC7;Q3UB97;H3BLG5;Q3U724;A2AKJ9;A2AKJ6;A2AKJ5</t>
  </si>
  <si>
    <t>O08992;Q3TMX0;Q3UBE4;Q3U6Q3;Q3U6J5;Q3U902;Q3TET7;Q3TWV1;Q3UC68;O88601;Q3TXC7;Q3UB97;H3BLG5;Q3U724</t>
  </si>
  <si>
    <t>Syntenin-1;Syndecan binding protein;PDZ domain-containing protein</t>
  </si>
  <si>
    <t>Sdcbp</t>
  </si>
  <si>
    <t xml:space="preserve">sp|O08992|SDCB1_MOUSE Syntenin-1 OS=Mus musculus OX=10090 GN=Sdcbp PE=1 SV=1;tr|Q3TMX0|Q3TMX0_MOUSE Syndecan binding protein OS=Mus musculus OX=10090 GN=Sdcbp PE=1 SV=1;tr|Q3UBE4|Q3UBE4_MOUSE PDZ domain-containing protein OS=Mus musculus OX=10090 GN=Sdcbp </t>
  </si>
  <si>
    <t>Q9CR47;Q5M9P2;A0A286YCS8</t>
  </si>
  <si>
    <t>Ribosome biogenesis protein NSA2 homolog;Ribosome biogenesis protein NSA2 homolog (Fragment);</t>
  </si>
  <si>
    <t>Nsa2;</t>
  </si>
  <si>
    <t>sp|Q9CR47|NSA2_MOUSE Ribosome biogenesis protein NSA2 homolog OS=Mus musculus OX=10090 GN=Nsa2 PE=2 SV=1;tr|Q5M9P2|Q5M9P2_MOUSE Ribosome biogenesis protein NSA2 homolog (Fragment) OS=Mus musculus OX=10090 GN=Nsa2 PE=2 SV=1;tr|A0A286YCS8|A0A286YCS8_MOUSE Ri</t>
  </si>
  <si>
    <t>Q3UEH4;E9Q509;Q3UEI4;A7MCU9;G3X925;P52480;P53657</t>
  </si>
  <si>
    <t>Pyruvate kinase;Pyruvate kinase (Fragment)</t>
  </si>
  <si>
    <t>Pklr</t>
  </si>
  <si>
    <t>tr|Q3UEH4|Q3UEH4_MOUSE Pyruvate kinase OS=Mus musculus OX=10090 GN=Pklr PE=2 SV=1;tr|E9Q509|E9Q509_MOUSE Pyruvate kinase OS=Mus musculus OX=10090 GN=Pklr PE=1 SV=1;tr|Q3UEI4|Q3UEI4_MOUSE Pyruvate kinase (Fragment) OS=Mus musculus OX=10090 GN=Pklr PE=2 SV=1</t>
  </si>
  <si>
    <t>Q3UB63;Q3U995;Q3THU8;G5E902;Q8VEM8</t>
  </si>
  <si>
    <t>Solute carrier family 25 member 3;</t>
  </si>
  <si>
    <t>Slc25a3;</t>
  </si>
  <si>
    <t>tr|Q3UB63|Q3UB63_MOUSE Solute carrier family 25 member 3 OS=Mus musculus OX=10090 GN=Slc25a3 PE=2 SV=1;tr|Q3U995|Q3U995_MOUSE Solute carrier family 25 member 3 OS=Mus musculus OX=10090 GN=Slc25a3 PE=2 SV=1;tr|Q3THU8|Q3THU8_MOUSE Solute carrier family 25 me</t>
  </si>
  <si>
    <t>Q3UZJ3;Q3UNY0;Q3ULN2;P62915</t>
  </si>
  <si>
    <t>Transcription initiation factor IIB;</t>
  </si>
  <si>
    <t>Gtf2b;</t>
  </si>
  <si>
    <t>tr|Q3UZJ3|Q3UZJ3_MOUSE Transcription initiation factor IIB OS=Mus musculus OX=10090 GN=Gtf2b PE=2 SV=1;tr|Q3UNY0|Q3UNY0_MOUSE Transcription initiation factor IIB OS=Mus musculus OX=10090 GN=Gtf2b PE=2 SV=1;tr|Q3ULN2|Q3ULN2_MOUSE Transcription initiation fa</t>
  </si>
  <si>
    <t>E9Q0W8;E9Q4F4;P62305</t>
  </si>
  <si>
    <t>Small nuclear ribonucleoprotein E;</t>
  </si>
  <si>
    <t>Snrpe;</t>
  </si>
  <si>
    <t>tr|E9Q0W8|E9Q0W8_MOUSE Small nuclear ribonucleoprotein E OS=Mus musculus OX=10090 GN=Snrpe PE=1 SV=1;tr|E9Q4F4|E9Q4F4_MOUSE Small nuclear ribonucleoprotein E OS=Mus musculus OX=10090 GN=Snrpe PE=1 SV=1;sp|P62305|RUXE_MOUSE Small nuclear ribonucleoprotein E</t>
  </si>
  <si>
    <t>A1L3C2;P52432;G3UX92;G3UXX5;D3Z7Q8;D3Z3D6</t>
  </si>
  <si>
    <t>DNA-directed RNA polymerases I and III subunit RPAC1;</t>
  </si>
  <si>
    <t>Polr1c;</t>
  </si>
  <si>
    <t>tr|A1L3C2|A1L3C2_MOUSE DNA-directed RNA polymerases I and III subunit RPAC1 OS=Mus musculus OX=10090 GN=Polr1c PE=2 SV=1;sp|P52432|RPAC1_MOUSE DNA-directed RNA polymerases I and III subunit RPAC1 OS=Mus musculus OX=10090 GN=Polr1c PE=1 SV=3;tr|G3UX92|G3UX9</t>
  </si>
  <si>
    <t>Q78JM7;F8WGE7;P83877</t>
  </si>
  <si>
    <t>Thioredoxin-like 4A;Thioredoxin-like 4A (Fragment);Thioredoxin-like protein 4A</t>
  </si>
  <si>
    <t>Txnl4a;</t>
  </si>
  <si>
    <t>tr|Q78JM7|Q78JM7_MOUSE Thioredoxin-like 4A OS=Mus musculus OX=10090 GN=Txnl4a PE=2 SV=1;tr|F8WGE7|F8WGE7_MOUSE Thioredoxin-like 4A (Fragment) OS=Mus musculus OX=10090 GN=Txnl4a PE=1 SV=1;sp|P83877|TXN4A_MOUSE Thioredoxin-like protein 4A OS=Mus musculus OX=</t>
  </si>
  <si>
    <t>Q3U484;Q62095</t>
  </si>
  <si>
    <t>RNA helicase;ATP-dependent RNA helicase DDX3Y</t>
  </si>
  <si>
    <t>Ddx3y</t>
  </si>
  <si>
    <t>tr|Q3U484|Q3U484_MOUSE RNA helicase OS=Mus musculus OX=10090 GN=Ddx3y PE=2 SV=1;sp|Q62095|DDX3Y_MOUSE ATP-dependent RNA helicase DDX3Y OS=Mus musculus OX=10090 GN=Ddx3y PE=1 SV=2</t>
  </si>
  <si>
    <t>Q8K4P0</t>
  </si>
  <si>
    <t>pre-mRNA 3 end processing protein WDR33</t>
  </si>
  <si>
    <t>Wdr33</t>
  </si>
  <si>
    <t>sp|Q8K4P0|WDR33_MOUSE pre-mRNA 3 end processing protein WDR33 OS=Mus musculus OX=10090 GN=Wdr33 PE=1 SV=1</t>
  </si>
  <si>
    <t>A0A571BEG4;A0A068WAZ7;A2A839;A2A838;A0A068WAQ5;A2AD32;B6ZHC8;A2A841;P48193;Q3UH12;A0A1D5RLV1;A2A842</t>
  </si>
  <si>
    <t>Protein 4.1;Protein 4.1 (Fragment)</t>
  </si>
  <si>
    <t>Epb41</t>
  </si>
  <si>
    <t>tr|A0A571BEG4|A0A571BEG4_MOUSE Protein 4.1 OS=Mus musculus OX=10090 GN=Epb41 PE=1 SV=1;tr|A0A068WAZ7|A0A068WAZ7_MOUSE Protein 4.1 (Fragment) OS=Mus musculus OX=10090 GN=Epb41 PE=2 SV=1;tr|A2A839|A2A839_MOUSE Protein 4.1 OS=Mus musculus OX=10090 GN=Epb41 PE</t>
  </si>
  <si>
    <t>B1AUX2;Q61191;Q8BUC0;Q3USQ6;F6T088;A0AUN4;F6SJS2;Q9D968</t>
  </si>
  <si>
    <t>B1AUX2;Q61191</t>
  </si>
  <si>
    <t>Host cell factor C1;Host cell factor 1</t>
  </si>
  <si>
    <t>Hcfc1</t>
  </si>
  <si>
    <t>tr|B1AUX2|B1AUX2_MOUSE Host cell factor C1 OS=Mus musculus OX=10090 GN=Hcfc1 PE=1 SV=1;sp|Q61191|HCFC1_MOUSE Host cell factor 1 OS=Mus musculus OX=10090 GN=Hcfc1 PE=1 SV=2</t>
  </si>
  <si>
    <t>Q52KI9;Q0VF56;Q3UPC8;Q8BHZ4</t>
  </si>
  <si>
    <t>Zfp592 protein;Zinc finger protein 592;C2H2-type domain-containing protein</t>
  </si>
  <si>
    <t>Zfp592;</t>
  </si>
  <si>
    <t>tr|Q52KI9|Q52KI9_MOUSE Zfp592 protein OS=Mus musculus OX=10090 GN=Zfp592 PE=2 SV=2;tr|Q0VF56|Q0VF56_MOUSE Zinc finger protein 592 OS=Mus musculus OX=10090 GN=Zfp592 PE=2 SV=2;tr|Q3UPC8|Q3UPC8_MOUSE C2H2-type domain-containing protein OS=Mus musculus OX=100</t>
  </si>
  <si>
    <t>Q6PAC3</t>
  </si>
  <si>
    <t>DDB1- and CUL4-associated factor 13</t>
  </si>
  <si>
    <t>Dcaf13</t>
  </si>
  <si>
    <t>sp|Q6PAC3|DCA13_MOUSE DDB1- and CUL4-associated factor 13 OS=Mus musculus OX=10090 GN=Dcaf13 PE=1 SV=2</t>
  </si>
  <si>
    <t>Q3TPM3;Q05DR6;Q3UIA5;Q9WTX6</t>
  </si>
  <si>
    <t>Cullin 1 (Fragment);Cul1 protein (Fragment);Cullin family profile domain-containing protein</t>
  </si>
  <si>
    <t>Cul1;</t>
  </si>
  <si>
    <t>tr|Q3TPM3|Q3TPM3_MOUSE Cullin 1 (Fragment) OS=Mus musculus OX=10090 GN=Cul1 PE=1 SV=1;tr|Q05DR6|Q05DR6_MOUSE Cul1 protein (Fragment) OS=Mus musculus OX=10090 GN=Cul1 PE=2 SV=1;tr|Q3UIA5|Q3UIA5_MOUSE Cullin family profile domain-containing protein OS=Mus mu</t>
  </si>
  <si>
    <t>B2RVI6;Q9CZ92</t>
  </si>
  <si>
    <t>Centromere protein P</t>
  </si>
  <si>
    <t>Cenpp</t>
  </si>
  <si>
    <t>tr|B2RVI6|B2RVI6_MOUSE Centromere protein P OS=Mus musculus OX=10090 GN=Cenpp PE=2 SV=1;sp|Q9CZ92|CENPP_MOUSE Centromere protein P OS=Mus musculus OX=10090 GN=Cenpp PE=2 SV=1</t>
  </si>
  <si>
    <t>Q8BGA5;G3UZA0;Q8BVE7</t>
  </si>
  <si>
    <t>KRR1 small subunit processome component homolog;KRR1 small subunit processome component;</t>
  </si>
  <si>
    <t>Krr1;</t>
  </si>
  <si>
    <t>sp|Q8BGA5|KRR1_MOUSE KRR1 small subunit processome component homolog OS=Mus musculus OX=10090 GN=Krr1 PE=2 SV=1;tr|G3UZA0|G3UZA0_MOUSE KRR1 small subunit processome component OS=Mus musculus OX=10090 GN=Krr1 PE=1 SV=1;tr|Q8BVE7|Q8BVE7_MOUSE KRR1 small subu</t>
  </si>
  <si>
    <t>A0A0R4J046;P53569;Q3UGK4;A0A3B2WCE8</t>
  </si>
  <si>
    <t>CCAAT/enhancer binding protein zeta;CCAAT/enhancer-binding protein zeta;</t>
  </si>
  <si>
    <t>Cebpz;</t>
  </si>
  <si>
    <t>tr|A0A0R4J046|A0A0R4J046_MOUSE CCAAT/enhancer binding protein zeta OS=Mus musculus OX=10090 GN=Cebpz PE=1 SV=1;sp|P53569|CEBPZ_MOUSE CCAAT/enhancer-binding protein zeta OS=Mus musculus OX=10090 GN=Cebpz PE=1 SV=2;tr|Q3UGK4|Q3UGK4_MOUSE Uncharacterized prot</t>
  </si>
  <si>
    <t>Q80TJ7;Q3UZ32;A2ABV1;A2ABV3;Z4YL84;Q3UYU8</t>
  </si>
  <si>
    <t>Q80TJ7;Q3UZ32;A2ABV1;A2ABV3;Z4YL84</t>
  </si>
  <si>
    <t>Histone lysine demethylase PHF8;PHD finger protein 8</t>
  </si>
  <si>
    <t>Phf8;</t>
  </si>
  <si>
    <t>sp|Q80TJ7|PHF8_MOUSE Histone lysine demethylase PHF8 OS=Mus musculus OX=10090 GN=Phf8 PE=1 SV=2;tr|Q3UZ32|Q3UZ32_MOUSE PHD finger protein 8 OS=Mus musculus OX=10090 GN=Phf8 PE=2 SV=1;tr|A2ABV1|A2ABV1_MOUSE PHD finger protein 8 OS=Mus musculus OX=10090 GN=P</t>
  </si>
  <si>
    <t>A0A0U1RNQ6;Q8BFR5</t>
  </si>
  <si>
    <t>Tu translation elongation factor, mitochondrial (Fragment);Elongation factor Tu, mitochondrial</t>
  </si>
  <si>
    <t>Tufm</t>
  </si>
  <si>
    <t>tr|A0A0U1RNQ6|A0A0U1RNQ6_MOUSE Tu translation elongation factor, mitochondrial (Fragment) OS=Mus musculus OX=10090 GN=Tufm PE=1 SV=1;sp|Q8BFR5|EFTU_MOUSE Elongation factor Tu, mitochondrial OS=Mus musculus OX=10090 GN=Tufm PE=1 SV=1</t>
  </si>
  <si>
    <t>Q80WS3</t>
  </si>
  <si>
    <t>rRNA/tRNA 2-O-methyltransferase fibrillarin-like protein 1</t>
  </si>
  <si>
    <t>Fbll1</t>
  </si>
  <si>
    <t>sp|Q80WS3|FBLL1_MOUSE rRNA/tRNA 2-O-methyltransferase fibrillarin-like protein 1 OS=Mus musculus OX=10090 GN=Fbll1 PE=1 SV=1</t>
  </si>
  <si>
    <t>D3YV25;E9Q2C2;Q14BR4;Q9DD04;Q3U344;P84084;P61750;Q8BSL7;P84078;P61205</t>
  </si>
  <si>
    <t>ADP-ribosylation factor 3 (Fragment);ADP-ribosylation factor 4;ADP-ribosylation factor</t>
  </si>
  <si>
    <t>Arf3;Arf4;</t>
  </si>
  <si>
    <t>tr|D3YV25|D3YV25_MOUSE ADP-ribosylation factor 3 (Fragment) OS=Mus musculus OX=10090 GN=Arf3 PE=4 SV=1;tr|E9Q2C2|E9Q2C2_MOUSE ADP-ribosylation factor 4 OS=Mus musculus OX=10090 GN=Arf4 PE=4 SV=1;tr|Q14BR4|Q14BR4_MOUSE ADP-ribosylation factor OS=Mus musculu</t>
  </si>
  <si>
    <t>E9PZ97;O88700</t>
  </si>
  <si>
    <t>DNA 3-5 helicase;RecQ-like DNA helicase BLM</t>
  </si>
  <si>
    <t>Blm</t>
  </si>
  <si>
    <t>tr|E9PZ97|E9PZ97_MOUSE DNA 3-5 helicase OS=Mus musculus OX=10090 GN=Blm PE=1 SV=1;sp|O88700|BLM_MOUSE RecQ-like DNA helicase BLM OS=Mus musculus OX=10090 GN=Blm PE=1 SV=1</t>
  </si>
  <si>
    <t>Q14AX6;Q3TNY6</t>
  </si>
  <si>
    <t>Cyclin-dependent kinase 12;Cyclin-dependent kinase 12 (Fragment)</t>
  </si>
  <si>
    <t>Cdk12</t>
  </si>
  <si>
    <t>sp|Q14AX6|CDK12_MOUSE Cyclin-dependent kinase 12 OS=Mus musculus OX=10090 GN=Cdk12 PE=1 SV=2;tr|Q3TNY6|Q3TNY6_MOUSE Cyclin-dependent kinase 12 (Fragment) OS=Mus musculus OX=10090 GN=Cdk12 PE=2 SV=1</t>
  </si>
  <si>
    <t>Q9CQ69</t>
  </si>
  <si>
    <t>Cytochrome b-c1 complex subunit 8</t>
  </si>
  <si>
    <t>Uqcrq</t>
  </si>
  <si>
    <t>sp|Q9CQ69|QCR8_MOUSE Cytochrome b-c1 complex subunit 8 OS=Mus musculus OX=10090 GN=Uqcrq PE=1 SV=3</t>
  </si>
  <si>
    <t>Q9DC48;Q6P8J8;Q3UXN9</t>
  </si>
  <si>
    <t>Pre-mRNA-processing factor 17;Cdc40 protein;Uncharacterized protein</t>
  </si>
  <si>
    <t>Cdc40;</t>
  </si>
  <si>
    <t>sp|Q9DC48|PRP17_MOUSE Pre-mRNA-processing factor 17 OS=Mus musculus OX=10090 GN=Cdc40 PE=1 SV=1;tr|Q6P8J8|Q6P8J8_MOUSE Cdc40 protein OS=Mus musculus OX=10090 GN=Cdc40 PE=2 SV=1;tr|Q3UXN9|Q3UXN9_MOUSE Uncharacterized protein OS=Mus musculus OX=10090 GN=Cdc4</t>
  </si>
  <si>
    <t>A6PWZ2;Q9R071;Q545K4;Q3UBJ6;Q3UA13;Q3U818;Q3U740;O55135</t>
  </si>
  <si>
    <t>Eukaryotic translation initiation factor 6 (Fragment);Eukaryotic translation initiation factor 6;</t>
  </si>
  <si>
    <t>Eif6;</t>
  </si>
  <si>
    <t>tr|A6PWZ2|A6PWZ2_MOUSE Eukaryotic translation initiation factor 6 (Fragment) OS=Mus musculus OX=10090 GN=Eif6 PE=1 SV=1;tr|Q9R071|Q9R071_MOUSE Eukaryotic translation initiation factor 6 OS=Mus musculus OX=10090 GN=Eif6 PE=2 SV=1;tr|Q545K4|Q545K4_MOUSE Euka</t>
  </si>
  <si>
    <t>A0A0A6YWA9;P08752;D3Z2M7;Q543S2;Q3TJH1;Q9DC51;P18872;B2RSH2</t>
  </si>
  <si>
    <t>Guanine nucleotide-binding protein G(i) subunit alpha-2 (Fragment);Guanine nucleotide-binding protein G(i) subunit alpha-2</t>
  </si>
  <si>
    <t>Gnai2</t>
  </si>
  <si>
    <t>tr|A0A0A6YWA9|A0A0A6YWA9_MOUSE Guanine nucleotide-binding protein G(i) subunit alpha-2 (Fragment) OS=Mus musculus OX=10090 GN=Gnai2 PE=1 SV=1;sp|P08752|GNAI2_MOUSE Guanine nucleotide-binding protein G(i) subunit alpha-2 OS=Mus musculus OX=10090 GN=Gnai2 PE</t>
  </si>
  <si>
    <t>D3YWT0;D3Z569;D3YTS1;Q6PET3;Q9R0P6</t>
  </si>
  <si>
    <t>Signal peptidase complex catalytic subunit SEC11;</t>
  </si>
  <si>
    <t>Sec11a;</t>
  </si>
  <si>
    <t>tr|D3YWT0|D3YWT0_MOUSE Signal peptidase complex catalytic subunit SEC11 OS=Mus musculus OX=10090 GN=Sec11a PE=1 SV=1;tr|D3Z569|D3Z569_MOUSE Signal peptidase complex catalytic subunit SEC11 OS=Mus musculus OX=10090 GN=Sec11a PE=1 SV=1;tr|D3YTS1|D3YTS1_MOUSE</t>
  </si>
  <si>
    <t>Q3ULT0;Q9JK30</t>
  </si>
  <si>
    <t>Origin recognition complex subunit 3</t>
  </si>
  <si>
    <t>Orc3</t>
  </si>
  <si>
    <t>tr|Q3ULT0|Q3ULT0_MOUSE Origin recognition complex subunit 3 OS=Mus musculus OX=10090 GN=Orc3 PE=2 SV=1;sp|Q9JK30|ORC3_MOUSE Origin recognition complex subunit 3 OS=Mus musculus OX=10090 GN=Orc3 PE=1 SV=1</t>
  </si>
  <si>
    <t>B9EJX8;Q3U0J1;Q9D0W5</t>
  </si>
  <si>
    <t>Peptidyl-prolyl cis-trans isomerase;</t>
  </si>
  <si>
    <t>Ppil1;</t>
  </si>
  <si>
    <t>tr|B9EJX8|B9EJX8_MOUSE Peptidyl-prolyl cis-trans isomerase OS=Mus musculus OX=10090 GN=Ppil1 PE=1 SV=1;tr|Q3U0J1|Q3U0J1_MOUSE Peptidyl-prolyl cis-trans isomerase OS=Mus musculus OX=10090 GN=Ppil1 PE=2 SV=1;sp|Q9D0W5|PPIL1_MOUSE Peptidyl-prolyl cis-trans is</t>
  </si>
  <si>
    <t>Q0P6B2;Q3TUE1;A0A0G2JGW9;A0A0G2JFY5;Q3UUU2;Q91WJ8;A0A0G2JG00;Q3TIS5;A0A0G2JFK2</t>
  </si>
  <si>
    <t>Q0P6B2;Q3TUE1;A0A0G2JGW9;A0A0G2JFY5;Q3UUU2;Q91WJ8;A0A0G2JG00;Q3TIS5</t>
  </si>
  <si>
    <t>Far upstream element (FUSE) binding protein 1;</t>
  </si>
  <si>
    <t>Fubp1;</t>
  </si>
  <si>
    <t>tr|Q0P6B2|Q0P6B2_MOUSE Far upstream element (FUSE) binding protein 1 OS=Mus musculus OX=10090 GN=Fubp1 PE=2 SV=1;tr|Q3TUE1|Q3TUE1_MOUSE Far upstream element (FUSE) binding protein 1 OS=Mus musculus OX=10090 GN=Fubp1 PE=1 SV=1;tr|A0A0G2JGW9|A0A0G2JGW9_MOUSE</t>
  </si>
  <si>
    <t>A0A494BAM2;Q3THS8;Q9JJT0</t>
  </si>
  <si>
    <t>RNA terminal phosphate cyclase-like 1;RNA 3-terminal phosphate cyclase-like protein;</t>
  </si>
  <si>
    <t>Rcl1;</t>
  </si>
  <si>
    <t>tr|A0A494BAM2|A0A494BAM2_MOUSE RNA terminal phosphate cyclase-like 1 OS=Mus musculus OX=10090 GN=Rcl1 PE=1 SV=1;tr|Q3THS8|Q3THS8_MOUSE RNA 3-terminal phosphate cyclase-like protein OS=Mus musculus OX=10090 GN=Rcl1 PE=2 SV=1;sp|Q9JJT0|RCL1_MOUSE RNA 3-ter</t>
  </si>
  <si>
    <t>Q9D9P1;Q91VG6;D3Z0L4;Q9CRB9;F6QFL0</t>
  </si>
  <si>
    <t>Coiled-coil-helix-coiled-coil-helix domain containing 3;Chchd3 protein (Fragment);</t>
  </si>
  <si>
    <t>Chchd3;</t>
  </si>
  <si>
    <t>tr|Q9D9P1|Q9D9P1_MOUSE Coiled-coil-helix-coiled-coil-helix domain containing 3 OS=Mus musculus OX=10090 GN=Chchd3 PE=1 SV=1;tr|Q91VG6|Q91VG6_MOUSE Chchd3 protein (Fragment) OS=Mus musculus OX=10090 GN=Chchd3 PE=2 SV=1;tr|D3Z0L4|D3Z0L4_MOUSE Coiled-coil-hel</t>
  </si>
  <si>
    <t>Q3TMP1</t>
  </si>
  <si>
    <t>General transcription factor IIIC, polypeptide 3</t>
  </si>
  <si>
    <t>Gtf3c3</t>
  </si>
  <si>
    <t>tr|Q3TMP1|Q3TMP1_MOUSE General transcription factor IIIC, polypeptide 3 OS=Mus musculus OX=10090 GN=Gtf3c3 PE=1 SV=1</t>
  </si>
  <si>
    <t>Q3UVI9;Q99LE6</t>
  </si>
  <si>
    <t>ABC transporter domain-containing protein;ATP-binding cassette sub-family F member 2</t>
  </si>
  <si>
    <t>Abcf2</t>
  </si>
  <si>
    <t>tr|Q3UVI9|Q3UVI9_MOUSE ABC transporter domain-containing protein OS=Mus musculus OX=10090 GN=Abcf2 PE=2 SV=1;sp|Q99LE6|ABCF2_MOUSE ATP-binding cassette sub-family F member 2 OS=Mus musculus OX=10090 GN=Abcf2 PE=1 SV=1</t>
  </si>
  <si>
    <t>Q6A0A3;Q8C3J5;D6RGU3;Q5SRI3</t>
  </si>
  <si>
    <t>MKIAA0209 protein (Fragment);Dedicator of cytokinesis protein 2;Dedicator of cyto-kinesis 2</t>
  </si>
  <si>
    <t>Dock2;</t>
  </si>
  <si>
    <t>tr|Q6A0A3|Q6A0A3_MOUSE MKIAA0209 protein (Fragment) OS=Mus musculus OX=10090 GN=Dock2 PE=2 SV=1;sp|Q8C3J5|DOCK2_MOUSE Dedicator of cytokinesis protein 2 OS=Mus musculus OX=10090 GN=Dock2 PE=1 SV=3;tr|D6RGU3|D6RGU3_MOUSE Dedicator of cyto-kinesis 2 OS=Mus m</t>
  </si>
  <si>
    <t>Q3TA75;Q6P5B5;A0A991EKZ2</t>
  </si>
  <si>
    <t>Agenet-like domain-containing protein (Fragment);FMR1 autosomal homolog 2;</t>
  </si>
  <si>
    <t>Fxr2;</t>
  </si>
  <si>
    <t>tr|Q3TA75|Q3TA75_MOUSE Agenet-like domain-containing protein (Fragment) OS=Mus musculus OX=10090 GN=Fxr2 PE=2 SV=1;tr|Q6P5B5|Q6P5B5_MOUSE FMR1 autosomal homolog 2 OS=Mus musculus OX=10090 GN=Fxr2 PE=1 SV=1;tr|A0A991EKZ2|A0A991EKZ2_MOUSE FMR1 autosomal homo</t>
  </si>
  <si>
    <t>A0A0U1RNM2;Q69ZQ5;A1L3S7;Q8VHR5</t>
  </si>
  <si>
    <t>GATA zinc finger domain containing 2B (Fragment);MKIAA1150 protein (Fragment);</t>
  </si>
  <si>
    <t>Gatad2b;</t>
  </si>
  <si>
    <t>tr|A0A0U1RNM2|A0A0U1RNM2_MOUSE GATA zinc finger domain containing 2B (Fragment) OS=Mus musculus OX=10090 GN=Gatad2b PE=1 SV=1;tr|Q69ZQ5|Q69ZQ5_MOUSE MKIAA1150 protein (Fragment) OS=Mus musculus OX=10090 GN=Gatad2b PE=2 SV=1;tr|A1L3S7|A1L3S7_MOUSE GATA zinc</t>
  </si>
  <si>
    <t>S4R219;Q91VV4</t>
  </si>
  <si>
    <t>DENN domain containing 2D;DENN domain-containing protein 2D</t>
  </si>
  <si>
    <t>Dennd2d</t>
  </si>
  <si>
    <t>tr|S4R219|S4R219_MOUSE DENN domain containing 2D OS=Mus musculus OX=10090 GN=Dennd2d PE=1 SV=1;sp|Q91VV4|DEN2D_MOUSE DENN domain-containing protein 2D OS=Mus musculus OX=10090 GN=Dennd2d PE=1 SV=1</t>
  </si>
  <si>
    <t>Q9D1M1;Q99M44;Q8R1M3</t>
  </si>
  <si>
    <t>Polymerase (RNA) I polypeptide D;</t>
  </si>
  <si>
    <t>Polr1d;</t>
  </si>
  <si>
    <t xml:space="preserve">tr|Q9D1M1|Q9D1M1_MOUSE Polymerase (RNA) I polypeptide D OS=Mus musculus OX=10090 GN=Polr1d PE=1 SV=1;tr|Q99M44|Q99M44_MOUSE Polymerase (RNA) I polypeptide D OS=Mus musculus OX=10090 GN=Polr1d PE=2 SV=2;tr|Q8R1M3|Q8R1M3_MOUSE Polymerase (RNA) I polypeptide </t>
  </si>
  <si>
    <t>Q8BLR5</t>
  </si>
  <si>
    <t>PH and SEC7 domain-containing protein 4</t>
  </si>
  <si>
    <t>Psd4</t>
  </si>
  <si>
    <t>sp|Q8BLR5|PSD4_MOUSE PH and SEC7 domain-containing protein 4 OS=Mus musculus OX=10090 GN=Psd4 PE=1 SV=1</t>
  </si>
  <si>
    <t>F6UPY1;B7ZMU2;F8WI26;E9QJT6;Q68ED3</t>
  </si>
  <si>
    <t>Terminal nucleotidyltransferase 4B (Fragment);Papd5 protein;</t>
  </si>
  <si>
    <t>Tent4b;</t>
  </si>
  <si>
    <t>tr|F6UPY1|F6UPY1_MOUSE Terminal nucleotidyltransferase 4B (Fragment) OS=Mus musculus OX=10090 GN=Tent4b PE=1 SV=1;tr|B7ZMU2|B7ZMU2_MOUSE Papd5 protein OS=Mus musculus OX=10090 GN=Tent4b PE=2 SV=1;tr|F8WI26|F8WI26_MOUSE Terminal nucleotidyltransferase 4B OS</t>
  </si>
  <si>
    <t>Q8BR29;A0A0U1RPX8;Q8C2X2;Q3TU49;Q80Y46;Q05DK4;Q05BP7;Q8BNM6;Q3TUG2;Q3UHI3;O35134</t>
  </si>
  <si>
    <t>DNA-directed RNA polymerase;DNA-directed RNA polymerase subunit</t>
  </si>
  <si>
    <t>;Polr1a</t>
  </si>
  <si>
    <t xml:space="preserve">tr|Q8BR29|Q8BR29_MOUSE DNA-directed RNA polymerase OS=Mus musculus OX=10090 PE=2 SV=1;tr|A0A0U1RPX8|A0A0U1RPX8_MOUSE DNA-directed RNA polymerase OS=Mus musculus OX=10090 GN=Polr1a PE=1 SV=1;tr|Q8C2X2|Q8C2X2_MOUSE DNA-directed RNA polymerase subunit OS=Mus </t>
  </si>
  <si>
    <t>D3Z4J1;Q3U878;Q3UGB5;Q9JII5</t>
  </si>
  <si>
    <t>DAZ associated protein 1 (Fragment);RRM domain-containing protein;DAZ associated protein 1</t>
  </si>
  <si>
    <t>Dazap1;</t>
  </si>
  <si>
    <t>tr|D3Z4J1|D3Z4J1_MOUSE DAZ associated protein 1 (Fragment) OS=Mus musculus OX=10090 GN=Dazap1 PE=1 SV=1;tr|Q3U878|Q3U878_MOUSE RRM domain-containing protein OS=Mus musculus OX=10090 GN=Dazap1 PE=2 SV=1;tr|Q3UGB5|Q3UGB5_MOUSE DAZ associated protein 1 OS=Mus</t>
  </si>
  <si>
    <t>Q8BTV2;A0A494B9T0</t>
  </si>
  <si>
    <t>Cleavage and polyadenylation specificity factor subunit 7;Cleavage and polyadenylation specific factor 7 (Fragment)</t>
  </si>
  <si>
    <t>Cpsf7</t>
  </si>
  <si>
    <t>sp|Q8BTV2|CPSF7_MOUSE Cleavage and polyadenylation specificity factor subunit 7 OS=Mus musculus OX=10090 GN=Cpsf7 PE=1 SV=2;tr|A0A494B9T0|A0A494B9T0_MOUSE Cleavage and polyadenylation specific factor 7 (Fragment) OS=Mus musculus OX=10090 GN=Cpsf7 PE=1 SV=1</t>
  </si>
  <si>
    <t>Q8BJS4;Q4QQM3;Q6A022</t>
  </si>
  <si>
    <t>SUN domain-containing protein 2;Unc84b protein;MKIAA0668 protein (Fragment)</t>
  </si>
  <si>
    <t>Sun2;</t>
  </si>
  <si>
    <t>sp|Q8BJS4|SUN2_MOUSE SUN domain-containing protein 2 OS=Mus musculus OX=10090 GN=Sun2 PE=1 SV=3;tr|Q4QQM3|Q4QQM3_MOUSE Unc84b protein OS=Mus musculus OX=10090 GN=Sun2 PE=2 SV=1;tr|Q6A022|Q6A022_MOUSE MKIAA0668 protein (Fragment) OS=Mus musculus OX=10090 GN</t>
  </si>
  <si>
    <t>F6ZAB0;A0A1D5RLV3;Q8BLN6</t>
  </si>
  <si>
    <t>Unc-80, NALCN activator (Fragment);Unc-80, NALCN activator;Protein unc-80 homolog</t>
  </si>
  <si>
    <t>Unc80;</t>
  </si>
  <si>
    <t>tr|F6ZAB0|F6ZAB0_MOUSE Unc-80, NALCN activator (Fragment) OS=Mus musculus OX=10090 GN=Unc80 PE=1 SV=1;tr|A0A1D5RLV3|A0A1D5RLV3_MOUSE Unc-80, NALCN activator OS=Mus musculus OX=10090 GN=Unc80 PE=1 SV=1;sp|Q8BLN6|UNC80_MOUSE Protein unc-80 homolog OS=Mus mus</t>
  </si>
  <si>
    <t>Q5EBK7;E9PY85;Q3U5N8;G3UZF1;Q99L28</t>
  </si>
  <si>
    <t>Probable ribosome biogenesis protein RLP24;</t>
  </si>
  <si>
    <t>Rsl24d1;</t>
  </si>
  <si>
    <t xml:space="preserve">tr|Q5EBK7|Q5EBK7_MOUSE Probable ribosome biogenesis protein RLP24 OS=Mus musculus OX=10090 GN=Rsl24d1 PE=2 SV=1;tr|E9PY85|E9PY85_MOUSE Probable ribosome biogenesis protein RLP24 OS=Mus musculus OX=10090 GN=Rsl24d1 PE=3 SV=1;tr|Q3U5N8|Q3U5N8_MOUSE Probable </t>
  </si>
  <si>
    <t>P60824;D3YU80;K4DI65</t>
  </si>
  <si>
    <t>Cold-inducible RNA-binding protein;Cold-inducible RNA-binding protein (Fragment);</t>
  </si>
  <si>
    <t>Cirbp;</t>
  </si>
  <si>
    <t>sp|P60824|CIRBP_MOUSE Cold-inducible RNA-binding protein OS=Mus musculus OX=10090 GN=Cirbp PE=1 SV=1;tr|D3YU80|D3YU80_MOUSE Cold-inducible RNA-binding protein (Fragment) OS=Mus musculus OX=10090 GN=Cirbp PE=1 SV=1;tr|K4DI65|K4DI65_MOUSE Cold-inducible RNA-</t>
  </si>
  <si>
    <t>Q08189</t>
  </si>
  <si>
    <t>Protein-glutamine gamma-glutamyltransferase E</t>
  </si>
  <si>
    <t>Tgm3</t>
  </si>
  <si>
    <t>sp|Q08189|TGM3_MOUSE Protein-glutamine gamma-glutamyltransferase E OS=Mus musculus OX=10090 GN=Tgm3 PE=1 SV=2</t>
  </si>
  <si>
    <t>Q7TSZ8;A0A571BEI5;A0A571BER1</t>
  </si>
  <si>
    <t>Nucleus accumbens-associated protein 1;Nucleus accumbens associated 1, BEN and BTB (POZ) domain containing (Fragment)</t>
  </si>
  <si>
    <t>Nacc1</t>
  </si>
  <si>
    <t>sp|Q7TSZ8|NACC1_MOUSE Nucleus accumbens-associated protein 1 OS=Mus musculus OX=10090 GN=Nacc1 PE=1 SV=1;tr|A0A571BEI5|A0A571BEI5_MOUSE Nucleus accumbens associated 1, BEN and BTB (POZ) domain containing (Fragment) OS=Mus musculus OX=10090 GN=Nacc1 PE=1 SV</t>
  </si>
  <si>
    <t>Q5U4C3</t>
  </si>
  <si>
    <t>Splicing factor, arginine/serine-rich 19</t>
  </si>
  <si>
    <t>Scaf1</t>
  </si>
  <si>
    <t>sp|Q5U4C3|SFR19_MOUSE Splicing factor, arginine/serine-rich 19 OS=Mus musculus OX=10090 GN=Scaf1 PE=1 SV=1</t>
  </si>
  <si>
    <t>Q9DCT2</t>
  </si>
  <si>
    <t>NADH dehydrogenase [ubiquinone] iron-sulfur protein 3, mitochondrial</t>
  </si>
  <si>
    <t>Ndufs3</t>
  </si>
  <si>
    <t>sp|Q9DCT2|NDUS3_MOUSE NADH dehydrogenase [ubiquinone] iron-sulfur protein 3, mitochondrial OS=Mus musculus OX=10090 GN=Ndufs3 PE=1 SV=2</t>
  </si>
  <si>
    <t>Q3U9K3;Q3U232;Q3U1N0;Q3T9L1;O89053</t>
  </si>
  <si>
    <t>Coronin;</t>
  </si>
  <si>
    <t>Coro1a;</t>
  </si>
  <si>
    <t>tr|Q3U9K3|Q3U9K3_MOUSE Coronin OS=Mus musculus OX=10090 GN=Coro1a PE=2 SV=1;tr|Q3U232|Q3U232_MOUSE Coronin OS=Mus musculus OX=10090 GN=Coro1a PE=2 SV=1;tr|Q3U1N0|Q3U1N0_MOUSE Coronin OS=Mus musculus OX=10090 GN=Coro1a PE=1 SV=1;tr|Q3T9L1|Q3T9L1_MOUSE Coron</t>
  </si>
  <si>
    <t>O54946;F6YRQ2;A0A0G2JER9;A0A087WP03;Q9DAN5;G3X8S5;Q9QYI5</t>
  </si>
  <si>
    <t>O54946;F6YRQ2;A0A0G2JER9</t>
  </si>
  <si>
    <t>DnaJ homolog subfamily B member 6;DnaJ heat shock protein family (Hsp40) member B6 (Fragment);</t>
  </si>
  <si>
    <t>Dnajb6;</t>
  </si>
  <si>
    <t>sp|O54946|DNJB6_MOUSE DnaJ homolog subfamily B member 6 OS=Mus musculus OX=10090 GN=Dnajb6 PE=1 SV=4;tr|F6YRQ2|F6YRQ2_MOUSE DnaJ heat shock protein family (Hsp40) member B6 (Fragment) OS=Mus musculus OX=10090 GN=Dnajb6 PE=1 SV=1;tr|A0A0G2JER9|A0A0G2JER9_MO</t>
  </si>
  <si>
    <t>Q99MD8</t>
  </si>
  <si>
    <t>Myoneurin</t>
  </si>
  <si>
    <t>Mynn</t>
  </si>
  <si>
    <t>sp|Q99MD8|MYNN_MOUSE Myoneurin OS=Mus musculus OX=10090 GN=Mynn PE=2 SV=2</t>
  </si>
  <si>
    <t>H7BWZ3;Q9JM76</t>
  </si>
  <si>
    <t>Actin-related protein 2/3 complex subunit 3</t>
  </si>
  <si>
    <t>Arpc3</t>
  </si>
  <si>
    <t>tr|H7BWZ3|H7BWZ3_MOUSE Actin-related protein 2/3 complex subunit 3 OS=Mus musculus OX=10090 GN=Arpc3 PE=1 SV=1;sp|Q9JM76|ARPC3_MOUSE Actin-related protein 2/3 complex subunit 3 OS=Mus musculus OX=10090 GN=Arpc3 PE=1 SV=3</t>
  </si>
  <si>
    <t>F6QZB1;Q9CX48</t>
  </si>
  <si>
    <t>Zinc finger, CCHC domain containing 10 (Fragment);Zinc finger CCHC domain-containing protein 10</t>
  </si>
  <si>
    <t>Zcchc10</t>
  </si>
  <si>
    <t>tr|F6QZB1|F6QZB1_MOUSE Zinc finger, CCHC domain containing 10 (Fragment) OS=Mus musculus OX=10090 GN=Zcchc10 PE=1 SV=1;sp|Q9CX48|ZCH10_MOUSE Zinc finger CCHC domain-containing protein 10 OS=Mus musculus OX=10090 GN=Zcchc10 PE=2 SV=1</t>
  </si>
  <si>
    <t>A0A0A6YXP3;A0A0A6YXE3;Q8CAQ1;A0A0A6YWB0;G3X9Q0;A0A0A6YVV8;Q9JKP5</t>
  </si>
  <si>
    <t>Muscleblind like splicing regulator 1 (Fragment);Muscleblind like splicing regulator 1;</t>
  </si>
  <si>
    <t>Mbnl1;</t>
  </si>
  <si>
    <t>tr|A0A0A6YXP3|A0A0A6YXP3_MOUSE Muscleblind like splicing regulator 1 (Fragment) OS=Mus musculus OX=10090 GN=Mbnl1 PE=1 SV=1;tr|A0A0A6YXE3|A0A0A6YXE3_MOUSE Muscleblind like splicing regulator 1 OS=Mus musculus OX=10090 GN=Mbnl1 PE=1 SV=1;tr|Q8CAQ1|Q8CAQ1_MO</t>
  </si>
  <si>
    <t>Q4FK79;Q9DCF9</t>
  </si>
  <si>
    <t>Translocon-associated protein subunit gamma</t>
  </si>
  <si>
    <t>Ssr3</t>
  </si>
  <si>
    <t>tr|Q4FK79|Q4FK79_MOUSE Translocon-associated protein subunit gamma OS=Mus musculus OX=10090 GN=Ssr3 PE=2 SV=1;sp|Q9DCF9|SSRG_MOUSE Translocon-associated protein subunit gamma OS=Mus musculus OX=10090 GN=Ssr3 PE=1 SV=1</t>
  </si>
  <si>
    <t>Q3U5L4;A0AAA9WUS1;P17433</t>
  </si>
  <si>
    <t>ETS domain-containing protein;Spleen focus forming virus (SFFV) proviral integration oncogene;</t>
  </si>
  <si>
    <t>Spi1;</t>
  </si>
  <si>
    <t>tr|Q3U5L4|Q3U5L4_MOUSE ETS domain-containing protein OS=Mus musculus OX=10090 GN=Spi1 PE=1 SV=1;tr|A0AAA9WUS1|A0AAA9WUS1_MOUSE Spleen focus forming virus (SFFV) proviral integration oncogene OS=Mus musculus OX=10090 GN=Spi1 PE=4 SV=1;sp|P17433|SPI1_MOUSE T</t>
  </si>
  <si>
    <t>Q4FJR4;Q922H2</t>
  </si>
  <si>
    <t>Protein-serine/threonine kinase;[Pyruvate dehydrogenase (acetyl-transferring)] kinase isozyme 3, mitochondrial</t>
  </si>
  <si>
    <t>Pdk3</t>
  </si>
  <si>
    <t>tr|Q4FJR4|Q4FJR4_MOUSE Protein-serine/threonine kinase OS=Mus musculus OX=10090 GN=Pdk3 PE=1 SV=1;sp|Q922H2|PDK3_MOUSE [Pyruvate dehydrogenase (acetyl-transferring)] kinase isozyme 3, mitochondrial OS=Mus musculus OX=10090 GN=Pdk3 PE=1 SV=1</t>
  </si>
  <si>
    <t>C6EQG6</t>
  </si>
  <si>
    <t>ASL1/Ifi205 fusion protein</t>
  </si>
  <si>
    <t>tr|C6EQG6|C6EQG6_MOUSE ASL1/Ifi205 fusion protein OS=Mus musculus OX=10090 PE=2 SV=1</t>
  </si>
  <si>
    <t>Q8BHS3</t>
  </si>
  <si>
    <t>Pre-mRNA-splicing factor RBM22</t>
  </si>
  <si>
    <t>Rbm22</t>
  </si>
  <si>
    <t>sp|Q8BHS3|RBM22_MOUSE Pre-mRNA-splicing factor RBM22 OS=Mus musculus OX=10090 GN=Rbm22 PE=1 SV=1</t>
  </si>
  <si>
    <t>P38647</t>
  </si>
  <si>
    <t>Stress-70 protein, mitochondrial</t>
  </si>
  <si>
    <t>Hspa9</t>
  </si>
  <si>
    <t>sp|P38647|GRP75_MOUSE Stress-70 protein, mitochondrial OS=Mus musculus OX=10090 GN=Hspa9 PE=1 SV=3</t>
  </si>
  <si>
    <t>A0A0G2JDZ5;Q8C3Q6;Q9D478</t>
  </si>
  <si>
    <t>Outer dense fiber of sperm tails 2-like (Fragment);Uncharacterized protein;Protein BCAP</t>
  </si>
  <si>
    <t>Odf2l;</t>
  </si>
  <si>
    <t>tr|A0A0G2JDZ5|A0A0G2JDZ5_MOUSE Outer dense fiber of sperm tails 2-like (Fragment) OS=Mus musculus OX=10090 GN=Odf2l PE=3 SV=1;tr|Q8C3Q6|Q8C3Q6_MOUSE Uncharacterized protein OS=Mus musculus OX=10090 GN=Odf2l PE=2 SV=1;sp|Q9D478|ODF2L_MOUSE Protein BCAP OS=M</t>
  </si>
  <si>
    <t>Q8VI94</t>
  </si>
  <si>
    <t>2-5-oligoadenylate synthase-like protein 1</t>
  </si>
  <si>
    <t>Oasl1</t>
  </si>
  <si>
    <t>sp|Q8VI94|OASL1_MOUSE 2-5-oligoadenylate synthase-like protein 1 OS=Mus musculus OX=10090 GN=Oasl1 PE=2 SV=1</t>
  </si>
  <si>
    <t>F6VIY4;F8WIN9;Q91ZJ0</t>
  </si>
  <si>
    <t>Crossover junction endonuclease MUS81 (Fragment);Crossover junction endonuclease MUS81;</t>
  </si>
  <si>
    <t>Mus81;</t>
  </si>
  <si>
    <t>tr|F6VIY4|F6VIY4_MOUSE Crossover junction endonuclease MUS81 (Fragment) OS=Mus musculus OX=10090 GN=Mus81 PE=1 SV=1;tr|F8WIN9|F8WIN9_MOUSE Crossover junction endonuclease MUS81 OS=Mus musculus OX=10090 GN=Mus81 PE=1 SV=1;sp|Q91ZJ0|MUS81_MOUSE Crossover jun</t>
  </si>
  <si>
    <t>Q9CRA8</t>
  </si>
  <si>
    <t>Exosome complex component RRP46</t>
  </si>
  <si>
    <t>Exosc5</t>
  </si>
  <si>
    <t>sp|Q9CRA8|EXOS5_MOUSE Exosome complex component RRP46 OS=Mus musculus OX=10090 GN=Exosc5 PE=1 SV=1</t>
  </si>
  <si>
    <t>A0PJ89;Q810V0</t>
  </si>
  <si>
    <t>Mphosph10 protein (Fragment);U3 small nucleolar ribonucleoprotein protein MPP10</t>
  </si>
  <si>
    <t>Mphosph10</t>
  </si>
  <si>
    <t>tr|A0PJ89|A0PJ89_MOUSE Mphosph10 protein (Fragment) OS=Mus musculus OX=10090 GN=Mphosph10 PE=2 SV=1;sp|Q810V0|MPP10_MOUSE U3 small nucleolar ribonucleoprotein protein MPP10 OS=Mus musculus OX=10090 GN=Mphosph10 PE=1 SV=2</t>
  </si>
  <si>
    <t>Q99JF8</t>
  </si>
  <si>
    <t>PC4 and SFRS1-interacting protein</t>
  </si>
  <si>
    <t>Psip1</t>
  </si>
  <si>
    <t>sp|Q99JF8|PSIP1_MOUSE PC4 and SFRS1-interacting protein OS=Mus musculus OX=10090 GN=Psip1 PE=1 SV=1</t>
  </si>
  <si>
    <t>G3X956;Q920B9</t>
  </si>
  <si>
    <t>FACT complex subunit;FACT complex subunit SPT16</t>
  </si>
  <si>
    <t>Supt16;Supt16h</t>
  </si>
  <si>
    <t>tr|G3X956|G3X956_MOUSE FACT complex subunit OS=Mus musculus OX=10090 GN=Supt16 PE=1 SV=1;sp|Q920B9|SP16H_MOUSE FACT complex subunit SPT16 OS=Mus musculus OX=10090 GN=Supt16h PE=1 SV=2</t>
  </si>
  <si>
    <t>Q6URW6;A0A140LI60</t>
  </si>
  <si>
    <t>Myosin-14;Myosin, heavy polypeptide 14 (Fragment)</t>
  </si>
  <si>
    <t>Myh14</t>
  </si>
  <si>
    <t>sp|Q6URW6|MYH14_MOUSE Myosin-14 OS=Mus musculus OX=10090 GN=Myh14 PE=1 SV=1;tr|A0A140LI60|A0A140LI60_MOUSE Myosin, heavy polypeptide 14 (Fragment) OS=Mus musculus OX=10090 GN=Myh14 PE=1 SV=1</t>
  </si>
  <si>
    <t>Q8JZU2;F6VVY4</t>
  </si>
  <si>
    <t>Tricarboxylate transport protein, mitochondrial;Citrate transport protein (Fragment)</t>
  </si>
  <si>
    <t>Slc25a1</t>
  </si>
  <si>
    <t>sp|Q8JZU2|TXTP_MOUSE Tricarboxylate transport protein, mitochondrial OS=Mus musculus OX=10090 GN=Slc25a1 PE=1 SV=1;tr|F6VVY4|F6VVY4_MOUSE Citrate transport protein (Fragment) OS=Mus musculus OX=10090 GN=Slc25a1 PE=1 SV=1</t>
  </si>
  <si>
    <t>O54994;Q5DTI2;Q8R429;O55143</t>
  </si>
  <si>
    <t>P-type Ca(2+) transporter (Fragment);Sarcoplasmic/endoplasmic reticulum calcium ATPase 2 (Fragment);</t>
  </si>
  <si>
    <t>Atp2a2;</t>
  </si>
  <si>
    <t>tr|O54994|O54994_MOUSE P-type Ca(2+) transporter (Fragment) OS=Mus musculus OX=10090 GN=Atp2a2 PE=2 SV=1;tr|Q5DTI2|Q5DTI2_MOUSE Sarcoplasmic/endoplasmic reticulum calcium ATPase 2 (Fragment) OS=Mus musculus OX=10090 GN=Atp2a2 PE=2 SV=1;sp|Q8R429|AT2A1_MOUS</t>
  </si>
  <si>
    <t>Q6XZL8;H9LAN6;Q679P5;F7CVL0;Q5YL88;Q571B8</t>
  </si>
  <si>
    <t>Histone-lysine N-methyltransferase, H3 lysine-79 specific;</t>
  </si>
  <si>
    <t>Dot1l;</t>
  </si>
  <si>
    <t>tr|Q6XZL8|Q6XZL8_MOUSE Histone-lysine N-methyltransferase, H3 lysine-79 specific OS=Mus musculus OX=10090 GN=Dot1l PE=1 SV=1;tr|H9LAN6|H9LAN6_MOUSE Histone-lysine N-methyltransferase, H3 lysine-79 specific OS=Mus musculus OX=10090 GN=Dot1l PE=2 SV=1;tr|Q67</t>
  </si>
  <si>
    <t>G5E839;Q564F4;Q3UJZ8;Q3TII0;P80315</t>
  </si>
  <si>
    <t>T-complex protein 1 subunit delta;</t>
  </si>
  <si>
    <t>Cct4;</t>
  </si>
  <si>
    <t>tr|G5E839|G5E839_MOUSE T-complex protein 1 subunit delta OS=Mus musculus OX=10090 GN=Cct4 PE=1 SV=1;tr|Q564F4|Q564F4_MOUSE T-complex protein 1 subunit delta OS=Mus musculus OX=10090 GN=Cct4 PE=1 SV=1;tr|Q3UJZ8|Q3UJZ8_MOUSE T-complex protein 1 subunit delta</t>
  </si>
  <si>
    <t>Q8BNQ4;D1MAF3;Q8C5J0;Q3UTN3;Q3U0T7;Q9D2H6</t>
  </si>
  <si>
    <t>Sp2 transcription factor</t>
  </si>
  <si>
    <t>Sp2;</t>
  </si>
  <si>
    <t>tr|Q8BNQ4|Q8BNQ4_MOUSE Sp2 transcription factor OS=Mus musculus OX=10090 GN=Sp2 PE=1 SV=1;tr|D1MAF3|D1MAF3_MOUSE Sp2 transcription factor OS=Mus musculus OX=10090 GN=Sp2 PE=2 SV=1;tr|Q8C5J0|Q8C5J0_MOUSE Sp2 transcription factor OS=Mus musculus OX=10090 GN=</t>
  </si>
  <si>
    <t>A8Y2Z5;A8Y2Z9;A0A2R8W6S2;F7A4U8;Q3TYE1;Q3UBT6;Q9QUI3;Q3USK2;Q9DC28;Q9JMK2</t>
  </si>
  <si>
    <t>Casein kinase 1, epsilon (Fragment);non-specific serine/threonine protein kinase (Fragment);</t>
  </si>
  <si>
    <t>Csnk1e;</t>
  </si>
  <si>
    <t>tr|A8Y2Z5|A8Y2Z5_MOUSE Casein kinase 1, epsilon (Fragment) OS=Mus musculus OX=10090 GN=Csnk1e PE=1 SV=1;tr|A8Y2Z9|A8Y2Z9_MOUSE non-specific serine/threonine protein kinase (Fragment) OS=Mus musculus OX=10090 GN=Csnk1e PE=1 SV=8;tr|A0A2R8W6S2|A0A2R8W6S2_MOU</t>
  </si>
  <si>
    <t>A0A1L1SRB6;B2RXQ8;Q8BFQ4</t>
  </si>
  <si>
    <t>WD repeat domain containing 82 (Fragment);WD repeat domain containing 82;</t>
  </si>
  <si>
    <t>Wdr82;</t>
  </si>
  <si>
    <t>tr|A0A1L1SRB6|A0A1L1SRB6_MOUSE WD repeat domain containing 82 (Fragment) OS=Mus musculus OX=10090 GN=Wdr82 PE=1 SV=1;tr|B2RXQ8|B2RXQ8_MOUSE WD repeat domain containing 82 OS=Mus musculus OX=10090 GN=Wdr82 PE=1 SV=1;sp|Q8BFQ4|WDR82_MOUSE WD repeat-containin</t>
  </si>
  <si>
    <t>Q3TAB3;E9PUX0;Q80WJ7</t>
  </si>
  <si>
    <t>Protein LYRIC;Metadherin</t>
  </si>
  <si>
    <t>Mtdh</t>
  </si>
  <si>
    <t>tr|Q3TAB3|Q3TAB3_MOUSE Protein LYRIC OS=Mus musculus OX=10090 GN=Mtdh PE=2 SV=1;tr|E9PUX0|E9PUX0_MOUSE Metadherin OS=Mus musculus OX=10090 GN=Mtdh PE=1 SV=1;sp|Q80WJ7|LYRIC_MOUSE Protein LYRIC OS=Mus musculus OX=10090 GN=Mtdh PE=1 SV=1</t>
  </si>
  <si>
    <t>A0A2R8VHM9;Q921I9</t>
  </si>
  <si>
    <t>Exosome component 4;Exosome complex component RRP41</t>
  </si>
  <si>
    <t>Exosc4</t>
  </si>
  <si>
    <t>tr|A0A2R8VHM9|A0A2R8VHM9_MOUSE Exosome component 4 OS=Mus musculus OX=10090 GN=Exosc4 PE=1 SV=1;sp|Q921I9|EXOS4_MOUSE Exosome complex component RRP41 OS=Mus musculus OX=10090 GN=Exosc4 PE=1 SV=3</t>
  </si>
  <si>
    <t>Q3UC65</t>
  </si>
  <si>
    <t>Arginine/serine-rich protein 1</t>
  </si>
  <si>
    <t>Rsrp1</t>
  </si>
  <si>
    <t>sp|Q3UC65|RSRP1_MOUSE Arginine/serine-rich protein 1 OS=Mus musculus OX=10090 GN=Rsrp1 PE=1 SV=1</t>
  </si>
  <si>
    <t>D3YVC6;D3YZ18;A0A0J9YUD8;Q8C7C4;Q8BNM0;A0A0J9YUZ4;Q8BQ02;Q6P202;Q58EV5;Q497Z6;Q3UJK0;Q3UBK2;P63158;Q8CH24</t>
  </si>
  <si>
    <t>High mobility group protein B1 (Fragment);</t>
  </si>
  <si>
    <t>Hmgb1;</t>
  </si>
  <si>
    <t>tr|D3YVC6|D3YVC6_MOUSE High mobility group protein B1 (Fragment) OS=Mus musculus OX=10090 GN=Hmgb1 PE=1 SV=1;tr|D3YZ18|D3YZ18_MOUSE High mobility group protein B1 (Fragment) OS=Mus musculus OX=10090 GN=Hmgb1 PE=1 SV=8;tr|A0A0J9YUD8|A0A0J9YUD8_MOUSE High mo</t>
  </si>
  <si>
    <t>A0A1L1SRM4;D3YYD1;A0A1L1SS03;Q3UTQ7</t>
  </si>
  <si>
    <t>PR domain zinc finger protein 10;</t>
  </si>
  <si>
    <t>Prdm10;</t>
  </si>
  <si>
    <t xml:space="preserve">tr|A0A1L1SRM4|A0A1L1SRM4_MOUSE PR domain zinc finger protein 10 OS=Mus musculus OX=10090 GN=Prdm10 PE=1 SV=1;tr|D3YYD1|D3YYD1_MOUSE PR domain zinc finger protein 10 OS=Mus musculus OX=10090 GN=Prdm10 PE=1 SV=1;tr|A0A1L1SS03|A0A1L1SS03_MOUSE PR domain zinc </t>
  </si>
  <si>
    <t>B9EIW0;A0A0U1RPG0;A0A0X1KG64;O35906</t>
  </si>
  <si>
    <t>Spi-B transcription factor (Spi-1/PU.1 related);Spi-B transcription factor (Spi-1/PU.1 related) (Fragment);</t>
  </si>
  <si>
    <t>Spib;</t>
  </si>
  <si>
    <t>tr|B9EIW0|B9EIW0_MOUSE Spi-B transcription factor (Spi-1/PU.1 related) OS=Mus musculus OX=10090 GN=Spib PE=2 SV=1;tr|A0A0U1RPG0|A0A0U1RPG0_MOUSE Spi-B transcription factor (Spi-1/PU.1 related) (Fragment) OS=Mus musculus OX=10090 GN=Spib PE=3 SV=1;tr|A0A0X1</t>
  </si>
  <si>
    <t>Q05DR9;Q0H9Q2;A0A0U1RNL1;F8VPK3;A0A0U1RNL9;P56671;A0A0U1RPH5</t>
  </si>
  <si>
    <t>Maz protein;Transcription factor Pur-1 (Fragment);</t>
  </si>
  <si>
    <t>Maz;</t>
  </si>
  <si>
    <t>tr|Q05DR9|Q05DR9_MOUSE Maz protein OS=Mus musculus OX=10090 GN=Maz PE=2 SV=1;tr|Q0H9Q2|Q0H9Q2_MOUSE Transcription factor Pur-1 (Fragment) OS=Mus musculus OX=10090 GN=Maz PE=2 SV=1;tr|A0A0U1RNL1|A0A0U1RNL1_MOUSE MYC-associated zinc finger protein (purine-bi</t>
  </si>
  <si>
    <t>Q6PHZ5</t>
  </si>
  <si>
    <t>Putative RNA-binding protein 15B</t>
  </si>
  <si>
    <t>Rbm15b</t>
  </si>
  <si>
    <t>sp|Q6PHZ5|RB15B_MOUSE Putative RNA-binding protein 15B OS=Mus musculus OX=10090 GN=Rbm15b PE=1 SV=2</t>
  </si>
  <si>
    <t>Q99KG8;Q91W16;Q3UNM2;F6ZQA3;E9Q7G0</t>
  </si>
  <si>
    <t>Numa1 protein (Fragment);Numa1 protein;Nuclear mitotic apparatus protein 1 (Fragment)</t>
  </si>
  <si>
    <t>Numa1;</t>
  </si>
  <si>
    <t>tr|Q99KG8|Q99KG8_MOUSE Numa1 protein (Fragment) OS=Mus musculus OX=10090 GN=Numa1 PE=2 SV=2;tr|Q91W16|Q91W16_MOUSE Numa1 protein OS=Mus musculus OX=10090 GN=Numa1 PE=2 SV=1;tr|Q3UNM2|Q3UNM2_MOUSE Nuclear mitotic apparatus protein 1 (Fragment) OS=Mus muscul</t>
  </si>
  <si>
    <t>Q3ULB0;Q5DTS4;O88720;S4R1W5;Q3TPF1;A0A0A6YY54;Q9CRY1</t>
  </si>
  <si>
    <t>Q3ULB0;Q5DTS4;O88720;S4R1W5;Q3TPF1</t>
  </si>
  <si>
    <t>RNA binding motif protein 6;MKIAA4015 protein (Fragment);RNA binding protein</t>
  </si>
  <si>
    <t>Rbm6;</t>
  </si>
  <si>
    <t>tr|Q3ULB0|Q3ULB0_MOUSE RNA binding motif protein 6 OS=Mus musculus OX=10090 GN=Rbm6 PE=1 SV=1;tr|Q5DTS4|Q5DTS4_MOUSE MKIAA4015 protein (Fragment) OS=Mus musculus OX=10090 GN=Rbm6 PE=2 SV=1;tr|O88720|O88720_MOUSE RNA binding protein OS=Mus musculus OX=10090</t>
  </si>
  <si>
    <t>Q3UDZ1;P84096;A0A1B0GSL4;B2KKU6</t>
  </si>
  <si>
    <t>Rho-related GTP-binding protein RhoG;</t>
  </si>
  <si>
    <t>Rhog;</t>
  </si>
  <si>
    <t>tr|Q3UDZ1|Q3UDZ1_MOUSE Rho-related GTP-binding protein RhoG OS=Mus musculus OX=10090 GN=Rhog PE=1 SV=1;sp|P84096|RHOG_MOUSE Rho-related GTP-binding protein RhoG OS=Mus musculus OX=10090 GN=Rhog PE=1 SV=1;tr|A0A1B0GSL4|A0A1B0GSL4_MOUSE Ras homolog family me</t>
  </si>
  <si>
    <t>Q5XFZ0</t>
  </si>
  <si>
    <t>UPF0711 protein C18orf21 homolog</t>
  </si>
  <si>
    <t>sp|Q5XFZ0|CR021_MOUSE UPF0711 protein C18orf21 homolog OS=Mus musculus OX=10090 PE=2 SV=2</t>
  </si>
  <si>
    <t>Q8C9V1</t>
  </si>
  <si>
    <t>Carabin</t>
  </si>
  <si>
    <t>Tbc1d10c</t>
  </si>
  <si>
    <t>sp|Q8C9V1|TB10C_MOUSE Carabin OS=Mus musculus OX=10090 GN=Tbc1d10c PE=1 SV=1</t>
  </si>
  <si>
    <t>Q65ZC0;A0A125T906;A2NHM3;A0A125T908;A2P1G9;A0A0D5ZY64;Q58EU8;A0A0B6VQ20;I6L9E2;A0A0M4KEQ7;A0A0U5BC76;A0A125T904;A0A0C6EL31;I6L978;I6L991;I6L958;A0A0F7R5U8;Q5XFY8;A2NVW8;Q52L64;I6L9E1;Q52L95;A0A5E3;A0A0E4B213;A0A0F7R1B7;Q7TS98;A2NVX3;A0A0M3KL49;A0A2S0DFH2;A2NV19;A2NVX0;A2NVX1;A2NVX2;A0A4U9FD83;A0A5H1ZRK8;Q53VP8;A0A2S0DFH3;A0A2S0DFI6;A0A2S0DFH4;A2NN81;P01837;B5DC72;B5UB67;Q5F2I0;A0A140T8M0;A0A140T8M9;A0A0B4J1I0;A0A0G2JDE5;A0A140T8N1;F6XWB2;U5JE78;P01631</t>
  </si>
  <si>
    <t>Kappa light chain C_region (Fragment);Light chain kappa;If kappa light chain (Fragment)</t>
  </si>
  <si>
    <t>;Igk</t>
  </si>
  <si>
    <t>tr|Q65ZC0|Q65ZC0_MOUSE Kappa light chain C_region (Fragment) OS=Mus musculus OX=10090 PE=1 SV=1;tr|A0A125T906|A0A125T906_MOUSE Light chain kappa OS=Mus musculus OX=10090 GN=Igk PE=2 SV=1;tr|A2NHM3|A2NHM3_MOUSE If kappa light chain (Fragment) OS=Mus musculu</t>
  </si>
  <si>
    <t>A2A485;Q3UH28;Q3V1I9;Q3U1M7;A2A483;E9Q8D1;Q80XT8;A2A482;A2A484;Q8CHB3;Q80Y82;Q3V437</t>
  </si>
  <si>
    <t>A2A485;Q3UH28;Q3V1I9;Q3U1M7;A2A483;E9Q8D1;Q80XT8;A2A482;A2A484;Q8CHB3;Q80Y82</t>
  </si>
  <si>
    <t>Zinc finger, MYND-type containing 8;</t>
  </si>
  <si>
    <t>Zmynd8;</t>
  </si>
  <si>
    <t xml:space="preserve">tr|A2A485|A2A485_MOUSE Zinc finger, MYND-type containing 8 OS=Mus musculus OX=10090 GN=Zmynd8 PE=1 SV=1;tr|Q3UH28|Q3UH28_MOUSE Zinc finger, MYND-type containing 8 OS=Mus musculus OX=10090 GN=Zmynd8 PE=1 SV=1;tr|Q3V1I9|Q3V1I9_MOUSE Protein kinase C-binding </t>
  </si>
  <si>
    <t>Q8K2I5;Q3UPJ3;Q5SXR6;Q80U89;Q68FD5</t>
  </si>
  <si>
    <t>Cltc protein (Fragment);Clathrin heavy chain (Fragment);Clathrin heavy chain</t>
  </si>
  <si>
    <t>Cltc;</t>
  </si>
  <si>
    <t>tr|Q8K2I5|Q8K2I5_MOUSE Cltc protein (Fragment) OS=Mus musculus OX=10090 GN=Cltc PE=2 SV=1;tr|Q3UPJ3|Q3UPJ3_MOUSE Clathrin heavy chain (Fragment) OS=Mus musculus OX=10090 GN=Cltc PE=2 SV=1;tr|Q5SXR6|Q5SXR6_MOUSE Clathrin heavy chain OS=Mus musculus OX=10090</t>
  </si>
  <si>
    <t>Q8R539;Q3TMH3;Q3TEZ2;Q99ME2</t>
  </si>
  <si>
    <t>tRNA (34-2-O)-methyltransferase regulator WDR6;</t>
  </si>
  <si>
    <t>Wdr6;</t>
  </si>
  <si>
    <t xml:space="preserve">tr|Q8R539|Q8R539_MOUSE tRNA (34-2-O)-methyltransferase regulator WDR6 OS=Mus musculus OX=10090 GN=Wdr6 PE=2 SV=1;tr|Q3TMH3|Q3TMH3_MOUSE tRNA (34-2-O)-methyltransferase regulator WDR6 OS=Mus musculus OX=10090 GN=Wdr6 PE=2 SV=1;tr|Q3TEZ2|Q3TEZ2_MOUSE tRNA </t>
  </si>
  <si>
    <t>A0A3B2W450;Q569X3;A0A3B2WCR6;Q62241</t>
  </si>
  <si>
    <t>U1 small nuclear ribonucleoprotein C;</t>
  </si>
  <si>
    <t>Snrpc;</t>
  </si>
  <si>
    <t xml:space="preserve">tr|A0A3B2W450|A0A3B2W450_MOUSE U1 small nuclear ribonucleoprotein C OS=Mus musculus OX=10090 GN=Snrpc PE=1 SV=1;tr|Q569X3|Q569X3_MOUSE U1 small nuclear ribonucleoprotein C OS=Mus musculus OX=10090 GN=Snrpc PE=1 SV=1;tr|A0A3B2WCR6|A0A3B2WCR6_MOUSE U1 small </t>
  </si>
  <si>
    <t>Q3TSV3;Q80YR7</t>
  </si>
  <si>
    <t>Claspin (Fragment);Claspin</t>
  </si>
  <si>
    <t>Clspn</t>
  </si>
  <si>
    <t>tr|Q3TSV3|Q3TSV3_MOUSE Claspin (Fragment) OS=Mus musculus OX=10090 GN=Clspn PE=2 SV=1;sp|Q80YR7|CLSPN_MOUSE Claspin OS=Mus musculus OX=10090 GN=Clspn PE=1 SV=2</t>
  </si>
  <si>
    <t>B9EJX5;Q8C176</t>
  </si>
  <si>
    <t>Transcription initiation factor TFIID subunit 2</t>
  </si>
  <si>
    <t>Taf2</t>
  </si>
  <si>
    <t>tr|B9EJX5|B9EJX5_MOUSE Transcription initiation factor TFIID subunit 2 OS=Mus musculus OX=10090 GN=Taf2 PE=1 SV=1;sp|Q8C176|TAF2_MOUSE Transcription initiation factor TFIID subunit 2 OS=Mus musculus OX=10090 GN=Taf2 PE=2 SV=2</t>
  </si>
  <si>
    <t>Q66L41;Q8BIG4</t>
  </si>
  <si>
    <t>Fbxo28 protein;F-box only protein 28</t>
  </si>
  <si>
    <t>Fbxo28</t>
  </si>
  <si>
    <t>tr|Q66L41|Q66L41_MOUSE Fbxo28 protein OS=Mus musculus OX=10090 GN=Fbxo28 PE=2 SV=1;sp|Q8BIG4|FBX28_MOUSE F-box only protein 28 OS=Mus musculus OX=10090 GN=Fbxo28 PE=1 SV=1</t>
  </si>
  <si>
    <t>Q8VEH7;Q8K469;P11928;Q05BJ7</t>
  </si>
  <si>
    <t>2-5 oligoadenylate synthase;2-5-oligoadenylate synthase 1A</t>
  </si>
  <si>
    <t>Oas1g;</t>
  </si>
  <si>
    <t xml:space="preserve">tr|Q8VEH7|Q8VEH7_MOUSE 2-5 oligoadenylate synthase OS=Mus musculus OX=10090 GN=Oas1g PE=2 SV=1;tr|Q8K469|Q8K469_MOUSE 2-5 oligoadenylate synthase OS=Mus musculus OX=10090 GN=Oas1g PE=2 SV=1;sp|P11928|OAS1A_MOUSE 2-5-oligoadenylate synthase 1A OS=Mus </t>
  </si>
  <si>
    <t>Q62347;Q61442;A0A087WRI6;Q543W0;Q547S9;Q01147</t>
  </si>
  <si>
    <t>M.musculus transcription factor/DNA binding protein;C-AMP-responsive-element binding protein omega;</t>
  </si>
  <si>
    <t>Creb1;CREB;</t>
  </si>
  <si>
    <t>tr|Q62347|Q62347_MOUSE M.musculus transcription factor/DNA binding protein OS=Mus musculus OX=10090 GN=Creb1 PE=1 SV=1;tr|Q61442|Q61442_MOUSE C-AMP-responsive-element binding protein omega OS=Mus musculus OX=10090 GN=CREB PE=4 SV=1;tr|A0A087WRI6|A0A087WRI6</t>
  </si>
  <si>
    <t>Q8K366;Q8R2R0;Q3UNK6;P56960;Q3TRD0;F6VYQ6;Q9CYJ3;Q9CVF6;Q99KY7</t>
  </si>
  <si>
    <t>Q8K366;Q8R2R0;Q3UNK6;P56960;Q3TRD0;F6VYQ6;Q9CYJ3</t>
  </si>
  <si>
    <t>Exosc10 protein;Exosome component 10;HRDC domain-containing protein</t>
  </si>
  <si>
    <t>Exosc10;</t>
  </si>
  <si>
    <t>tr|Q8K366|Q8K366_MOUSE Exosc10 protein OS=Mus musculus OX=10090 GN=Exosc10 PE=1 SV=1;tr|Q8R2R0|Q8R2R0_MOUSE Exosome component 10 OS=Mus musculus OX=10090 GN=Exosc10 PE=2 SV=1;tr|Q3UNK6|Q3UNK6_MOUSE HRDC domain-containing protein OS=Mus musculus OX=10090 GN</t>
  </si>
  <si>
    <t>P11031</t>
  </si>
  <si>
    <t>Activated RNA polymerase II transcriptional coactivator p15</t>
  </si>
  <si>
    <t>Sub1</t>
  </si>
  <si>
    <t>sp|P11031|TCP4_MOUSE Activated RNA polymerase II transcriptional coactivator p15 OS=Mus musculus OX=10090 GN=Sub1 PE=1 SV=3</t>
  </si>
  <si>
    <t>Q9D948;Q9CZJ1</t>
  </si>
  <si>
    <t>Probable U3 small nucleolar RNA-associated protein 11</t>
  </si>
  <si>
    <t>Utp11</t>
  </si>
  <si>
    <t>tr|Q9D948|Q9D948_MOUSE Probable U3 small nucleolar RNA-associated protein 11 OS=Mus musculus OX=10090 GN=Utp11 PE=2 SV=1;sp|Q9CZJ1|UTP11_MOUSE Probable U3 small nucleolar RNA-associated protein 11 OS=Mus musculus OX=10090 GN=Utp11 PE=2 SV=1</t>
  </si>
  <si>
    <t>E0CYJ0;E0CXA9;Q3UGM5;Q6PEB6</t>
  </si>
  <si>
    <t>MOB-like protein phocein (Fragment);MOB-like protein phocein</t>
  </si>
  <si>
    <t>Mob4;</t>
  </si>
  <si>
    <t>tr|E0CYJ0|E0CYJ0_MOUSE MOB-like protein phocein (Fragment) OS=Mus musculus OX=10090 GN=Mob4 PE=1 SV=1;tr|E0CXA9|E0CXA9_MOUSE MOB-like protein phocein OS=Mus musculus OX=10090 GN=Mob4 PE=1 SV=1;tr|Q3UGM5|Q3UGM5_MOUSE MOB-like protein phocein OS=Mus musculus</t>
  </si>
  <si>
    <t>Q9JJA7</t>
  </si>
  <si>
    <t>Cyclin-L2</t>
  </si>
  <si>
    <t>Ccnl2</t>
  </si>
  <si>
    <t>sp|Q9JJA7|CCNL2_MOUSE Cyclin-L2 OS=Mus musculus OX=10090 GN=Ccnl2 PE=1 SV=1</t>
  </si>
  <si>
    <t>P11983;A0A3B2WDE2;F2Z483;W0TYI4</t>
  </si>
  <si>
    <t>T-complex protein 1 subunit alpha;</t>
  </si>
  <si>
    <t>Tcp1;</t>
  </si>
  <si>
    <t>sp|P11983|TCPA_MOUSE T-complex protein 1 subunit alpha OS=Mus musculus OX=10090 GN=Tcp1 PE=1 SV=3;tr|A0A3B2WDE2|A0A3B2WDE2_MOUSE T-complex protein 1 subunit alpha OS=Mus musculus OX=10090 GN=Tcp1 PE=1 SV=1;tr|F2Z483|F2Z483_MOUSE T-complex protein 1 subunit</t>
  </si>
  <si>
    <t>D3Z5W6;D3Z4N9;Q922J9</t>
  </si>
  <si>
    <t>Fatty acyl-CoA reductase (Fragment);Fatty acyl-CoA reductase 1</t>
  </si>
  <si>
    <t>Far1;</t>
  </si>
  <si>
    <t>tr|D3Z5W6|D3Z5W6_MOUSE Fatty acyl-CoA reductase (Fragment) OS=Mus musculus OX=10090 GN=Far1 PE=1 SV=1;tr|D3Z4N9|D3Z4N9_MOUSE Fatty acyl-CoA reductase (Fragment) OS=Mus musculus OX=10090 GN=Far1 PE=1 SV=8;sp|Q922J9|FACR1_MOUSE Fatty acyl-CoA reductase 1 OS=</t>
  </si>
  <si>
    <t>H3BLF9;H3BJ59;H3BL15;Q3TYZ4;H3BJU7;H3BJ45;H3BJ40;H3BKH9;A0A2X0SFE2;H3BJX8;Q60875</t>
  </si>
  <si>
    <t>Rho/rac guanine nucleotide exchange factor (GEF) 2 (Fragment)</t>
  </si>
  <si>
    <t>Arhgef2</t>
  </si>
  <si>
    <t>tr|H3BLF9|H3BLF9_MOUSE Rho/rac guanine nucleotide exchange factor (GEF) 2 (Fragment) OS=Mus musculus OX=10090 GN=Arhgef2 PE=1 SV=1;tr|H3BJ59|H3BJ59_MOUSE Rho/rac guanine nucleotide exchange factor (GEF) 2 (Fragment) OS=Mus musculus OX=10090 GN=Arhgef2 PE=1</t>
  </si>
  <si>
    <t>F8VPX1;E9PXY8;Q6A4J8;G3UWR8</t>
  </si>
  <si>
    <t>Ubiquitin carboxyl-terminal hydrolase 7;</t>
  </si>
  <si>
    <t>Usp7;</t>
  </si>
  <si>
    <t>tr|F8VPX1|F8VPX1_MOUSE Ubiquitin carboxyl-terminal hydrolase 7 OS=Mus musculus OX=10090 GN=Usp7 PE=1 SV=1;tr|E9PXY8|E9PXY8_MOUSE Ubiquitin carboxyl-terminal hydrolase 7 OS=Mus musculus OX=10090 GN=Usp7 PE=1 SV=1;sp|Q6A4J8|UBP7_MOUSE Ubiquitin carboxyl-term</t>
  </si>
  <si>
    <t>L7N1X0;F7BUM8;Q3UPV7;B9EIY4</t>
  </si>
  <si>
    <t>Predicted gene, 28044;Zinc finger protein 953;Uncharacterized protein</t>
  </si>
  <si>
    <t>Gm28044;Zfp953;</t>
  </si>
  <si>
    <t>tr|L7N1X0|L7N1X0_MOUSE Predicted gene, 28044 OS=Mus musculus OX=10090 GN=Gm28044 PE=4 SV=1;tr|F7BUM8|F7BUM8_MOUSE Zinc finger protein 953 OS=Mus musculus OX=10090 GN=Zfp953 PE=1 SV=1;tr|Q3UPV7|Q3UPV7_MOUSE Uncharacterized protein OS=Mus musculus OX=10090 G</t>
  </si>
  <si>
    <t>D6RGB8;Q99LM9</t>
  </si>
  <si>
    <t>Transcriptional adaptor 1;Transcriptional adapter 1</t>
  </si>
  <si>
    <t>Tada1</t>
  </si>
  <si>
    <t>tr|D6RGB8|D6RGB8_MOUSE Transcriptional adaptor 1 OS=Mus musculus OX=10090 GN=Tada1 PE=1 SV=1;sp|Q99LM9|TADA1_MOUSE Transcriptional adapter 1 OS=Mus musculus OX=10090 GN=Tada1 PE=2 SV=1</t>
  </si>
  <si>
    <t>A0A0G2JGE0;Q8BXV2</t>
  </si>
  <si>
    <t>Bri3 binding protein (Fragment);BRI3-binding protein</t>
  </si>
  <si>
    <t>Bri3bp</t>
  </si>
  <si>
    <t>tr|A0A0G2JGE0|A0A0G2JGE0_MOUSE Bri3 binding protein (Fragment) OS=Mus musculus OX=10090 GN=Bri3bp PE=1 SV=1;sp|Q8BXV2|BRI3B_MOUSE BRI3-binding protein OS=Mus musculus OX=10090 GN=Bri3bp PE=1 SV=1</t>
  </si>
  <si>
    <t>F6VVE6;Q3U094;Q3TCE7;Q3TBA2;Q91Z25;Q9WV32</t>
  </si>
  <si>
    <t>Actin related protein 2/3 complex, subunit 1B (Fragment);Actin-related protein 2/3 complex subunit;</t>
  </si>
  <si>
    <t>Arpc1b;</t>
  </si>
  <si>
    <t>tr|F6VVE6|F6VVE6_MOUSE Actin related protein 2/3 complex, subunit 1B (Fragment) OS=Mus musculus OX=10090 GN=Arpc1b PE=1 SV=1;tr|Q3U094|Q3U094_MOUSE Actin-related protein 2/3 complex subunit OS=Mus musculus OX=10090 GN=Arpc1b PE=2 SV=1;tr|Q3TCE7|Q3TCE7_MOUS</t>
  </si>
  <si>
    <t>D3YVU7;D3YVU4;E9QL25;Q6P1G2</t>
  </si>
  <si>
    <t>[histone H3]-dimethyl-L-lysine(36) demethylase;</t>
  </si>
  <si>
    <t>Kdm2b;</t>
  </si>
  <si>
    <t>tr|D3YVU7|D3YVU7_MOUSE [histone H3]-dimethyl-L-lysine(36) demethylase OS=Mus musculus OX=10090 GN=Kdm2b PE=1 SV=1;tr|D3YVU4|D3YVU4_MOUSE [histone H3]-dimethyl-L-lysine(36) demethylase OS=Mus musculus OX=10090 GN=Kdm2b PE=1 SV=2;tr|E9QL25|E9QL25_MOUSE [hist</t>
  </si>
  <si>
    <t>Q9D198</t>
  </si>
  <si>
    <t>Pre-mRNA-splicing factor SYF2</t>
  </si>
  <si>
    <t>Syf2</t>
  </si>
  <si>
    <t>sp|Q9D198|SYF2_MOUSE Pre-mRNA-splicing factor SYF2 OS=Mus musculus OX=10090 GN=Syf2 PE=2 SV=1</t>
  </si>
  <si>
    <t>A0A0R4J0Q6;Q80VI1</t>
  </si>
  <si>
    <t>RING-type E3 ubiquitin transferase;E3 ubiquitin-protein ligase TRIM56</t>
  </si>
  <si>
    <t>Trim56</t>
  </si>
  <si>
    <t>tr|A0A0R4J0Q6|A0A0R4J0Q6_MOUSE RING-type E3 ubiquitin transferase OS=Mus musculus OX=10090 GN=Trim56 PE=1 SV=1;sp|Q80VI1|TRI56_MOUSE E3 ubiquitin-protein ligase TRIM56 OS=Mus musculus OX=10090 GN=Trim56 PE=1 SV=1</t>
  </si>
  <si>
    <t>Q7TMS4;Q6RFG4;Q571G0;P11247</t>
  </si>
  <si>
    <t>Mpo protein;Myeloperoxidase;MKIAA4033 protein (Fragment);</t>
  </si>
  <si>
    <t>Mpo;</t>
  </si>
  <si>
    <t>tr|Q7TMS4|Q7TMS4_MOUSE Mpo protein OS=Mus musculus OX=10090 GN=Mpo PE=2 SV=1;tr|Q6RFG4|Q6RFG4_MOUSE Myeloperoxidase OS=Mus musculus OX=10090 GN=Mpo PE=2 SV=1;tr|Q571G0|Q571G0_MOUSE MKIAA4033 protein (Fragment) OS=Mus musculus OX=10090 GN=Mpo PE=2 SV=1;sp|P</t>
  </si>
  <si>
    <t>Q3UFJ3;P35486</t>
  </si>
  <si>
    <t>Pyruvate dehydrogenase E1 component subunit alpha;Pyruvate dehydrogenase E1 component subunit alpha, somatic form, mitochondrial</t>
  </si>
  <si>
    <t>Pdha1</t>
  </si>
  <si>
    <t xml:space="preserve">tr|Q3UFJ3|Q3UFJ3_MOUSE Pyruvate dehydrogenase E1 component subunit alpha OS=Mus musculus OX=10090 GN=Pdha1 PE=1 SV=1;sp|P35486|ODPA_MOUSE Pyruvate dehydrogenase E1 component subunit alpha, somatic form, mitochondrial OS=Mus musculus OX=10090 GN=Pdha1 PE=1 </t>
  </si>
  <si>
    <t>A0A1L1ST25;Q6ZQJ0;Q7TMX6;Q9D0M0</t>
  </si>
  <si>
    <t>Ribosomal RNA-processing protein 42 (Fragment);</t>
  </si>
  <si>
    <t>Exosc7;</t>
  </si>
  <si>
    <t>tr|A0A1L1ST25|A0A1L1ST25_MOUSE Ribosomal RNA-processing protein 42 (Fragment) OS=Mus musculus OX=10090 GN=Exosc7 PE=1 SV=1;tr|Q6ZQJ0|Q6ZQJ0_MOUSE Ribosomal RNA-processing protein 42 (Fragment) OS=Mus musculus OX=10090 GN=Exosc7 PE=2 SV=1;tr|Q7TMX6|Q7TMX6_M</t>
  </si>
  <si>
    <t>Q9CRA9;F8WGG1</t>
  </si>
  <si>
    <t>Q9CRA9</t>
  </si>
  <si>
    <t>FGFR1 oncogene partner 2 homolog</t>
  </si>
  <si>
    <t>Fgfr1op2</t>
  </si>
  <si>
    <t>sp|Q9CRA9|FGOP2_MOUSE FGFR1 oncogene partner 2 homolog OS=Mus musculus OX=10090 GN=Fgfr1op2 PE=1 SV=1</t>
  </si>
  <si>
    <t>F6R5R5;P70699</t>
  </si>
  <si>
    <t>Glucosidase, alpha, acid (Fragment);Lysosomal alpha-glucosidase</t>
  </si>
  <si>
    <t>Gaa</t>
  </si>
  <si>
    <t>tr|F6R5R5|F6R5R5_MOUSE Glucosidase, alpha, acid (Fragment) OS=Mus musculus OX=10090 GN=Gaa PE=1 SV=1;sp|P70699|LYAG_MOUSE Lysosomal alpha-glucosidase OS=Mus musculus OX=10090 GN=Gaa PE=1 SV=2</t>
  </si>
  <si>
    <t>A0A5F8MPN8;P14152</t>
  </si>
  <si>
    <t>Malate dehydrogenase;Malate dehydrogenase, cytoplasmic</t>
  </si>
  <si>
    <t>Mdh1</t>
  </si>
  <si>
    <t>tr|A0A5F8MPN8|A0A5F8MPN8_MOUSE Malate dehydrogenase OS=Mus musculus OX=10090 GN=Mdh1 PE=1 SV=1;sp|P14152|MDHC_MOUSE Malate dehydrogenase, cytoplasmic OS=Mus musculus OX=10090 GN=Mdh1 PE=1 SV=3</t>
  </si>
  <si>
    <t>Q8BX36;A2AJG0;Q80UU2</t>
  </si>
  <si>
    <t>Ribosomal protein eL8/eL30/eS12/Gadd45 domain-containing protein (Fragment);Ribonuclease P/MRP 38 subunit;</t>
  </si>
  <si>
    <t>Rpp38;</t>
  </si>
  <si>
    <t>tr|Q8BX36|Q8BX36_MOUSE Ribosomal protein eL8/eL30/eS12/Gadd45 domain-containing protein (Fragment) OS=Mus musculus OX=10090 GN=Rpp38 PE=2 SV=1;tr|A2AJG0|A2AJG0_MOUSE Ribonuclease P/MRP 38 subunit OS=Mus musculus OX=10090 GN=Rpp38 PE=1 SV=1;sp|Q80UU2|RPP38_</t>
  </si>
  <si>
    <t>Q8VDQ9;F6WIU1;V9GXJ9</t>
  </si>
  <si>
    <t>Protein KRI1 homolog</t>
  </si>
  <si>
    <t>Kri1</t>
  </si>
  <si>
    <t>sp|Q8VDQ9|KRI1_MOUSE Protein KRI1 homolog OS=Mus musculus OX=10090 GN=Kri1 PE=1 SV=3;tr|F6WIU1|F6WIU1_MOUSE Protein KRI1 homolog OS=Mus musculus OX=10090 GN=Kri1 PE=1 SV=2;tr|V9GXJ9|V9GXJ9_MOUSE Protein KRI1 homolog OS=Mus musculus OX=10090 GN=Kri1 PE=1 SV</t>
  </si>
  <si>
    <t>F6T836;B9EJ96;E9QAQ3;Q6ZQ82</t>
  </si>
  <si>
    <t>Rho GTPase-activating protein 26;</t>
  </si>
  <si>
    <t>Arhgap26;</t>
  </si>
  <si>
    <t>tr|F6T836|F6T836_MOUSE Rho GTPase-activating protein 26 OS=Mus musculus OX=10090 GN=Arhgap26 PE=1 SV=1;tr|B9EJ96|B9EJ96_MOUSE Rho GTPase-activating protein 26 OS=Mus musculus OX=10090 GN=Arhgap26 PE=2 SV=1;tr|E9QAQ3|E9QAQ3_MOUSE Rho GTPase-activating prote</t>
  </si>
  <si>
    <t>F6TLB0;Q9D196;Q3V3C0;E9PWD9;Q3U3J3;Q8BKF1</t>
  </si>
  <si>
    <t>DNA-directed RNA polymerase (Fragment);</t>
  </si>
  <si>
    <t>Polrmt;</t>
  </si>
  <si>
    <t>tr|F6TLB0|F6TLB0_MOUSE DNA-directed RNA polymerase (Fragment) OS=Mus musculus OX=10090 GN=Polrmt PE=1 SV=1;tr|Q9D196|Q9D196_MOUSE DNA-directed RNA polymerase (Fragment) OS=Mus musculus OX=10090 GN=Polrmt PE=2 SV=2;tr|Q3V3C0|Q3V3C0_MOUSE DNA-directed RNA po</t>
  </si>
  <si>
    <t>Q9EP83;Q3U9X2;Q9ES84;O35901;O35900</t>
  </si>
  <si>
    <t>U6 snRNA-associated Sm-like protein LSm2;</t>
  </si>
  <si>
    <t>Lsm2;</t>
  </si>
  <si>
    <t xml:space="preserve">tr|Q9EP83|Q9EP83_MOUSE U6 snRNA-associated Sm-like protein LSm2 OS=Mus musculus OX=10090 GN=Lsm2 PE=2 SV=1;tr|Q3U9X2|Q3U9X2_MOUSE U6 snRNA-associated Sm-like protein LSm2 OS=Mus musculus OX=10090 GN=Lsm2 PE=1 SV=1;tr|Q9ES84|Q9ES84_MOUSE SnRNP core protein </t>
  </si>
  <si>
    <t>Q569U6;Q3U2Y0;Q3TXR4;P09450</t>
  </si>
  <si>
    <t>Transcription factor JunB</t>
  </si>
  <si>
    <t>Junb;</t>
  </si>
  <si>
    <t>tr|Q569U6|Q569U6_MOUSE Transcription factor JunB OS=Mus musculus OX=10090 GN=Junb PE=1 SV=1;tr|Q3U2Y0|Q3U2Y0_MOUSE Transcription factor JunB OS=Mus musculus OX=10090 GN=Junb PE=2 SV=1;tr|Q3TXR4|Q3TXR4_MOUSE Transcription factor JunB OS=Mus musculus OX=1009</t>
  </si>
  <si>
    <t>Q05DV0;Q8CEI0;Q3U6Q5;Q3TCS3;P25911;Q3TAT8;P16277</t>
  </si>
  <si>
    <t>Tyrosine-protein kinase</t>
  </si>
  <si>
    <t>Lyn;</t>
  </si>
  <si>
    <t>tr|Q05DV0|Q05DV0_MOUSE Tyrosine-protein kinase OS=Mus musculus OX=10090 GN=Lyn PE=2 SV=1;tr|Q8CEI0|Q8CEI0_MOUSE Tyrosine-protein kinase OS=Mus musculus OX=10090 GN=Lyn PE=2 SV=1;tr|Q3U6Q5|Q3U6Q5_MOUSE Tyrosine-protein kinase OS=Mus musculus OX=10090 GN=Lyn</t>
  </si>
  <si>
    <t>Q9WU62</t>
  </si>
  <si>
    <t>Inner centromere protein</t>
  </si>
  <si>
    <t>Incenp</t>
  </si>
  <si>
    <t>sp|Q9WU62|INCE_MOUSE Inner centromere protein OS=Mus musculus OX=10090 GN=Incenp PE=1 SV=2</t>
  </si>
  <si>
    <t>Q9QZH3</t>
  </si>
  <si>
    <t>Peptidyl-prolyl cis-trans isomerase E</t>
  </si>
  <si>
    <t>Ppie</t>
  </si>
  <si>
    <t>sp|Q9QZH3|PPIE_MOUSE Peptidyl-prolyl cis-trans isomerase E OS=Mus musculus OX=10090 GN=Ppie PE=1 SV=2</t>
  </si>
  <si>
    <t>Q8CJF7;F6S6E4</t>
  </si>
  <si>
    <t>Protein ELYS;AT hook containing transcription factor 1 (Fragment)</t>
  </si>
  <si>
    <t>Ahctf1</t>
  </si>
  <si>
    <t>sp|Q8CJF7|ELYS_MOUSE Protein ELYS OS=Mus musculus OX=10090 GN=Ahctf1 PE=1 SV=1;tr|F6S6E4|F6S6E4_MOUSE AT hook containing transcription factor 1 (Fragment) OS=Mus musculus OX=10090 GN=Ahctf1 PE=1 SV=1</t>
  </si>
  <si>
    <t>Q9QZD4</t>
  </si>
  <si>
    <t>DNA repair endonuclease XPF</t>
  </si>
  <si>
    <t>Ercc4</t>
  </si>
  <si>
    <t>sp|Q9QZD4|XPF_MOUSE DNA repair endonuclease XPF OS=Mus musculus OX=10090 GN=Ercc4 PE=1 SV=3</t>
  </si>
  <si>
    <t>Q6PGH1</t>
  </si>
  <si>
    <t>Protein BUD31 homolog</t>
  </si>
  <si>
    <t>Bud31</t>
  </si>
  <si>
    <t>sp|Q6PGH1|BUD31_MOUSE Protein BUD31 homolog OS=Mus musculus OX=10090 GN=Bud31 PE=1 SV=2</t>
  </si>
  <si>
    <t>V9GX42;Q2VPQ9</t>
  </si>
  <si>
    <t>Chromatin modification-related protein MEAF6</t>
  </si>
  <si>
    <t>Meaf6</t>
  </si>
  <si>
    <t>tr|V9GX42|V9GX42_MOUSE Chromatin modification-related protein MEAF6 OS=Mus musculus OX=10090 GN=Meaf6 PE=1 SV=1;sp|Q2VPQ9|EAF6_MOUSE Chromatin modification-related protein MEAF6 OS=Mus musculus OX=10090 GN=Meaf6 PE=1 SV=1</t>
  </si>
  <si>
    <t>Q3TL58;Q5SUR3;Q9WTX5</t>
  </si>
  <si>
    <t>S-phase kinase-associated protein 1;</t>
  </si>
  <si>
    <t>Skp1;</t>
  </si>
  <si>
    <t>tr|Q3TL58|Q3TL58_MOUSE S-phase kinase-associated protein 1 OS=Mus musculus OX=10090 GN=Skp1 PE=2 SV=1;tr|Q5SUR3|Q5SUR3_MOUSE S-phase kinase-associated protein 1 OS=Mus musculus OX=10090 GN=Skp1 PE=1 SV=1;sp|Q9WTX5|SKP1_MOUSE S-phase kinase-associated prote</t>
  </si>
  <si>
    <t>Q8BTW3</t>
  </si>
  <si>
    <t>Exosome complex component MTR3</t>
  </si>
  <si>
    <t>Exosc6</t>
  </si>
  <si>
    <t>sp|Q8BTW3|EXOS6_MOUSE Exosome complex component MTR3 OS=Mus musculus OX=10090 GN=Exosc6 PE=1 SV=1</t>
  </si>
  <si>
    <t>A2AJK6</t>
  </si>
  <si>
    <t>Chromodomain-helicase-DNA-binding protein 7</t>
  </si>
  <si>
    <t>Chd7</t>
  </si>
  <si>
    <t>sp|A2AJK6|CHD7_MOUSE Chromodomain-helicase-DNA-binding protein 7 OS=Mus musculus OX=10090 GN=Chd7 PE=1 SV=1</t>
  </si>
  <si>
    <t>A0A0R4J293;Q9JLF6</t>
  </si>
  <si>
    <t>Protein-glutamine gamma-glutamyltransferase K</t>
  </si>
  <si>
    <t>Tgm1</t>
  </si>
  <si>
    <t>tr|A0A0R4J293|A0A0R4J293_MOUSE Protein-glutamine gamma-glutamyltransferase K OS=Mus musculus OX=10090 GN=Tgm1 PE=1 SV=1;sp|Q9JLF6|TGM1_MOUSE Protein-glutamine gamma-glutamyltransferase K OS=Mus musculus OX=10090 GN=Tgm1 PE=1 SV=2</t>
  </si>
  <si>
    <t>Q9DB28</t>
  </si>
  <si>
    <t>Ribonuclease P/MRP protein subunit POP5</t>
  </si>
  <si>
    <t>Pop5</t>
  </si>
  <si>
    <t>sp|Q9DB28|POP5_MOUSE Ribonuclease P/MRP protein subunit POP5 OS=Mus musculus OX=10090 GN=Pop5 PE=1 SV=1</t>
  </si>
  <si>
    <t>Q3TU85;Q3TAI8;A1E2B8;Q61696;P17879</t>
  </si>
  <si>
    <t>Hspa1b protein;Uncharacterized protein;Inducible heat shock protein 70;</t>
  </si>
  <si>
    <t>Hspa1b;</t>
  </si>
  <si>
    <t>tr|Q3TU85|Q3TU85_MOUSE Hspa1b protein OS=Mus musculus OX=10090 GN=Hspa1b PE=1 SV=1;tr|Q3TAI8|Q3TAI8_MOUSE Uncharacterized protein OS=Mus musculus OX=10090 PE=2 SV=1;tr|A1E2B8|A1E2B8_MOUSE Inducible heat shock protein 70 OS=Mus musculus OX=10090 PE=3 SV=1;s</t>
  </si>
  <si>
    <t>E9Q5K9;Q8C4W4;D6RG95</t>
  </si>
  <si>
    <t>YTH domain-containing protein 1;YTDC1 protein (Fragment);YTH domain-containing family protein</t>
  </si>
  <si>
    <t>Ythdc1;</t>
  </si>
  <si>
    <t>sp|E9Q5K9|YTDC1_MOUSE YTH domain-containing protein 1 OS=Mus musculus OX=10090 GN=Ythdc1 PE=1 SV=2;tr|Q8C4W4|Q8C4W4_MOUSE YTDC1 protein (Fragment) OS=Mus musculus OX=10090 GN=Ythdc1 PE=2 SV=1;tr|D6RG95|D6RG95_MOUSE YTH domain-containing family protein OS=M</t>
  </si>
  <si>
    <t>A0A0G2JGW4;Q8CI29;A0A0G2JEW4;Q80SY5</t>
  </si>
  <si>
    <t>Pre-mRNA-splicing factor 38B;Pre-mRNA-splicing factor 38B (Fragment);</t>
  </si>
  <si>
    <t>Prpf38b;</t>
  </si>
  <si>
    <t>tr|A0A0G2JGW4|A0A0G2JGW4_MOUSE Pre-mRNA-splicing factor 38B OS=Mus musculus OX=10090 GN=Prpf38b PE=1 SV=1;tr|Q8CI29|Q8CI29_MOUSE Pre-mRNA-splicing factor 38B (Fragment) OS=Mus musculus OX=10090 PE=2 SV=1;tr|A0A0G2JEW4|A0A0G2JEW4_MOUSE Pre-mRNA-splicing fac</t>
  </si>
  <si>
    <t>Q8BRF6;Q80UN3;Q80WR0;E9Q3G8</t>
  </si>
  <si>
    <t>RanBP2-type domain-containing protein (Fragment);Nup153 protein (Fragment);Nucleoporin 153</t>
  </si>
  <si>
    <t>Nup153;</t>
  </si>
  <si>
    <t>tr|Q8BRF6|Q8BRF6_MOUSE RanBP2-type domain-containing protein (Fragment) OS=Mus musculus OX=10090 GN=Nup153 PE=2 SV=1;tr|Q80UN3|Q80UN3_MOUSE Nup153 protein (Fragment) OS=Mus musculus OX=10090 GN=Nup153 PE=2 SV=1;tr|Q80WR0|Q80WR0_MOUSE Nucleoporin 153 OS=Mus</t>
  </si>
  <si>
    <t>A0A338P6G6;A0A384DV79;Q3TVP0</t>
  </si>
  <si>
    <t>High mobility group protein HMG-I/HMG-Y;</t>
  </si>
  <si>
    <t>Hmga1;</t>
  </si>
  <si>
    <t>tr|A0A338P6G6|A0A338P6G6_MOUSE High mobility group protein HMG-I/HMG-Y OS=Mus musculus OX=10090 GN=Hmga1 PE=1 SV=1;tr|A0A384DV79|A0A384DV79_MOUSE High mobility group protein HMG-I/HMG-Y OS=Mus musculus OX=10090 GN=Hmga1 PE=1 SV=1;tr|Q3TVP0|Q3TVP0_MOUSE Hig</t>
  </si>
  <si>
    <t>A0A0N4SW78;A0A0U1RPE1;A0A0U1RPD3;Q6NVC2;Q8CII5;D3Z3Y4;Q8BT02;Q921W2;G5E8L2;Q80ZW7;D3Z4H6;Q564E7;Q545C1;P52912;P70318</t>
  </si>
  <si>
    <t>Cytotoxic granule-associated RNA binding protein 1 (Fragment);Tia1 cytotoxic granule-associated RNA binding protein-like 1 (Fragment)</t>
  </si>
  <si>
    <t>Tia1;</t>
  </si>
  <si>
    <t>tr|A0A0N4SW78|A0A0N4SW78_MOUSE Cytotoxic granule-associated RNA binding protein 1 (Fragment) OS=Mus musculus OX=10090 GN=Tia1 PE=1 SV=1;tr|A0A0U1RPE1|A0A0U1RPE1_MOUSE Tia1 cytotoxic granule-associated RNA binding protein-like 1 (Fragment) OS=Mus musculus O</t>
  </si>
  <si>
    <t>Q8CCJ8;Q80Y19</t>
  </si>
  <si>
    <t>Rho GTPase-activating protein 11A (Fragment);Rho GTPase-activating protein 11A</t>
  </si>
  <si>
    <t>Arhgap11a</t>
  </si>
  <si>
    <t>tr|Q8CCJ8|Q8CCJ8_MOUSE Rho GTPase-activating protein 11A (Fragment) OS=Mus musculus OX=10090 GN=Arhgap11a PE=2 SV=1;sp|Q80Y19|RHGBA_MOUSE Rho GTPase-activating protein 11A OS=Mus musculus OX=10090 GN=Arhgap11a PE=1 SV=2</t>
  </si>
  <si>
    <t>A0A0G2JF60;A0A0G2JEU1;Q544B1;Q3UJW1;Q3U9J7;Q3U6I3;Q3TVM2;P47738</t>
  </si>
  <si>
    <t>Aldehyde dehydrogenase, mitochondrial (Fragment);Aldehyde dehydrogenase, mitochondrial;</t>
  </si>
  <si>
    <t>Aldh2;</t>
  </si>
  <si>
    <t>tr|A0A0G2JF60|A0A0G2JF60_MOUSE Aldehyde dehydrogenase, mitochondrial (Fragment) OS=Mus musculus OX=10090 GN=Aldh2 PE=1 SV=1;tr|A0A0G2JEU1|A0A0G2JEU1_MOUSE Aldehyde dehydrogenase, mitochondrial OS=Mus musculus OX=10090 GN=Aldh2 PE=1 SV=1;tr|Q544B1|Q544B1_MO</t>
  </si>
  <si>
    <t>Q99LC2</t>
  </si>
  <si>
    <t>Cleavage stimulation factor subunit 1</t>
  </si>
  <si>
    <t>Cstf1</t>
  </si>
  <si>
    <t>sp|Q99LC2|CSTF1_MOUSE Cleavage stimulation factor subunit 1 OS=Mus musculus OX=10090 GN=Cstf1 PE=1 SV=1</t>
  </si>
  <si>
    <t>G3UX74;G3UY42;Q8CCS6</t>
  </si>
  <si>
    <t>Poly(A) binding protein, nuclear 1;</t>
  </si>
  <si>
    <t>Pabpn1;</t>
  </si>
  <si>
    <t>tr|G3UX74|G3UX74_MOUSE Poly(A) binding protein, nuclear 1 OS=Mus musculus OX=10090 GN=Pabpn1 PE=1 SV=1;tr|G3UY42|G3UY42_MOUSE Poly(A) binding protein, nuclear 1 OS=Mus musculus OX=10090 GN=Pabpn1 PE=1 SV=1;sp|Q8CCS6|PABP2_MOUSE Polyadenylate-binding protei</t>
  </si>
  <si>
    <t>A2A5Y4;Q80TG1</t>
  </si>
  <si>
    <t>KAT8 regulatory NSL complex subunit 1</t>
  </si>
  <si>
    <t>Kansl1</t>
  </si>
  <si>
    <t>tr|A2A5Y4|A2A5Y4_MOUSE KAT8 regulatory NSL complex subunit 1 OS=Mus musculus OX=10090 GN=Kansl1 PE=1 SV=1;sp|Q80TG1|KANL1_MOUSE KAT8 regulatory NSL complex subunit 1 OS=Mus musculus OX=10090 GN=Kansl1 PE=1 SV=1</t>
  </si>
  <si>
    <t>Q8VDM6</t>
  </si>
  <si>
    <t>Heterogeneous nuclear ribonucleoprotein U-like protein 1</t>
  </si>
  <si>
    <t>Hnrnpul1</t>
  </si>
  <si>
    <t>sp|Q8VDM6|HNRL1_MOUSE Heterogeneous nuclear ribonucleoprotein U-like protein 1 OS=Mus musculus OX=10090 GN=Hnrnpul1 PE=1 SV=1</t>
  </si>
  <si>
    <t>D3YXQ7;A0A0R4J098;O88291</t>
  </si>
  <si>
    <t>DBIRD complex subunit ZNF326 (Fragment);DBIRD complex subunit ZNF326;</t>
  </si>
  <si>
    <t>Zfp326;</t>
  </si>
  <si>
    <t>tr|D3YXQ7|D3YXQ7_MOUSE DBIRD complex subunit ZNF326 (Fragment) OS=Mus musculus OX=10090 GN=Zfp326 PE=1 SV=1;tr|A0A0R4J098|A0A0R4J098_MOUSE DBIRD complex subunit ZNF326 OS=Mus musculus OX=10090 GN=Zfp326 PE=1 SV=1;sp|O88291|ZN326_MOUSE DBIRD complex subunit</t>
  </si>
  <si>
    <t>Q9CSB0;Q9CSN5;Q9D3J1;Q9CXG3;D6RJ77</t>
  </si>
  <si>
    <t>Peptidyl-prolyl cis-trans isomerase (Fragment);</t>
  </si>
  <si>
    <t>Ppil4;</t>
  </si>
  <si>
    <t>tr|Q9CSB0|Q9CSB0_MOUSE Peptidyl-prolyl cis-trans isomerase (Fragment) OS=Mus musculus OX=10090 GN=Ppil4 PE=2 SV=1;tr|Q9CSN5|Q9CSN5_MOUSE Peptidyl-prolyl cis-trans isomerase (Fragment) OS=Mus musculus OX=10090 GN=Ppil4 PE=2 SV=1;tr|Q9D3J1|Q9D3J1_MOUSE Pepti</t>
  </si>
  <si>
    <t>Q8BH59</t>
  </si>
  <si>
    <t>Electrogenic aspartate/glutamate antiporter SLC25A12, mitochondrial</t>
  </si>
  <si>
    <t>Slc25a12</t>
  </si>
  <si>
    <t>sp|Q8BH59|S2512_MOUSE Electrogenic aspartate/glutamate antiporter SLC25A12, mitochondrial OS=Mus musculus OX=10090 GN=Slc25a12 PE=1 SV=1</t>
  </si>
  <si>
    <t>A2AGS6;Q4QQM4</t>
  </si>
  <si>
    <t>Tumor protein p53-inducible protein 11 (Fragment);Tumor protein p53-inducible protein 11</t>
  </si>
  <si>
    <t>Trp53i11</t>
  </si>
  <si>
    <t>tr|A2AGS6|A2AGS6_MOUSE Tumor protein p53-inducible protein 11 (Fragment) OS=Mus musculus OX=10090 GN=Trp53i11 PE=1 SV=1;sp|Q4QQM4|P5I11_MOUSE Tumor protein p53-inducible protein 11 OS=Mus musculus OX=10090 GN=Trp53i11 PE=1 SV=1</t>
  </si>
  <si>
    <t>Q9CRF5;Q3TQZ0;Q3TI30;Q3THS2;Q3U821</t>
  </si>
  <si>
    <t>Wdr75 protein (Fragment);WD repeat-containing protein 75</t>
  </si>
  <si>
    <t>Wdr75;</t>
  </si>
  <si>
    <t>tr|Q9CRF5|Q9CRF5_MOUSE Wdr75 protein (Fragment) OS=Mus musculus OX=10090 GN=Wdr75 PE=2 SV=1;tr|Q3TQZ0|Q3TQZ0_MOUSE Wdr75 protein (Fragment) OS=Mus musculus OX=10090 GN=Wdr75 PE=2 SV=1;tr|Q3TI30|Q3TI30_MOUSE WD repeat-containing protein 75 OS=Mus musculus O</t>
  </si>
  <si>
    <t>Q8BIC1;Q80XN4;G5E905;Q80T67</t>
  </si>
  <si>
    <t>Uncharacterized protein;Zinc finger protein 871</t>
  </si>
  <si>
    <t>Zfp871;</t>
  </si>
  <si>
    <t xml:space="preserve">tr|Q8BIC1|Q8BIC1_MOUSE Uncharacterized protein OS=Mus musculus OX=10090 GN=Zfp871 PE=2 SV=1;tr|Q80XN4|Q80XN4_MOUSE Zinc finger protein 871 OS=Mus musculus OX=10090 GN=Zfp871 PE=1 SV=1;tr|G5E905|G5E905_MOUSE Zinc finger protein 871 OS=Mus musculus OX=10090 </t>
  </si>
  <si>
    <t>D3Z1Z9;A0A0N4SW48;D3Z0C1;Q8C8M1</t>
  </si>
  <si>
    <t>SIN3-HDAC complex associated factor (Fragment);SIN3-HDAC complex associated factor;</t>
  </si>
  <si>
    <t>Sinhcaf;</t>
  </si>
  <si>
    <t>tr|D3Z1Z9|D3Z1Z9_MOUSE SIN3-HDAC complex associated factor (Fragment) OS=Mus musculus OX=10090 GN=Sinhcaf PE=1 SV=8;tr|A0A0N4SW48|A0A0N4SW48_MOUSE SIN3-HDAC complex associated factor OS=Mus musculus OX=10090 GN=Sinhcaf PE=1 SV=1;tr|D3Z0C1|D3Z0C1_MOUSE SIN3</t>
  </si>
  <si>
    <t>Q8K2C9</t>
  </si>
  <si>
    <t>Very-long-chain (3R)-3-hydroxyacyl-CoA dehydratase 3</t>
  </si>
  <si>
    <t>Hacd3</t>
  </si>
  <si>
    <t>sp|Q8K2C9|HACD3_MOUSE Very-long-chain (3R)-3-hydroxyacyl-CoA dehydratase 3 OS=Mus musculus OX=10090 GN=Hacd3 PE=1 SV=2</t>
  </si>
  <si>
    <t>B2RUD2;Q811S7</t>
  </si>
  <si>
    <t>Ubp1 protein;Upstream-binding protein 1</t>
  </si>
  <si>
    <t>Ubp1</t>
  </si>
  <si>
    <t>tr|B2RUD2|B2RUD2_MOUSE Ubp1 protein OS=Mus musculus OX=10090 GN=Ubp1 PE=2 SV=1;sp|Q811S7|UBIP1_MOUSE Upstream-binding protein 1 OS=Mus musculus OX=10090 GN=Ubp1 PE=1 SV=1</t>
  </si>
  <si>
    <t>A0A0U1RPH8;Q3V300</t>
  </si>
  <si>
    <t>Kinesin family member 22 (Fragment);Kinesin-like protein KIF22</t>
  </si>
  <si>
    <t>Kif22</t>
  </si>
  <si>
    <t>tr|A0A0U1RPH8|A0A0U1RPH8_MOUSE Kinesin family member 22 (Fragment) OS=Mus musculus OX=10090 GN=Kif22 PE=1 SV=1;sp|Q3V300|KIF22_MOUSE Kinesin-like protein KIF22 OS=Mus musculus OX=10090 GN=Kif22 PE=2 SV=2</t>
  </si>
  <si>
    <t>F8VQ42;E0CZ72;P28740</t>
  </si>
  <si>
    <t>Kinesin-like protein (Fragment);Kinesin-like protein;Kinesin-like protein KIF2A</t>
  </si>
  <si>
    <t>Kif2a;</t>
  </si>
  <si>
    <t>tr|F8VQ42|F8VQ42_MOUSE Kinesin-like protein (Fragment) OS=Mus musculus OX=10090 GN=Kif2a PE=1 SV=1;tr|E0CZ72|E0CZ72_MOUSE Kinesin-like protein OS=Mus musculus OX=10090 GN=Kif2a PE=1 SV=1;sp|P28740|KIF2A_MOUSE Kinesin-like protein KIF2A OS=Mus musculus OX=1</t>
  </si>
  <si>
    <t>Q4FZK2;Q9D8N0</t>
  </si>
  <si>
    <t>Elongation factor 1-gamma</t>
  </si>
  <si>
    <t>Eef1g</t>
  </si>
  <si>
    <t>tr|Q4FZK2|Q4FZK2_MOUSE Elongation factor 1-gamma OS=Mus musculus OX=10090 GN=Eef1g PE=1 SV=1;sp|Q9D8N0|EF1G_MOUSE Elongation factor 1-gamma OS=Mus musculus OX=10090 GN=Eef1g PE=1 SV=3</t>
  </si>
  <si>
    <t>Q3TFI6;P70224</t>
  </si>
  <si>
    <t>GTPase, IMAP family member 1;GTPase IMAP family member 1</t>
  </si>
  <si>
    <t>Gimap1</t>
  </si>
  <si>
    <t>tr|Q3TFI6|Q3TFI6_MOUSE GTPase, IMAP family member 1 OS=Mus musculus OX=10090 GN=Gimap1 PE=1 SV=1;sp|P70224|GIMA1_MOUSE GTPase IMAP family member 1 OS=Mus musculus OX=10090 GN=Gimap1 PE=1 SV=3</t>
  </si>
  <si>
    <t>Q6P3B2</t>
  </si>
  <si>
    <t>UBA-like domain-containing protein 1</t>
  </si>
  <si>
    <t>Ubald1</t>
  </si>
  <si>
    <t>sp|Q6P3B2|UBAD1_MOUSE UBA-like domain-containing protein 1 OS=Mus musculus OX=10090 GN=Ubald1 PE=2 SV=1</t>
  </si>
  <si>
    <t>Q6PG95</t>
  </si>
  <si>
    <t>Protein cramped-like</t>
  </si>
  <si>
    <t>Cramp1</t>
  </si>
  <si>
    <t>sp|Q6PG95|CRML_MOUSE Protein cramped-like OS=Mus musculus OX=10090 GN=Cramp1 PE=1 SV=3</t>
  </si>
  <si>
    <t>D3Z700;F6YA33;Q8K223;E9Q6K1;Q3UKK7;O08811</t>
  </si>
  <si>
    <t>DNA helicase;DNA helicase (Fragment);</t>
  </si>
  <si>
    <t>Ercc2;</t>
  </si>
  <si>
    <t>tr|D3Z700|D3Z700_MOUSE DNA helicase OS=Mus musculus OX=10090 GN=Ercc2 PE=1 SV=1;tr|F6YA33|F6YA33_MOUSE DNA helicase (Fragment) OS=Mus musculus OX=10090 GN=Ercc2 PE=1 SV=1;tr|Q8K223|Q8K223_MOUSE General transcription and DNA repair factor IIH helicase subun</t>
  </si>
  <si>
    <t>A0A2I3BQJ3;Q8K072</t>
  </si>
  <si>
    <t>Receptor expression-enhancing protein;Receptor expression-enhancing protein 4</t>
  </si>
  <si>
    <t>Reep4</t>
  </si>
  <si>
    <t>tr|A0A2I3BQJ3|A0A2I3BQJ3_MOUSE Receptor expression-enhancing protein OS=Mus musculus OX=10090 GN=Reep4 PE=1 SV=1;sp|Q8K072|REEP4_MOUSE Receptor expression-enhancing protein 4 OS=Mus musculus OX=10090 GN=Reep4 PE=1 SV=1</t>
  </si>
  <si>
    <t>Q61666</t>
  </si>
  <si>
    <t>Protein HIRA</t>
  </si>
  <si>
    <t>Hira</t>
  </si>
  <si>
    <t>sp|Q61666|HIRA_MOUSE Protein HIRA OS=Mus musculus OX=10090 GN=Hira PE=1 SV=3</t>
  </si>
  <si>
    <t>Q3TXN6;Q99LI7</t>
  </si>
  <si>
    <t>Suppressor of forked domain-containing protein (Fragment);Cleavage stimulation factor subunit 3</t>
  </si>
  <si>
    <t>Cstf3</t>
  </si>
  <si>
    <t>tr|Q3TXN6|Q3TXN6_MOUSE Suppressor of forked domain-containing protein (Fragment) OS=Mus musculus OX=10090 GN=Cstf3 PE=2 SV=1;sp|Q99LI7|CSTF3_MOUSE Cleavage stimulation factor subunit 3 OS=Mus musculus OX=10090 GN=Cstf3 PE=1 SV=1</t>
  </si>
  <si>
    <t>Q62187</t>
  </si>
  <si>
    <t>Transcription termination factor 1</t>
  </si>
  <si>
    <t>Ttf1</t>
  </si>
  <si>
    <t>sp|Q62187|TTF1_MOUSE Transcription termination factor 1 OS=Mus musculus OX=10090 GN=Ttf1 PE=1 SV=2</t>
  </si>
  <si>
    <t>A0A494B9L7;A0A494B9Y0;Q9D5T0</t>
  </si>
  <si>
    <t>Outer mitochondrial transmembrane helix translocase;</t>
  </si>
  <si>
    <t>Atad1;</t>
  </si>
  <si>
    <t>tr|A0A494B9L7|A0A494B9L7_MOUSE Outer mitochondrial transmembrane helix translocase OS=Mus musculus OX=10090 GN=Atad1 PE=1 SV=1;tr|A0A494B9Y0|A0A494B9Y0_MOUSE Outer mitochondrial transmembrane helix translocase OS=Mus musculus OX=10090 GN=Atad1 PE=1 SV=1;sp</t>
  </si>
  <si>
    <t>Q62150;Q99M28</t>
  </si>
  <si>
    <t>RNA-binding protein with serine-rich domain 1</t>
  </si>
  <si>
    <t>Rnps1</t>
  </si>
  <si>
    <t>tr|Q62150|Q62150_MOUSE RNA-binding protein with serine-rich domain 1 OS=Mus musculus OX=10090 GN=Rnps1 PE=2 SV=1;sp|Q99M28|RNPS1_MOUSE RNA-binding protein with serine-rich domain 1 OS=Mus musculus OX=10090 GN=Rnps1 PE=1 SV=1</t>
  </si>
  <si>
    <t>G3UX45;Q80U74;E9Q7L1;B9EKU4</t>
  </si>
  <si>
    <t>URB2 ribosome biogenesis 2 homolog (S. cerevisiae);MKIAA0133 protein (Fragment);</t>
  </si>
  <si>
    <t>Urb2;</t>
  </si>
  <si>
    <t>tr|G3UX45|G3UX45_MOUSE URB2 ribosome biogenesis 2 homolog (S. cerevisiae) OS=Mus musculus OX=10090 GN=Urb2 PE=1 SV=1;tr|Q80U74|Q80U74_MOUSE MKIAA0133 protein (Fragment) OS=Mus musculus OX=10090 GN=Urb2 PE=2 SV=1;tr|E9Q7L1|E9Q7L1_MOUSE URB2 ribosome biogene</t>
  </si>
  <si>
    <t>Q91WM3</t>
  </si>
  <si>
    <t>U3 small nucleolar RNA-interacting protein 2</t>
  </si>
  <si>
    <t>Rrp9</t>
  </si>
  <si>
    <t>sp|Q91WM3|U3IP2_MOUSE U3 small nucleolar RNA-interacting protein 2 OS=Mus musculus OX=10090 GN=Rrp9 PE=1 SV=1</t>
  </si>
  <si>
    <t>Q99J87;Q3U606</t>
  </si>
  <si>
    <t>ATP-dependent RNA helicase DHX58;RNA helicase</t>
  </si>
  <si>
    <t>Dhx58</t>
  </si>
  <si>
    <t>sp|Q99J87|DHX58_MOUSE ATP-dependent RNA helicase DHX58 OS=Mus musculus OX=10090 GN=Dhx58 PE=1 SV=2;tr|Q3U606|Q3U606_MOUSE RNA helicase OS=Mus musculus OX=10090 GN=Dhx58 PE=2 SV=1</t>
  </si>
  <si>
    <t>Q8R5L1;O35658</t>
  </si>
  <si>
    <t>Complement component 1 Q subcomponent-binding protein, mitochondrial</t>
  </si>
  <si>
    <t>C1qbp;</t>
  </si>
  <si>
    <t>tr|Q8R5L1|Q8R5L1_MOUSE Complement component 1 Q subcomponent-binding protein, mitochondrial OS=Mus musculus OX=10090 GN=C1qbp PE=1 SV=1;sp|O35658|C1QBP_MOUSE Complement component 1 Q subcomponent-binding protein, mitochondrial OS=Mus musculus OX=10090 GN=C</t>
  </si>
  <si>
    <t>Q91WM1;Q8C5B7</t>
  </si>
  <si>
    <t>Spermatid perinuclear RNA-binding protein;DRBM domain-containing protein</t>
  </si>
  <si>
    <t>Strbp</t>
  </si>
  <si>
    <t>sp|Q91WM1|STRBP_MOUSE Spermatid perinuclear RNA-binding protein OS=Mus musculus OX=10090 GN=Strbp PE=1 SV=1;tr|Q8C5B7|Q8C5B7_MOUSE DRBM domain-containing protein OS=Mus musculus OX=10090 GN=Strbp PE=2 SV=1</t>
  </si>
  <si>
    <t>Q8C4D5;Q6A0D4;D3Z731;Q80VF9</t>
  </si>
  <si>
    <t>Q8C4D5;Q6A0D4</t>
  </si>
  <si>
    <t>Raftlin (Fragment);Raftlin</t>
  </si>
  <si>
    <t>Rftn1</t>
  </si>
  <si>
    <t>tr|Q8C4D5|Q8C4D5_MOUSE Raftlin (Fragment) OS=Mus musculus OX=10090 GN=Rftn1 PE=2 SV=1;sp|Q6A0D4|RFTN1_MOUSE Raftlin OS=Mus musculus OX=10090 GN=Rftn1 PE=1 SV=4</t>
  </si>
  <si>
    <t>Q91WQ3;A2A7S7;F6VXZ2</t>
  </si>
  <si>
    <t>Q91WQ3;A2A7S7</t>
  </si>
  <si>
    <t>Tyrosine--tRNA ligase, cytoplasmic;Tyrosine--tRNA ligase</t>
  </si>
  <si>
    <t>Yars1</t>
  </si>
  <si>
    <t>sp|Q91WQ3|SYYC_MOUSE Tyrosine--tRNA ligase, cytoplasmic OS=Mus musculus OX=10090 GN=Yars1 PE=1 SV=3;tr|A2A7S7|A2A7S7_MOUSE Tyrosine--tRNA ligase OS=Mus musculus OX=10090 GN=Yars1 PE=1 SV=1</t>
  </si>
  <si>
    <t>Q3THE1;Q3TKR5;Q58EU6;Q3U850;P47962;D3YYV8</t>
  </si>
  <si>
    <t>Large ribosomal subunit protein uL18 (Fragment);Large ribosomal subunit protein uL18;</t>
  </si>
  <si>
    <t>Rpl5;</t>
  </si>
  <si>
    <t xml:space="preserve">tr|Q3THE1|Q3THE1_MOUSE Large ribosomal subunit protein uL18 (Fragment) OS=Mus musculus OX=10090 GN=Rpl5 PE=2 SV=1;tr|Q3TKR5|Q3TKR5_MOUSE Large ribosomal subunit protein uL18 OS=Mus musculus OX=10090 GN=Rpl5 PE=2 SV=1;tr|Q58EU6|Q58EU6_MOUSE Large ribosomal </t>
  </si>
  <si>
    <t>Q99KV1</t>
  </si>
  <si>
    <t>DnaJ homolog subfamily B member 11</t>
  </si>
  <si>
    <t>Dnajb11</t>
  </si>
  <si>
    <t>sp|Q99KV1|DJB11_MOUSE DnaJ homolog subfamily B member 11 OS=Mus musculus OX=10090 GN=Dnajb11 PE=1 SV=1</t>
  </si>
  <si>
    <t>A0A087WRL3;Q9WUP7</t>
  </si>
  <si>
    <t>ubiquitinyl hydrolase 1 (Fragment);Ubiquitin carboxyl-terminal hydrolase isozyme L5</t>
  </si>
  <si>
    <t>Uchl5</t>
  </si>
  <si>
    <t>tr|A0A087WRL3|A0A087WRL3_MOUSE ubiquitinyl hydrolase 1 (Fragment) OS=Mus musculus OX=10090 GN=Uchl5 PE=1 SV=1;sp|Q9WUP7|UCHL5_MOUSE Ubiquitin carboxyl-terminal hydrolase isozyme L5 OS=Mus musculus OX=10090 GN=Uchl5 PE=1 SV=2</t>
  </si>
  <si>
    <t>Q8C660;P58468;Q3TVF6;Q8C2N1</t>
  </si>
  <si>
    <t>Protein FAM207A;Ribosome biogenesis protein SLX9 homolog;SLX9 ribosome biogenesis factor (Fragment)</t>
  </si>
  <si>
    <t>Slx9;</t>
  </si>
  <si>
    <t>tr|Q8C660|Q8C660_MOUSE Protein FAM207A OS=Mus musculus OX=10090 GN=Slx9 PE=2 SV=1;sp|P58468|SLX9_MOUSE Ribosome biogenesis protein SLX9 homolog OS=Mus musculus OX=10090 GN=Slx9 PE=1 SV=1;tr|Q3TVF6|Q3TVF6_MOUSE SLX9 ribosome biogenesis factor (Fragment) OS=</t>
  </si>
  <si>
    <t>Q3U6G8;Q3TME1;Q9R0Q4;A2AEB5;A2AEB4;A2AEB3;Q3TXN7</t>
  </si>
  <si>
    <t>Mortality factor 4-like protein 2;</t>
  </si>
  <si>
    <t>Morf4l2;</t>
  </si>
  <si>
    <t>tr|Q3U6G8|Q3U6G8_MOUSE Mortality factor 4-like protein 2 OS=Mus musculus OX=10090 GN=Morf4l2 PE=2 SV=1;tr|Q3TME1|Q3TME1_MOUSE Mortality factor 4-like protein 2 OS=Mus musculus OX=10090 GN=Morf4l2 PE=2 SV=1;sp|Q9R0Q4|MO4L2_MOUSE Mortality factor 4-like prot</t>
  </si>
  <si>
    <t>F8WJ67;Q91YM5;Q6RI65;Z4YMT0;B7ZMZ6;P29037;Q6SJ95</t>
  </si>
  <si>
    <t>TATA-box-binding protein (Fragment);TATA-box-binding protein</t>
  </si>
  <si>
    <t>Tbp;</t>
  </si>
  <si>
    <t>tr|F8WJ67|F8WJ67_MOUSE TATA-box-binding protein (Fragment) OS=Mus musculus OX=10090 GN=Tbp PE=3 SV=1;tr|Q91YM5|Q91YM5_MOUSE TATA-box-binding protein OS=Mus musculus OX=10090 GN=Tbp PE=1 SV=1;tr|Q6RI65|Q6RI65_MOUSE TATA-box-binding protein OS=Mus musculus O</t>
  </si>
  <si>
    <t>P70700;Q6P9Q2;A2AP84</t>
  </si>
  <si>
    <t>DNA-directed RNA polymerase I subunit RPA2;DNA-directed RNA polymerase subunit beta;</t>
  </si>
  <si>
    <t>Polr1b;</t>
  </si>
  <si>
    <t>sp|P70700|RPA2_MOUSE DNA-directed RNA polymerase I subunit RPA2 OS=Mus musculus OX=10090 GN=Polr1b PE=1 SV=2;tr|Q6P9Q2|Q6P9Q2_MOUSE DNA-directed RNA polymerase subunit beta OS=Mus musculus OX=10090 GN=Polr1b PE=2 SV=1;tr|A2AP84|A2AP84_MOUSE DNA-directed RN</t>
  </si>
  <si>
    <t>Q69ZE0;B7ZC24;Q8BX12;Q91W39;B7ZC23</t>
  </si>
  <si>
    <t>MKIAA1637 protein (Fragment);Nuclear receptor coactivator 5;</t>
  </si>
  <si>
    <t>Ncoa5;</t>
  </si>
  <si>
    <t>tr|Q69ZE0|Q69ZE0_MOUSE MKIAA1637 protein (Fragment) OS=Mus musculus OX=10090 GN=Ncoa5 PE=2 SV=1;tr|B7ZC24|B7ZC24_MOUSE Nuclear receptor coactivator 5 OS=Mus musculus OX=10090 GN=Ncoa5 PE=1 SV=1;tr|Q8BX12|Q8BX12_MOUSE Nuclear receptor coactivator 5 (Fragmen</t>
  </si>
  <si>
    <t>Q5NC80;B0LAA8;Q5NC82;Q5NC81;E9PZF0;Q8R4B4;Q01768;P15532;Q5NC79</t>
  </si>
  <si>
    <t>Nucleoside diphosphate kinase (Fragment);</t>
  </si>
  <si>
    <t>Nme1;Nme2;</t>
  </si>
  <si>
    <t>tr|Q5NC80|Q5NC80_MOUSE Nucleoside diphosphate kinase (Fragment) OS=Mus musculus OX=10090 GN=Nme1 PE=1 SV=1;tr|B0LAA8|B0LAA8_MOUSE Nucleoside diphosphate kinase (Fragment) OS=Mus musculus OX=10090 GN=Nme2 PE=2 SV=1;tr|Q5NC82|Q5NC82_MOUSE Nucleoside diphosph</t>
  </si>
  <si>
    <t>Q7TPD1;B0LAC4;Q3V178</t>
  </si>
  <si>
    <t>F-box only protein 11;F-box protein 11 (Fragment);</t>
  </si>
  <si>
    <t>Fbxo11;</t>
  </si>
  <si>
    <t>sp|Q7TPD1|FBX11_MOUSE F-box only protein 11 OS=Mus musculus OX=10090 GN=Fbxo11 PE=1 SV=3;tr|B0LAC4|B0LAC4_MOUSE F-box protein 11 (Fragment) OS=Mus musculus OX=10090 GN=Fbxo11 PE=2 SV=1;tr|Q3V178|Q3V178_MOUSE UBR-type domain-containing protein (Fragment) OS</t>
  </si>
  <si>
    <t>Q3UH31;Q99MU3;Q5J4D4;Q5J4D5;Q3T9H2;Q4FJS9</t>
  </si>
  <si>
    <t>Double-stranded RNA-specific adenosine deaminase;</t>
  </si>
  <si>
    <t>Adar;</t>
  </si>
  <si>
    <t>tr|Q3UH31|Q3UH31_MOUSE Double-stranded RNA-specific adenosine deaminase OS=Mus musculus OX=10090 GN=Adar PE=2 SV=1;sp|Q99MU3|DSRAD_MOUSE Double-stranded RNA-specific adenosine deaminase OS=Mus musculus OX=10090 GN=Adar PE=1 SV=2;tr|Q5J4D4|Q5J4D4_MOUSE RNA-</t>
  </si>
  <si>
    <t>P0DP28;P0DP27;P0DP26;Q9D6P8;A0A3Q4EHJ0;A0A1Y7VK66;Q3UKW2</t>
  </si>
  <si>
    <t>Calmodulin-3;Calmodulin-2;Calmodulin-1;</t>
  </si>
  <si>
    <t>Calm3;Calm2;Calm1;</t>
  </si>
  <si>
    <t>sp|P0DP28|CALM3_MOUSE Calmodulin-3 OS=Mus musculus OX=10090 GN=Calm3 PE=1 SV=1;sp|P0DP27|CALM2_MOUSE Calmodulin-2 OS=Mus musculus OX=10090 GN=Calm2 PE=1 SV=1;sp|P0DP26|CALM1_MOUSE Calmodulin-1 OS=Mus musculus OX=10090 GN=Calm1 PE=1 SV=1;sp|Q9D6P8|CALL3_MOU</t>
  </si>
  <si>
    <t>Q3UIZ4;Q541B1;Q9CWW7</t>
  </si>
  <si>
    <t>CXXC-type zinc finger protein 1</t>
  </si>
  <si>
    <t>Cxxc1;</t>
  </si>
  <si>
    <t>tr|Q3UIZ4|Q3UIZ4_MOUSE CXXC-type zinc finger protein 1 OS=Mus musculus OX=10090 GN=Cxxc1 PE=2 SV=1;tr|Q541B1|Q541B1_MOUSE CXXC-type zinc finger protein 1 OS=Mus musculus OX=10090 GN=Cxxc1 PE=2 SV=1;sp|Q9CWW7|CXXC1_MOUSE CXXC-type zinc finger protein 1 OS=M</t>
  </si>
  <si>
    <t>D6RGB5;B2RY30;Q9JHI7;A0A0G2JFV9;D3YTN9</t>
  </si>
  <si>
    <t>Exosome complex component RRP45;</t>
  </si>
  <si>
    <t>Exosc9;</t>
  </si>
  <si>
    <t>tr|D6RGB5|D6RGB5_MOUSE Exosome complex component RRP45 OS=Mus musculus OX=10090 GN=Exosc9 PE=1 SV=1;tr|B2RY30|B2RY30_MOUSE Exosome complex component RRP45 OS=Mus musculus OX=10090 GN=Exosc9 PE=2 SV=1;sp|Q9JHI7|EXOS9_MOUSE Exosome complex component RRP45 OS</t>
  </si>
  <si>
    <t>Q00899;Q3TLF0;Q8C6B5</t>
  </si>
  <si>
    <t>Transcriptional repressor protein YY1;C2H2-type domain-containing protein;</t>
  </si>
  <si>
    <t>Yy1;</t>
  </si>
  <si>
    <t>sp|Q00899|TYY1_MOUSE Transcriptional repressor protein YY1 OS=Mus musculus OX=10090 GN=Yy1 PE=1 SV=1;tr|Q3TLF0|Q3TLF0_MOUSE C2H2-type domain-containing protein OS=Mus musculus OX=10090 GN=Yy1 PE=2 SV=1;tr|Q8C6B5|Q8C6B5_MOUSE C2H2-type domain-containing pro</t>
  </si>
  <si>
    <t>Q3UZD8;Q91YS2;Q8C2E3;Q7TMW1;Q6ZPH4;P46061;A0A2R8VHK9;Q3ULJ9</t>
  </si>
  <si>
    <t>Ran-GTPase activating protein 1 C-terminal domain-containing protein;Rangap1 protein;</t>
  </si>
  <si>
    <t>Rangap1;</t>
  </si>
  <si>
    <t>tr|Q3UZD8|Q3UZD8_MOUSE Ran-GTPase activating protein 1 C-terminal domain-containing protein OS=Mus musculus OX=10090 GN=Rangap1 PE=2 SV=1;tr|Q91YS2|Q91YS2_MOUSE Rangap1 protein OS=Mus musculus OX=10090 GN=Rangap1 PE=2 SV=1;tr|Q8C2E3|Q8C2E3_MOUSE Ran-GTPase</t>
  </si>
  <si>
    <t>A0A0N4SVM8;Q3TNM0;Q3TZK9;A0A0N4SV38;A0A0N4SVI8;A0A0N4SV80;E9QML5;Q61464;A0A0N4SUP3;Q3TQM2;Q3TQ35</t>
  </si>
  <si>
    <t>Zinc finger protein 638 (Fragment);RRM domain-containing protein (Fragment);</t>
  </si>
  <si>
    <t>Zfp638;</t>
  </si>
  <si>
    <t>tr|A0A0N4SVM8|A0A0N4SVM8_MOUSE Zinc finger protein 638 (Fragment) OS=Mus musculus OX=10090 GN=Zfp638 PE=1 SV=1;tr|Q3TNM0|Q3TNM0_MOUSE RRM domain-containing protein (Fragment) OS=Mus musculus OX=10090 GN=Zfp638 PE=2 SV=1;tr|Q3TZK9|Q3TZK9_MOUSE Zinc finger p</t>
  </si>
  <si>
    <t>Q8CE86;Q8C4J7;F6YAR3;A0JLN6</t>
  </si>
  <si>
    <t>U3 small nucleolar RNA-associated protein 13 C-terminal domain-containing protein;Transducin beta-like protein 3;</t>
  </si>
  <si>
    <t>Tbl3;</t>
  </si>
  <si>
    <t>tr|Q8CE86|Q8CE86_MOUSE U3 small nucleolar RNA-associated protein 13 C-terminal domain-containing protein OS=Mus musculus OX=10090 GN=Tbl3 PE=2 SV=1;sp|Q8C4J7|TBL3_MOUSE Transducin beta-like protein 3 OS=Mus musculus OX=10090 GN=Tbl3 PE=2 SV=1;tr|F6YAR3|F6Y</t>
  </si>
  <si>
    <t>Q3UJL1;E9Q2B0;Q501L4;Q3UAY3;Q8BMQ2</t>
  </si>
  <si>
    <t>General transcription factor 3C polypeptide 4;General transcription factor IIIC, polypeptide 4;</t>
  </si>
  <si>
    <t>Gtf3c4;</t>
  </si>
  <si>
    <t>tr|Q3UJL1|Q3UJL1_MOUSE General transcription factor 3C polypeptide 4 OS=Mus musculus OX=10090 GN=Gtf3c4 PE=2 SV=1;tr|E9Q2B0|E9Q2B0_MOUSE General transcription factor IIIC, polypeptide 4 OS=Mus musculus OX=10090 GN=Gtf3c4 PE=1 SV=1;tr|Q501L4|Q501L4_MOUSE Ge</t>
  </si>
  <si>
    <t>O70152;A2BDX2;F8WII3</t>
  </si>
  <si>
    <t>Dolichol-phosphate mannosyltransferase subunit 1;</t>
  </si>
  <si>
    <t>Dpm1;</t>
  </si>
  <si>
    <t>sp|O70152|DPM1_MOUSE Dolichol-phosphate mannosyltransferase subunit 1 OS=Mus musculus OX=10090 GN=Dpm1 PE=1 SV=1;tr|A2BDX2|A2BDX2_MOUSE Dolichol-phosphate mannosyltransferase subunit 1 OS=Mus musculus OX=10090 GN=Dpm1 PE=1 SV=1;tr|F8WII3|F8WII3_MOUSE Dolic</t>
  </si>
  <si>
    <t>Q3UX26;Q9DCE5</t>
  </si>
  <si>
    <t>P21-activated protein kinase-interacting protein 1 (Fragment);p21-activated protein kinase-interacting protein 1</t>
  </si>
  <si>
    <t>Pak1ip1</t>
  </si>
  <si>
    <t>tr|Q3UX26|Q3UX26_MOUSE P21-activated protein kinase-interacting protein 1 (Fragment) OS=Mus musculus OX=10090 GN=Pak1ip1 PE=2 SV=1;sp|Q9DCE5|PK1IP_MOUSE p21-activated protein kinase-interacting protein 1 OS=Mus musculus OX=10090 GN=Pak1ip1 PE=1 SV=2</t>
  </si>
  <si>
    <t>F8WJ40;O08550</t>
  </si>
  <si>
    <t>Histone-lysine N-methyltransferase;Histone-lysine N-methyltransferase 2B</t>
  </si>
  <si>
    <t>Kmt2b</t>
  </si>
  <si>
    <t>tr|F8WJ40|F8WJ40_MOUSE Histone-lysine N-methyltransferase OS=Mus musculus OX=10090 GN=Kmt2b PE=1 SV=1;sp|O08550|KMT2B_MOUSE Histone-lysine N-methyltransferase 2B OS=Mus musculus OX=10090 GN=Kmt2b PE=1 SV=3</t>
  </si>
  <si>
    <t>Q3TUT9;A0A2I3BRX3;Q3U3D1;Q05D50;A0A2I3BPX6;Q9JMD1</t>
  </si>
  <si>
    <t>SLED domain-containing protein (Fragment);Scm-like with four mbt domains 1 (Fragment);</t>
  </si>
  <si>
    <t>Sfmbt1;</t>
  </si>
  <si>
    <t>tr|Q3TUT9|Q3TUT9_MOUSE SLED domain-containing protein (Fragment) OS=Mus musculus OX=10090 GN=Sfmbt1 PE=2 SV=1;tr|A0A2I3BRX3|A0A2I3BRX3_MOUSE Scm-like with four mbt domains 1 (Fragment) OS=Mus musculus OX=10090 GN=Sfmbt1 PE=1 SV=1;tr|Q3U3D1|Q3U3D1_MOUSE SLE</t>
  </si>
  <si>
    <t>Q8VDF2;E9Q5Y5</t>
  </si>
  <si>
    <t>E3 ubiquitin-protein ligase UHRF1;RING-type E3 ubiquitin transferase (Fragment)</t>
  </si>
  <si>
    <t>Uhrf1</t>
  </si>
  <si>
    <t>sp|Q8VDF2|UHRF1_MOUSE E3 ubiquitin-protein ligase UHRF1 OS=Mus musculus OX=10090 GN=Uhrf1 PE=1 SV=2;tr|E9Q5Y5|E9Q5Y5_MOUSE RING-type E3 ubiquitin transferase (Fragment) OS=Mus musculus OX=10090 GN=Uhrf1 PE=1 SV=1</t>
  </si>
  <si>
    <t>A2AWT6;Q9DBH1;A2AWT7;A2AWT5;P25976</t>
  </si>
  <si>
    <t>Upstream binding transcription factor, RNA polymerase I;HMG box domain-containing protein;</t>
  </si>
  <si>
    <t>Ubtf;</t>
  </si>
  <si>
    <t>tr|A2AWT6|A2AWT6_MOUSE Upstream binding transcription factor, RNA polymerase I OS=Mus musculus OX=10090 GN=Ubtf PE=1 SV=1;tr|Q9DBH1|Q9DBH1_MOUSE HMG box domain-containing protein OS=Mus musculus OX=10090 GN=Ubtf PE=2 SV=1;tr|A2AWT7|A2AWT7_MOUSE Upstream bi</t>
  </si>
  <si>
    <t>Q9Z130</t>
  </si>
  <si>
    <t>Heterogeneous nuclear ribonucleoprotein D-like</t>
  </si>
  <si>
    <t>sp|Q9Z130|HNRDL_MOUSE Heterogeneous nuclear ribonucleoprotein D-like OS=Mus musculus OX=10090 GN=Hnrnpdl PE=1 SV=1</t>
  </si>
  <si>
    <t>A0JLV3;B2RVD5;Q8CBB6;Q921L4;Q8CGP2;Q8CGP1;Q64475;P10853;Q9D2U9;Q8CGP0;A0JNS9;Q64524;P70696;Q8VEE3;Q8C622</t>
  </si>
  <si>
    <t>A0JLV3;B2RVD5;Q8CBB6;Q921L4;Q8CGP2;Q8CGP1;Q64475;P10853;Q9D2U9;Q8CGP0;A0JNS9;Q64524;P70696</t>
  </si>
  <si>
    <t>Histone H2B (Fragment);Histone H2B;</t>
  </si>
  <si>
    <t>Hist1h2bj;H2bc12;H2bc23;</t>
  </si>
  <si>
    <t>tr|A0JLV3|A0JLV3_MOUSE Histone H2B (Fragment) OS=Mus musculus OX=10090 GN=Hist1h2bj PE=2 SV=1;tr|B2RVD5|B2RVD5_MOUSE Histone H2B OS=Mus musculus OX=10090 GN=H2bc12 PE=2 SV=1;tr|Q8CBB6|Q8CBB6_MOUSE Histone H2B OS=Mus musculus OX=10090 GN=H2bc23 PE=2 SV=1;tr</t>
  </si>
  <si>
    <t>Q60848</t>
  </si>
  <si>
    <t>Lymphocyte-specific helicase</t>
  </si>
  <si>
    <t>Hells</t>
  </si>
  <si>
    <t>sp|Q60848|HELLS_MOUSE Lymphocyte-specific helicase OS=Mus musculus OX=10090 GN=Hells PE=1 SV=2</t>
  </si>
  <si>
    <t>Q3UDY0;Q8K1X4</t>
  </si>
  <si>
    <t>Nck-associated protein 1-like (Fragment);Nck-associated protein 1-like</t>
  </si>
  <si>
    <t>Nckap1l</t>
  </si>
  <si>
    <t>tr|Q3UDY0|Q3UDY0_MOUSE Nck-associated protein 1-like (Fragment) OS=Mus musculus OX=10090 GN=Nckap1l PE=2 SV=1;sp|Q8K1X4|NCKPL_MOUSE Nck-associated protein 1-like OS=Mus musculus OX=10090 GN=Nckap1l PE=1 SV=1</t>
  </si>
  <si>
    <t>Q8C693;Q8BN98;O88708</t>
  </si>
  <si>
    <t>Origin recognition complex subunit 4;</t>
  </si>
  <si>
    <t>Orc4;</t>
  </si>
  <si>
    <t>tr|Q8C693|Q8C693_MOUSE Origin recognition complex subunit 4 OS=Mus musculus OX=10090 GN=Orc4 PE=2 SV=1;tr|Q8BN98|Q8BN98_MOUSE Origin recognition complex subunit 4 OS=Mus musculus OX=10090 GN=Orc4 PE=2 SV=1;sp|O88708|ORC4_MOUSE Origin recognition complex su</t>
  </si>
  <si>
    <t>Q3UL50;Q8VCG3</t>
  </si>
  <si>
    <t>WD repeat domain 74;WD repeat-containing protein 74</t>
  </si>
  <si>
    <t>Wdr74</t>
  </si>
  <si>
    <t>tr|Q3UL50|Q3UL50_MOUSE WD repeat domain 74 OS=Mus musculus OX=10090 GN=Wdr74 PE=1 SV=1;sp|Q8VCG3|WDR74_MOUSE WD repeat-containing protein 74 OS=Mus musculus OX=10090 GN=Wdr74 PE=2 SV=1</t>
  </si>
  <si>
    <t>Q791N7</t>
  </si>
  <si>
    <t>DNA-directed RNA polymerase I subunit RPA12</t>
  </si>
  <si>
    <t>Polr1h</t>
  </si>
  <si>
    <t>sp|Q791N7|RPA12_MOUSE DNA-directed RNA polymerase I subunit RPA12 OS=Mus musculus OX=10090 GN=Polr1h PE=1 SV=1</t>
  </si>
  <si>
    <t>A0A1I7Q4G8;E9QMN5;Q8CHY6</t>
  </si>
  <si>
    <t>GATA zinc finger domain containing 2A;</t>
  </si>
  <si>
    <t>Gatad2a;</t>
  </si>
  <si>
    <t>tr|A0A1I7Q4G8|A0A1I7Q4G8_MOUSE GATA zinc finger domain containing 2A OS=Mus musculus OX=10090 GN=Gatad2a PE=1 SV=1;tr|E9QMN5|E9QMN5_MOUSE GATA zinc finger domain containing 2A OS=Mus musculus OX=10090 GN=Gatad2a PE=1 SV=1;sp|Q8CHY6|P66A_MOUSE Transcription</t>
  </si>
  <si>
    <t>G3UYU5;Q8R1F9</t>
  </si>
  <si>
    <t>Ribonuclease P 40 subunit;Ribonuclease P protein subunit p40</t>
  </si>
  <si>
    <t>Rpp40</t>
  </si>
  <si>
    <t>tr|G3UYU5|G3UYU5_MOUSE Ribonuclease P 40 subunit OS=Mus musculus OX=10090 GN=Rpp40 PE=1 SV=1;sp|Q8R1F9|RPP40_MOUSE Ribonuclease P protein subunit p40 OS=Mus musculus OX=10090 GN=Rpp40 PE=2 SV=2</t>
  </si>
  <si>
    <t>Q9D0G0</t>
  </si>
  <si>
    <t>Large ribosomal subunit protein mL65</t>
  </si>
  <si>
    <t>Mrps30</t>
  </si>
  <si>
    <t>sp|Q9D0G0|RT30_MOUSE Large ribosomal subunit protein mL65 OS=Mus musculus OX=10090 GN=Mrps30 PE=1 SV=1</t>
  </si>
  <si>
    <t>D3Z3N1;F8WIA0;Q8BHA0</t>
  </si>
  <si>
    <t>INO80 complex subunit C</t>
  </si>
  <si>
    <t>Ino80c;</t>
  </si>
  <si>
    <t>tr|D3Z3N1|D3Z3N1_MOUSE INO80 complex subunit C OS=Mus musculus OX=10090 GN=Ino80c PE=1 SV=1;tr|F8WIA0|F8WIA0_MOUSE INO80 complex subunit C OS=Mus musculus OX=10090 GN=Ino80c PE=1 SV=1;sp|Q8BHA0|IN80C_MOUSE INO80 complex subunit C OS=Mus musculus OX=10090 G</t>
  </si>
  <si>
    <t>Q3TTW2;Q3UK88;A0A286YE10;A0A286YDZ5;Q9EP84;Q792R0;A0A286YDA5;O70296;O70293</t>
  </si>
  <si>
    <t>G protein-coupled receptor kinase (Fragment);G protein-coupled receptor kinase;</t>
  </si>
  <si>
    <t>Grk6;</t>
  </si>
  <si>
    <t>tr|Q3TTW2|Q3TTW2_MOUSE G protein-coupled receptor kinase (Fragment) OS=Mus musculus OX=10090 GN=Grk6 PE=2 SV=1;tr|Q3UK88|Q3UK88_MOUSE G protein-coupled receptor kinase OS=Mus musculus OX=10090 GN=Grk6 PE=2 SV=1;tr|A0A286YE10|A0A286YE10_MOUSE G protein-coup</t>
  </si>
  <si>
    <t>G3UY95;G3UZ01;G8JL74;G3UXA6;Q8BHD7</t>
  </si>
  <si>
    <t>Polypyrimidine tract binding protein 3 (Fragment);Polypyrimidine tract binding protein 3;</t>
  </si>
  <si>
    <t>Ptbp3;</t>
  </si>
  <si>
    <t>tr|G3UY95|G3UY95_MOUSE Polypyrimidine tract binding protein 3 (Fragment) OS=Mus musculus OX=10090 GN=Ptbp3 PE=1 SV=8;tr|G3UZ01|G3UZ01_MOUSE Polypyrimidine tract binding protein 3 OS=Mus musculus OX=10090 GN=Ptbp3 PE=1 SV=1;tr|G8JL74|G8JL74_MOUSE Polypyrimi</t>
  </si>
  <si>
    <t>Q6PFB2;Q3U6D2;Q8VE37</t>
  </si>
  <si>
    <t>Regulator of chromosome condensation;</t>
  </si>
  <si>
    <t>Rcc1;</t>
  </si>
  <si>
    <t>tr|Q6PFB2|Q6PFB2_MOUSE Regulator of chromosome condensation OS=Mus musculus OX=10090 GN=Rcc1 PE=1 SV=1;tr|Q3U6D2|Q3U6D2_MOUSE Regulator of chromosome condensation OS=Mus musculus OX=10090 GN=Rcc1 PE=2 SV=1;sp|Q8VE37|RCC1_MOUSE Regulator of chromosome conde</t>
  </si>
  <si>
    <t>Q5EAT0;Q3UIK3;P49962</t>
  </si>
  <si>
    <t>Signal recognition particle 9 kDa protein;</t>
  </si>
  <si>
    <t>Srp9;</t>
  </si>
  <si>
    <t>tr|Q5EAT0|Q5EAT0_MOUSE Signal recognition particle 9 kDa protein OS=Mus musculus OX=10090 GN=Srp9 PE=1 SV=1;tr|Q3UIK3|Q3UIK3_MOUSE Signal recognition particle 9 kDa protein OS=Mus musculus OX=10090 GN=Srp9 PE=2 SV=1;sp|P49962|SRP09_MOUSE Signal recognition</t>
  </si>
  <si>
    <t>Q6NXX7;Q3UHY8;Q3TJM9;Q3TIU8;P61222</t>
  </si>
  <si>
    <t>Abce1 protein (Fragment);ATP-binding cassette sub-family E member 1;</t>
  </si>
  <si>
    <t>Abce1;</t>
  </si>
  <si>
    <t>tr|Q6NXX7|Q6NXX7_MOUSE Abce1 protein (Fragment) OS=Mus musculus OX=10090 GN=Abce1 PE=2 SV=1;tr|Q3UHY8|Q3UHY8_MOUSE ATP-binding cassette sub-family E member 1 OS=Mus musculus OX=10090 GN=Abce1 PE=1 SV=1;tr|Q3TJM9|Q3TJM9_MOUSE ATP-binding cassette sub-family</t>
  </si>
  <si>
    <t>D3Z510;A0A0U1RPN8;D3YV98;A0A0U1RPT5;D3YWI1;Q6NY00;Q5FWB7;A6ZI47;A6ZI44;P05064</t>
  </si>
  <si>
    <t>Fructose-bisphosphate aldolase A (Fragment);</t>
  </si>
  <si>
    <t>Aldoa;</t>
  </si>
  <si>
    <t>tr|D3Z510|D3Z510_MOUSE Fructose-bisphosphate aldolase A (Fragment) OS=Mus musculus OX=10090 GN=Aldoa PE=1 SV=2;tr|A0A0U1RPN8|A0A0U1RPN8_MOUSE Fructose-bisphosphate aldolase A (Fragment) OS=Mus musculus OX=10090 GN=Aldoa PE=1 SV=1;tr|D3YV98|D3YV98_MOUSE Fru</t>
  </si>
  <si>
    <t>Q3TTV6;Q3UGE9;Q9ERA6</t>
  </si>
  <si>
    <t>Tuftelin-interacting protein 11;</t>
  </si>
  <si>
    <t>Tfip11;</t>
  </si>
  <si>
    <t>tr|Q3TTV6|Q3TTV6_MOUSE Tuftelin-interacting protein 11 OS=Mus musculus OX=10090 GN=Tfip11 PE=1 SV=1;tr|Q3UGE9|Q3UGE9_MOUSE Tuftelin-interacting protein 11 OS=Mus musculus OX=10090 GN=Tfip11 PE=2 SV=1;sp|Q9ERA6|TFP11_MOUSE Tuftelin-interacting protein 11 OS</t>
  </si>
  <si>
    <t>Q6PJ87;Q3U844;H7BXB1;E9Q4G7;Q3U772;E9Q2U6;E9Q3W1;E9PWB2;Q8BK63</t>
  </si>
  <si>
    <t>Csnk1a1;</t>
  </si>
  <si>
    <t>tr|Q6PJ87|Q6PJ87_MOUSE non-specific serine/threonine protein kinase OS=Mus musculus OX=10090 GN=Csnk1a1 PE=2 SV=1;tr|Q3U844|Q3U844_MOUSE non-specific serine/threonine protein kinase OS=Mus musculus OX=10090 GN=Csnk1a1 PE=2 SV=1;tr|H7BXB1|H7BXB1_MOUSE non-s</t>
  </si>
  <si>
    <t>A0A1B0GSX7;Q6PFD9</t>
  </si>
  <si>
    <t>Nuclear pore complex protein Nup98-Nup96</t>
  </si>
  <si>
    <t>Nup98</t>
  </si>
  <si>
    <t>tr|A0A1B0GSX7|A0A1B0GSX7_MOUSE Nuclear pore complex protein Nup98-Nup96 OS=Mus musculus OX=10090 GN=Nup98 PE=1 SV=1;sp|Q6PFD9|NUP98_MOUSE Nuclear pore complex protein Nup98-Nup96 OS=Mus musculus OX=10090 GN=Nup98 PE=1 SV=2</t>
  </si>
  <si>
    <t>B2RWI2;Q80UJ8;Q9EP89</t>
  </si>
  <si>
    <t>Lactamase, beta;Lactb protein;Serine beta-lactamase-like protein LACTB, mitochondrial</t>
  </si>
  <si>
    <t>Lactb;</t>
  </si>
  <si>
    <t>tr|B2RWI2|B2RWI2_MOUSE Lactamase, beta OS=Mus musculus OX=10090 GN=Lactb PE=1 SV=1;tr|Q80UJ8|Q80UJ8_MOUSE Lactb protein OS=Mus musculus OX=10090 GN=Lactb PE=2 SV=1;sp|Q9EP89|LACTB_MOUSE Serine beta-lactamase-like protein LACTB, mitochondrial OS=Mus musculu</t>
  </si>
  <si>
    <t>A2AFI9;Q3UX53;A2AFJ1;Q8C5H3;Q60973;F6ZLC6;Q3UJI2</t>
  </si>
  <si>
    <t>Histone-binding protein RBBP7</t>
  </si>
  <si>
    <t>Rbbp7;</t>
  </si>
  <si>
    <t>tr|A2AFI9|A2AFI9_MOUSE Histone-binding protein RBBP7 OS=Mus musculus OX=10090 GN=Rbbp7 PE=1 SV=1;tr|Q3UX53|Q3UX53_MOUSE Histone-binding protein RBBP7 OS=Mus musculus OX=10090 GN=Rbbp7 PE=2 SV=1;tr|A2AFJ1|A2AFJ1_MOUSE Histone-binding protein RBBP7 OS=Mus mu</t>
  </si>
  <si>
    <t>Q3TYV8;Q8CFR9;A0PJ96;B2RQQ5;P14873</t>
  </si>
  <si>
    <t>Microtubule-associated protein 1B (Fragment);Mtap1b protein (Fragment);</t>
  </si>
  <si>
    <t>Map1b;</t>
  </si>
  <si>
    <t>tr|Q3TYV8|Q3TYV8_MOUSE Microtubule-associated protein 1B (Fragment) OS=Mus musculus OX=10090 GN=Map1b PE=2 SV=1;tr|Q8CFR9|Q8CFR9_MOUSE Mtap1b protein (Fragment) OS=Mus musculus OX=10090 GN=Map1b PE=2 SV=1;tr|A0PJ96|A0PJ96_MOUSE Mtap1b protein (Fragment) OS</t>
  </si>
  <si>
    <t>Q8BUX2;Q3TRU8;G3UZJ9;Q8BKJ2;Q3V0L4;Q3UKR8;Q3TTX8;Q3TPK8;E9PZ21;A0A6I8MX12;Q91W59;Q8BWL5</t>
  </si>
  <si>
    <t>Rbms3;</t>
  </si>
  <si>
    <t>tr|Q8BUX2|Q8BUX2_MOUSE RRM domain-containing protein OS=Mus musculus OX=10090 GN=Rbms3 PE=2 SV=1;tr|Q3TRU8|Q3TRU8_MOUSE RRM domain-containing protein OS=Mus musculus OX=10090 GN=Rbms3 PE=2 SV=1;tr|G3UZJ9|G3UZJ9_MOUSE RNA binding motif, single stranded inte</t>
  </si>
  <si>
    <t>S4R2R2;S4R2H5;S4R1Y5;G3X926;Q9JJ80</t>
  </si>
  <si>
    <t>Ribosome production factor 2 homolog (Fragment);</t>
  </si>
  <si>
    <t>Rpf2;</t>
  </si>
  <si>
    <t>tr|S4R2R2|S4R2R2_MOUSE Ribosome production factor 2 homolog (Fragment) OS=Mus musculus OX=10090 GN=Rpf2 PE=1 SV=1;tr|S4R2H5|S4R2H5_MOUSE Ribosome production factor 2 homolog (Fragment) OS=Mus musculus OX=10090 GN=Rpf2 PE=1 SV=1;tr|S4R1Y5|S4R1Y5_MOUSE Ribos</t>
  </si>
  <si>
    <t>Q8BSR4;A0A1W2P6H2;A0A1W2P7I2;Q7TPN6;Q811B2;B6ZHC6;B6ZHC7;Q80UE4;B6ZHC5;Q80UE5;Q80UE3;Q3UNQ6;B6ZHD0;O70318</t>
  </si>
  <si>
    <t>Band 4.1 C-terminal domain-containing protein (Fragment);Erythrocyte membrane protein band 4.1 like 2 (Fragment)</t>
  </si>
  <si>
    <t>Epb41l2</t>
  </si>
  <si>
    <t>tr|Q8BSR4|Q8BSR4_MOUSE Band 4.1 C-terminal domain-containing protein (Fragment) OS=Mus musculus OX=10090 GN=Epb41l2 PE=2 SV=1;tr|A0A1W2P6H2|A0A1W2P6H2_MOUSE Erythrocyte membrane protein band 4.1 like 2 (Fragment) OS=Mus musculus OX=10090 GN=Epb41l2 PE=1 SV</t>
  </si>
  <si>
    <t>Q80V79;Q3TZI5;P43247</t>
  </si>
  <si>
    <t>DNA mismatch repair protein;DNA mismatch repair protein Msh2</t>
  </si>
  <si>
    <t>Msh2;</t>
  </si>
  <si>
    <t>tr|Q80V79|Q80V79_MOUSE DNA mismatch repair protein OS=Mus musculus OX=10090 GN=Msh2 PE=2 SV=1;tr|Q3TZI5|Q3TZI5_MOUSE DNA mismatch repair protein OS=Mus musculus OX=10090 GN=Msh2 PE=1 SV=1;sp|P43247|MSH2_MOUSE DNA mismatch repair protein Msh2 OS=Mus musculu</t>
  </si>
  <si>
    <t>G3XA39;D3Z3B4;Q8C4C0;E9Q7X0;Q8CAV3;Q3UXF4;Q99K73;Q9WU00</t>
  </si>
  <si>
    <t>Nuclear respiratory factor 1;</t>
  </si>
  <si>
    <t>Nrf1;</t>
  </si>
  <si>
    <t>tr|G3XA39|G3XA39_MOUSE Nuclear respiratory factor 1 OS=Mus musculus OX=10090 GN=Nrf1 PE=1 SV=1;tr|D3Z3B4|D3Z3B4_MOUSE Nuclear respiratory factor 1 OS=Mus musculus OX=10090 GN=Nrf1 PE=1 SV=1;tr|Q8C4C0|Q8C4C0_MOUSE Nuclear respiratory factor 1 NLS/DNA-bindin</t>
  </si>
  <si>
    <t>Q4FJZ2;Q8BH30;O35345;Q60960</t>
  </si>
  <si>
    <t>Importin subunit alpha;Importin subunit alpha-7</t>
  </si>
  <si>
    <t>Kpna6;</t>
  </si>
  <si>
    <t>tr|Q4FJZ2|Q4FJZ2_MOUSE Importin subunit alpha OS=Mus musculus OX=10090 GN=Kpna6 PE=1 SV=1;tr|Q8BH30|Q8BH30_MOUSE Importin subunit alpha OS=Mus musculus OX=10090 GN=Kpna6 PE=1 SV=1;sp|O35345|IMA7_MOUSE Importin subunit alpha-7 OS=Mus musculus OX=10090 GN=Kp</t>
  </si>
  <si>
    <t>Q3UJT0;Q8R1G1</t>
  </si>
  <si>
    <t>Taspase, threonine aspartase 1;Threonine aspartase 1</t>
  </si>
  <si>
    <t>Tasp1</t>
  </si>
  <si>
    <t>tr|Q3UJT0|Q3UJT0_MOUSE Taspase, threonine aspartase 1 OS=Mus musculus OX=10090 GN=Tasp1 PE=1 SV=1;sp|Q8R1G1|TASP1_MOUSE Threonine aspartase 1 OS=Mus musculus OX=10090 GN=Tasp1 PE=2 SV=1</t>
  </si>
  <si>
    <t>Q9CSZ5;A0A1L1STM2;Q6KAP9;Q3UB74</t>
  </si>
  <si>
    <t>Transforming growth factor beta regulator 1 (Fragment);Transforming growth factor beta regulated gene 1;</t>
  </si>
  <si>
    <t>Tbrg1;</t>
  </si>
  <si>
    <t>tr|Q9CSZ5|Q9CSZ5_MOUSE Transforming growth factor beta regulator 1 (Fragment) OS=Mus musculus OX=10090 GN=Tbrg1 PE=2 SV=1;tr|A0A1L1STM2|A0A1L1STM2_MOUSE Transforming growth factor beta regulated gene 1 OS=Mus musculus OX=10090 GN=Tbrg1 PE=1 SV=1;tr|Q6KAP9|</t>
  </si>
  <si>
    <t>Q5SUC3;Q3TXE5;P35564</t>
  </si>
  <si>
    <t>Calnexin</t>
  </si>
  <si>
    <t>Canx</t>
  </si>
  <si>
    <t>tr|Q5SUC3|Q5SUC3_MOUSE Calnexin OS=Mus musculus OX=10090 GN=Canx PE=1 SV=1;tr|Q3TXE5|Q3TXE5_MOUSE Calnexin OS=Mus musculus OX=10090 GN=Canx PE=2 SV=1;sp|P35564|CALX_MOUSE Calnexin OS=Mus musculus OX=10090 GN=Canx PE=1 SV=1</t>
  </si>
  <si>
    <t>Q3URN3;Q7TT04;Q3UJY4;P59235</t>
  </si>
  <si>
    <t>Uncharacterized protein;Nup43 protein (Fragment)</t>
  </si>
  <si>
    <t>Nup43;</t>
  </si>
  <si>
    <t>tr|Q3URN3|Q3URN3_MOUSE Uncharacterized protein OS=Mus musculus OX=10090 GN=Nup43 PE=2 SV=1;tr|Q7TT04|Q7TT04_MOUSE Nup43 protein (Fragment) OS=Mus musculus OX=10090 GN=Nup43 PE=2 SV=2;tr|Q3UJY4|Q3UJY4_MOUSE Uncharacterized protein OS=Mus musculus OX=10090 G</t>
  </si>
  <si>
    <t>Q8BNW4;Q542S5;P19437</t>
  </si>
  <si>
    <t>B-lymphocyte antigen CD20 (Fragment);Ms4a1 protein;B-lymphocyte antigen CD20</t>
  </si>
  <si>
    <t>Ms4a1;</t>
  </si>
  <si>
    <t>tr|Q8BNW4|Q8BNW4_MOUSE B-lymphocyte antigen CD20 (Fragment) OS=Mus musculus OX=10090 GN=Ms4a1 PE=2 SV=1;tr|Q542S5|Q542S5_MOUSE Ms4a1 protein OS=Mus musculus OX=10090 GN=Ms4a1 PE=1 SV=1;sp|P19437|CD20_MOUSE B-lymphocyte antigen CD20 OS=Mus musculus OX=10090</t>
  </si>
  <si>
    <t>P61804</t>
  </si>
  <si>
    <t>Dolichyl-diphosphooligosaccharide--protein glycosyltransferase subunit DAD1</t>
  </si>
  <si>
    <t>Dad1</t>
  </si>
  <si>
    <t>sp|P61804|DAD1_MOUSE Dolichyl-diphosphooligosaccharide--protein glycosyltransferase subunit DAD1 OS=Mus musculus OX=10090 GN=Dad1 PE=1 SV=3</t>
  </si>
  <si>
    <t>A0A0R4J0C7;Q80ZV5;A0A6Q6QAE5;Q99PT3</t>
  </si>
  <si>
    <t>INO80 complex subunit B;Ino80b protein (Fragment)</t>
  </si>
  <si>
    <t>Ino80b;</t>
  </si>
  <si>
    <t xml:space="preserve">tr|A0A0R4J0C7|A0A0R4J0C7_MOUSE INO80 complex subunit B OS=Mus musculus OX=10090 GN=Ino80b PE=1 SV=1;tr|Q80ZV5|Q80ZV5_MOUSE Ino80b protein (Fragment) OS=Mus musculus OX=10090 GN=Ino80b PE=2 SV=1;tr|A0A6Q6QAE5|A0A6Q6QAE5_MOUSE INO80 complex subunit B OS=Mus </t>
  </si>
  <si>
    <t>G3UWY9;Q921M0;Q76LY3;E9PYB1;Q5U224;E9Q2V7;E9Q8K4;G3UVU5;Q8CGA2</t>
  </si>
  <si>
    <t>TBC1 domain family, member 14 (Fragment);Tbc1d14 protein;KIAA1322</t>
  </si>
  <si>
    <t>Tbc1d14;</t>
  </si>
  <si>
    <t>tr|G3UWY9|G3UWY9_MOUSE TBC1 domain family, member 14 (Fragment) OS=Mus musculus OX=10090 GN=Tbc1d14 PE=1 SV=1;tr|Q921M0|Q921M0_MOUSE Tbc1d14 protein OS=Mus musculus OX=10090 GN=Tbc1d14 PE=2 SV=1;tr|Q76LY3|Q76LY3_MOUSE KIAA1322 OS=Mus musculus OX=10090 GN=T</t>
  </si>
  <si>
    <t>A2ACZ1;Q9D903</t>
  </si>
  <si>
    <t>EBNA1 binding protein 2 (Fragment);Probable rRNA-processing protein EBP2</t>
  </si>
  <si>
    <t>Ebna1bp2</t>
  </si>
  <si>
    <t>tr|A2ACZ1|A2ACZ1_MOUSE EBNA1 binding protein 2 (Fragment) OS=Mus musculus OX=10090 GN=Ebna1bp2 PE=1 SV=8;sp|Q9D903|EBP2_MOUSE Probable rRNA-processing protein EBP2 OS=Mus musculus OX=10090 GN=Ebna1bp2 PE=2 SV=1</t>
  </si>
  <si>
    <t>D3Z4W5;Q9D9G7</t>
  </si>
  <si>
    <t>Protease, serine 59 (Fragment);1700074P13Rik protein</t>
  </si>
  <si>
    <t>Prss59</t>
  </si>
  <si>
    <t>tr|D3Z4W5|D3Z4W5_MOUSE Protease, serine 59 (Fragment) OS=Mus musculus OX=10090 GN=Prss59 PE=4 SV=1;tr|Q9D9G7|Q9D9G7_MOUSE 1700074P13Rik protein OS=Mus musculus OX=10090 GN=Prss59 PE=2 SV=1</t>
  </si>
  <si>
    <t>A0A1B0GSG3;D3Z197;D3Z357;Q6P2L6</t>
  </si>
  <si>
    <t>Nuclear receptor binding SET domain protein 3;</t>
  </si>
  <si>
    <t>Nsd3;</t>
  </si>
  <si>
    <t>tr|A0A1B0GSG3|A0A1B0GSG3_MOUSE Nuclear receptor binding SET domain protein 3 OS=Mus musculus OX=10090 GN=Nsd3 PE=1 SV=1;tr|D3Z197|D3Z197_MOUSE Nuclear receptor binding SET domain protein 3 OS=Mus musculus OX=10090 GN=Nsd3 PE=1 SV=1;tr|D3Z357|D3Z357_MOUSE N</t>
  </si>
  <si>
    <t>D3YUY3;F8WI18;F8WHW6;P70181;P70182;O70161</t>
  </si>
  <si>
    <t>Phosphatidylinositol-4-phosphate 5-kinase, type 1 alpha;</t>
  </si>
  <si>
    <t>Pip5k1a;</t>
  </si>
  <si>
    <t>tr|D3YUY3|D3YUY3_MOUSE Phosphatidylinositol-4-phosphate 5-kinase, type 1 alpha OS=Mus musculus OX=10090 GN=Pip5k1a PE=1 SV=1;tr|F8WI18|F8WI18_MOUSE Phosphatidylinositol-4-phosphate 5-kinase, type 1 alpha OS=Mus musculus OX=10090 GN=Pip5k1a PE=1 SV=1;tr|F8W</t>
  </si>
  <si>
    <t>Q3UB72;Q3TE70;Q3UCJ0;P29351</t>
  </si>
  <si>
    <t>Tyrosine-protein phosphatase non-receptor type;</t>
  </si>
  <si>
    <t>Ptpn6;</t>
  </si>
  <si>
    <t>tr|Q3UB72|Q3UB72_MOUSE Tyrosine-protein phosphatase non-receptor type OS=Mus musculus OX=10090 GN=Ptpn6 PE=2 SV=1;tr|Q3TE70|Q3TE70_MOUSE Tyrosine-protein phosphatase non-receptor type OS=Mus musculus OX=10090 GN=Ptpn6 PE=2 SV=1;tr|Q3UCJ0|Q3UCJ0_MOUSE Tyros</t>
  </si>
  <si>
    <t>Q8CBU4;Q4KML7;Q3UXR4;Q3UL48;Q3TCP5;P26040</t>
  </si>
  <si>
    <t>Ezrin (Fragment);Ezrin</t>
  </si>
  <si>
    <t>Ezr;</t>
  </si>
  <si>
    <t>tr|Q8CBU4|Q8CBU4_MOUSE Ezrin (Fragment) OS=Mus musculus OX=10090 GN=Ezr PE=2 SV=1;tr|Q4KML7|Q4KML7_MOUSE Ezrin OS=Mus musculus OX=10090 GN=Ezr PE=1 SV=1;tr|Q3UXR4|Q3UXR4_MOUSE Ezrin OS=Mus musculus OX=10090 GN=Ezr PE=2 SV=1;tr|Q3UL48|Q3UL48_MOUSE Ezrin OS=</t>
  </si>
  <si>
    <t>A0A1Y7VK37;P97358</t>
  </si>
  <si>
    <t>TATA-box binding protein associated factor, RNA polymerase I, B;TATA box-binding protein-associated factor RNA polymerase I subunit B</t>
  </si>
  <si>
    <t>Taf1b;</t>
  </si>
  <si>
    <t xml:space="preserve">tr|A0A1Y7VK37|A0A1Y7VK37_MOUSE TATA-box binding protein associated factor, RNA polymerase I, B OS=Mus musculus OX=10090 GN=Taf1b PE=1 SV=1;sp|P97358|TAF1B_MOUSE TATA box-binding protein-associated factor RNA polymerase I subunit B OS=Mus musculus OX=10090 </t>
  </si>
  <si>
    <t>E9PUF4;E9Q640;E9PYZ7;Q6NZN0</t>
  </si>
  <si>
    <t>RNA binding motif protein 26</t>
  </si>
  <si>
    <t>Rbm26;</t>
  </si>
  <si>
    <t>tr|E9PUF4|E9PUF4_MOUSE RNA binding motif protein 26 OS=Mus musculus OX=10090 GN=Rbm26 PE=1 SV=1;tr|E9Q640|E9Q640_MOUSE RNA binding motif protein 26 OS=Mus musculus OX=10090 GN=Rbm26 PE=1 SV=1;tr|E9PYZ7|E9PYZ7_MOUSE RNA binding motif protein 26 OS=Mus muscu</t>
  </si>
  <si>
    <t>A0A0A6YWA0;Q8BHB2;H7CHP8;Z4YJZ7;A0A0H2UH19;Q5DW34</t>
  </si>
  <si>
    <t>Euchromatic histone methyltransferase 1 (Fragment);Histone-lysine N-methyltransferase EHMT1;</t>
  </si>
  <si>
    <t>Ehmt1;</t>
  </si>
  <si>
    <t>tr|A0A0A6YWA0|A0A0A6YWA0_MOUSE Euchromatic histone methyltransferase 1 (Fragment) OS=Mus musculus OX=10090 GN=Ehmt1 PE=1 SV=1;tr|Q8BHB2|Q8BHB2_MOUSE Histone-lysine N-methyltransferase EHMT1 OS=Mus musculus OX=10090 GN=Ehmt1 PE=2 SV=1;tr|H7CHP8|H7CHP8_MOUSE</t>
  </si>
  <si>
    <t>A0A1X7SB71;Q9JIY2</t>
  </si>
  <si>
    <t>E3 ubiquitin-protein ligase Hakai</t>
  </si>
  <si>
    <t>Cbll1</t>
  </si>
  <si>
    <t>tr|A0A1X7SB71|A0A1X7SB71_MOUSE E3 ubiquitin-protein ligase Hakai OS=Mus musculus OX=10090 GN=Cbll1 PE=1 SV=1;sp|Q9JIY2|HAKAI_MOUSE E3 ubiquitin-protein ligase Hakai OS=Mus musculus OX=10090 GN=Cbll1 PE=1 SV=1</t>
  </si>
  <si>
    <t>A0A3B2WBM3;P62869</t>
  </si>
  <si>
    <t>Elongin B;Elongin-B</t>
  </si>
  <si>
    <t>Elob</t>
  </si>
  <si>
    <t>tr|A0A3B2WBM3|A0A3B2WBM3_MOUSE Elongin B OS=Mus musculus OX=10090 GN=Elob PE=1 SV=1;sp|P62869|ELOB_MOUSE Elongin-B OS=Mus musculus OX=10090 GN=Elob PE=1 SV=1</t>
  </si>
  <si>
    <t>Q9DB77</t>
  </si>
  <si>
    <t>Cytochrome b-c1 complex subunit 2, mitochondrial</t>
  </si>
  <si>
    <t>Uqcrc2</t>
  </si>
  <si>
    <t>sp|Q9DB77|QCR2_MOUSE Cytochrome b-c1 complex subunit 2, mitochondrial OS=Mus musculus OX=10090 GN=Uqcrc2 PE=1 SV=1</t>
  </si>
  <si>
    <t>Q3TAP5;A0A0N4SVC2;E9QP00;Q6PFR5</t>
  </si>
  <si>
    <t>RRM domain-containing protein;Transformer 2 alpha</t>
  </si>
  <si>
    <t>Tra2a;</t>
  </si>
  <si>
    <t>tr|Q3TAP5|Q3TAP5_MOUSE RRM domain-containing protein OS=Mus musculus OX=10090 GN=Tra2a PE=2 SV=1;tr|A0A0N4SVC2|A0A0N4SVC2_MOUSE Transformer 2 alpha OS=Mus musculus OX=10090 GN=Tra2a PE=1 SV=1;tr|E9QP00|E9QP00_MOUSE Transformer 2 alpha OS=Mus musculus OX=10</t>
  </si>
  <si>
    <t>Q8VCR4;Q5M8M3;Q9DCG9</t>
  </si>
  <si>
    <t>0610038D11Rik protein;Multifunctional methyltransferase subunit TRM112-like protein;</t>
  </si>
  <si>
    <t>Trmt112;</t>
  </si>
  <si>
    <t>tr|Q8VCR4|Q8VCR4_MOUSE 0610038D11Rik protein OS=Mus musculus OX=10090 GN=Trmt112 PE=1 SV=1;tr|Q5M8M3|Q5M8M3_MOUSE Multifunctional methyltransferase subunit TRM112-like protein OS=Mus musculus OX=10090 GN=Trmt112 PE=2 SV=1;sp|Q9DCG9|TR112_MOUSE Multifunctio</t>
  </si>
  <si>
    <t>Q8CEM8;A0A2I3BQ21;J7I1C3;Q6PR54</t>
  </si>
  <si>
    <t>Uncharacterized protein (Fragment);Replication timing regulatory factor 1 (Fragment);Rif1</t>
  </si>
  <si>
    <t>Rif1;</t>
  </si>
  <si>
    <t>tr|Q8CEM8|Q8CEM8_MOUSE Uncharacterized protein (Fragment) OS=Mus musculus OX=10090 GN=Rif1 PE=2 SV=1;tr|A0A2I3BQ21|A0A2I3BQ21_MOUSE Replication timing regulatory factor 1 (Fragment) OS=Mus musculus OX=10090 GN=Rif1 PE=1 SV=1;tr|J7I1C3|J7I1C3_MOUSE Rif1 OS=</t>
  </si>
  <si>
    <t>A0A5F8MPY2;P99027</t>
  </si>
  <si>
    <t>Large ribosomal subunit protein P2</t>
  </si>
  <si>
    <t>Rplp2-ps1;Rplp2</t>
  </si>
  <si>
    <t>tr|A0A5F8MPY2|A0A5F8MPY2_MOUSE Large ribosomal subunit protein P2 OS=Mus musculus OX=10090 GN=Rplp2-ps1 PE=3 SV=1;sp|P99027|RLA2_MOUSE Large ribosomal subunit protein P2 OS=Mus musculus OX=10090 GN=Rplp2 PE=1 SV=3</t>
  </si>
  <si>
    <t>Q8BUZ9;Q3U224;A0A1Y7VP67;E9Q2I4</t>
  </si>
  <si>
    <t>ELM2 and SANT domain-containing protein 1 (Fragment);</t>
  </si>
  <si>
    <t>Mideas;</t>
  </si>
  <si>
    <t>tr|Q8BUZ9|Q8BUZ9_MOUSE ELM2 and SANT domain-containing protein 1 (Fragment) OS=Mus musculus OX=10090 GN=Mideas PE=2 SV=1;tr|Q3U224|Q3U224_MOUSE ELM2 and SANT domain-containing protein 1 (Fragment) OS=Mus musculus OX=10090 GN=Mideas PE=2 SV=1;tr|A0A1Y7VP67|</t>
  </si>
  <si>
    <t>A0A1W2P711;Q91ZV0</t>
  </si>
  <si>
    <t>MIA SH3 domain ER export factor 2;Melanoma inhibitory activity protein 2</t>
  </si>
  <si>
    <t>Mia2</t>
  </si>
  <si>
    <t>tr|A0A1W2P711|A0A1W2P711_MOUSE MIA SH3 domain ER export factor 2 OS=Mus musculus OX=10090 GN=Mia2 PE=1 SV=2;sp|Q91ZV0|MIA2_MOUSE Melanoma inhibitory activity protein 2 OS=Mus musculus OX=10090 GN=Mia2 PE=1 SV=3</t>
  </si>
  <si>
    <t>F6ZMN8;A0A6G7MA55;A0A6G7MAJ9;A0A6G7MA53;Z4YN17;Q5NBU8</t>
  </si>
  <si>
    <t>XIAP associated factor 1;Xaf1;</t>
  </si>
  <si>
    <t>Xaf1;</t>
  </si>
  <si>
    <t>tr|F6ZMN8|F6ZMN8_MOUSE XIAP associated factor 1 OS=Mus musculus OX=10090 GN=Xaf1 PE=1 SV=1;tr|A0A6G7MA55|A0A6G7MA55_MOUSE Xaf1 OS=Mus musculus OX=10090 GN=Xaf1 PE=2 SV=1;tr|A0A6G7MAJ9|A0A6G7MAJ9_MOUSE Xaf1 OS=Mus musculus OX=10090 GN=Xaf1 PE=2 SV=1;tr|A0A6</t>
  </si>
  <si>
    <t>Q3U6F1;E9Q7W0;Q3UM17;A0A0J9YTV5;P31266</t>
  </si>
  <si>
    <t>Recombination signal binding protein for immunoglobulin kappa J region</t>
  </si>
  <si>
    <t>Rbpj;</t>
  </si>
  <si>
    <t xml:space="preserve">tr|Q3U6F1|Q3U6F1_MOUSE Recombination signal binding protein for immunoglobulin kappa J region OS=Mus musculus OX=10090 GN=Rbpj PE=1 SV=1;tr|E9Q7W0|E9Q7W0_MOUSE Recombination signal binding protein for immunoglobulin kappa J region OS=Mus musculus OX=10090 </t>
  </si>
  <si>
    <t>Q8BWT4;Q8BMP9;Q5U412;Q3UA28;Q3U9H4;Q3U573;Q3TVN9;Q3TUR1;Q3TG02;Q3U547;A0A1S6GWK0;P46978</t>
  </si>
  <si>
    <t>Dolichyl-diphosphooligosaccharide--protein glycosyltransferase subunit STT3A (Fragment);</t>
  </si>
  <si>
    <t>Stt3a;</t>
  </si>
  <si>
    <t>tr|Q8BWT4|Q8BWT4_MOUSE Dolichyl-diphosphooligosaccharide--protein glycosyltransferase subunit STT3A (Fragment) OS=Mus musculus OX=10090 GN=Stt3a PE=2 SV=1;tr|Q8BMP9|Q8BMP9_MOUSE Dolichyl-diphosphooligosaccharide--protein glycosyltransferase subunit STT3A O</t>
  </si>
  <si>
    <t>P11911</t>
  </si>
  <si>
    <t>B-cell antigen receptor complex-associated protein alpha chain</t>
  </si>
  <si>
    <t>Cd79a</t>
  </si>
  <si>
    <t>sp|P11911|CD79A_MOUSE B-cell antigen receptor complex-associated protein alpha chain OS=Mus musculus OX=10090 GN=Cd79a PE=1 SV=2</t>
  </si>
  <si>
    <t>Q3UV78;B7ZCS4;F6XMY4;Q810R3;Q9QVN7</t>
  </si>
  <si>
    <t>Transcription elongation factor;Transcription elongation factor (Fragment);</t>
  </si>
  <si>
    <t>Tcea2;</t>
  </si>
  <si>
    <t>tr|Q3UV78|Q3UV78_MOUSE Transcription elongation factor OS=Mus musculus OX=10090 GN=Tcea2 PE=2 SV=1;tr|B7ZCS4|B7ZCS4_MOUSE Transcription elongation factor (Fragment) OS=Mus musculus OX=10090 GN=Tcea2 PE=1 SV=1;tr|F6XMY4|F6XMY4_MOUSE Transcription elongation</t>
  </si>
  <si>
    <t>Q8R2S9</t>
  </si>
  <si>
    <t>Actin-related protein 8</t>
  </si>
  <si>
    <t>Actr8</t>
  </si>
  <si>
    <t>sp|Q8R2S9|ARP8_MOUSE Actin-related protein 8 OS=Mus musculus OX=10090 GN=Actr8 PE=2 SV=1</t>
  </si>
  <si>
    <t>A0A1G5SK44;A0A1G5SJR4;A0A1G5SJC0;Q8CBA2</t>
  </si>
  <si>
    <t>Schlafen family member 5;Schlafen family member 5 isoform 1;</t>
  </si>
  <si>
    <t>OTTMUSPWKG00059391;OTTMUSCASG00059405;</t>
  </si>
  <si>
    <t>tr|A0A1G5SK44|A0A1G5SK44_MOUSE Schlafen family member 5 OS=Mus musculus OX=10090 GN=OTTMUSPWKG00059391 PE=3 SV=1;tr|A0A1G5SJR4|A0A1G5SJR4_MOUSE Schlafen family member 5 isoform 1 OS=Mus musculus OX=10090 GN=OTTMUSCASG00059405 PE=3 SV=1;tr|A0A1G5SJC0|A0A1G5</t>
  </si>
  <si>
    <t>Q3TJY1;Q3TYU7;Q99L90</t>
  </si>
  <si>
    <t>Microspherule protein 1;FHA domain-containing protein</t>
  </si>
  <si>
    <t>Mcrs1;</t>
  </si>
  <si>
    <t>tr|Q3TJY1|Q3TJY1_MOUSE Microspherule protein 1 OS=Mus musculus OX=10090 GN=Mcrs1 PE=1 SV=1;tr|Q3TYU7|Q3TYU7_MOUSE FHA domain-containing protein OS=Mus musculus OX=10090 GN=Mcrs1 PE=2 SV=1;sp|Q99L90|MCRS1_MOUSE Microspherule protein 1 OS=Mus musculus OX=100</t>
  </si>
  <si>
    <t>Q9D9A3;Q9CRZ4;F2Z461</t>
  </si>
  <si>
    <t>Uncharacterized protein;E3 ubiquitin-protein ligase HERC6 (Fragment);</t>
  </si>
  <si>
    <t>Herc6;</t>
  </si>
  <si>
    <t xml:space="preserve">tr|Q9D9A3|Q9D9A3_MOUSE Uncharacterized protein OS=Mus musculus OX=10090 GN=Herc6 PE=2 SV=1;tr|Q9CRZ4|Q9CRZ4_MOUSE E3 ubiquitin-protein ligase HERC6 (Fragment) OS=Mus musculus OX=10090 GN=Herc6 PE=2 SV=3;sp|F2Z461|HERC6_MOUSE E3 ISG15--protein ligase Herc6 </t>
  </si>
  <si>
    <t>A1A4A7;B7ZNW0;Q8BX10</t>
  </si>
  <si>
    <t>Serine/threonine-protein phosphatase PGAM5, mitochondrial (Fragment);Serine/threonine-protein phosphatase PGAM5, mitochondrial</t>
  </si>
  <si>
    <t>Pgam5</t>
  </si>
  <si>
    <t xml:space="preserve">tr|A1A4A7|A1A4A7_MOUSE Serine/threonine-protein phosphatase PGAM5, mitochondrial (Fragment) OS=Mus musculus OX=10090 GN=Pgam5 PE=2 SV=1;tr|B7ZNW0|B7ZNW0_MOUSE Serine/threonine-protein phosphatase PGAM5, mitochondrial OS=Mus musculus OX=10090 GN=Pgam5 PE=2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</si>
</sst>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C996"/>
  <sheetViews>
    <sheetView tabSelected="1" workbookViewId="0">
      <selection activeCell="AD12" sqref="AD12"/>
    </sheetView>
  </sheetViews>
  <sheetFormatPr defaultColWidth="9" defaultRowHeight="16.8"/>
  <cols>
    <col min="1" max="4" width="20.625" style="1" customWidth="1"/>
    <col min="5" max="5" width="20.625" style="1" hidden="1" customWidth="1"/>
    <col min="6" max="6" width="18.125" style="2" customWidth="1"/>
    <col min="7" max="7" width="8.5" style="2" customWidth="1"/>
    <col min="8" max="8" width="22.5" style="2" hidden="1" customWidth="1"/>
    <col min="9" max="9" width="15.25" style="2" hidden="1" customWidth="1"/>
    <col min="10" max="10" width="22.125" style="2" hidden="1" customWidth="1"/>
    <col min="11" max="11" width="17" style="2" hidden="1" customWidth="1"/>
    <col min="12" max="12" width="15.375" style="2" hidden="1" customWidth="1"/>
    <col min="13" max="13" width="6.625" style="2" hidden="1" customWidth="1"/>
    <col min="14" max="14" width="14" style="2" hidden="1" customWidth="1"/>
    <col min="15" max="15" width="14.375" style="2" hidden="1" customWidth="1"/>
    <col min="16" max="16" width="13.625" style="2" hidden="1" customWidth="1"/>
    <col min="17" max="17" width="28.5" style="2" hidden="1" customWidth="1"/>
    <col min="18" max="18" width="27.75" style="2" hidden="1" customWidth="1"/>
    <col min="19" max="19" width="21.25" style="2" hidden="1" customWidth="1"/>
    <col min="20" max="20" width="20.625" style="2" hidden="1" customWidth="1"/>
    <col min="21" max="21" width="28.125" style="2" hidden="1" customWidth="1"/>
    <col min="22" max="22" width="27.375" style="2" hidden="1" customWidth="1"/>
    <col min="23" max="23" width="21.9519230769231" style="2" customWidth="1"/>
    <col min="24" max="24" width="14.5" style="2" customWidth="1"/>
    <col min="25" max="25" width="13.75" style="2" customWidth="1"/>
    <col min="26" max="26" width="10.125" style="2" hidden="1" customWidth="1"/>
    <col min="27" max="27" width="11.625" style="2" hidden="1" customWidth="1"/>
    <col min="28" max="28" width="11" style="2" hidden="1" customWidth="1"/>
    <col min="29" max="29" width="25.6346153846154" style="1" customWidth="1"/>
    <col min="30" max="16384" width="9" style="1"/>
  </cols>
  <sheetData>
    <row r="1" spans="1:2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1" t="s">
        <v>28</v>
      </c>
    </row>
    <row r="2" hidden="1" spans="1:29">
      <c r="A2" s="1" t="s">
        <v>29</v>
      </c>
      <c r="B2" s="1" t="s">
        <v>29</v>
      </c>
      <c r="C2" s="1" t="s">
        <v>30</v>
      </c>
      <c r="D2" s="1" t="s">
        <v>31</v>
      </c>
      <c r="E2" s="1" t="s">
        <v>32</v>
      </c>
      <c r="F2" s="2">
        <v>3</v>
      </c>
      <c r="G2" s="2">
        <v>1</v>
      </c>
      <c r="H2" s="2">
        <v>1</v>
      </c>
      <c r="I2" s="2">
        <v>1</v>
      </c>
      <c r="J2" s="2">
        <v>3.7</v>
      </c>
      <c r="K2" s="2">
        <v>39.907</v>
      </c>
      <c r="L2" s="2">
        <v>352</v>
      </c>
      <c r="M2" s="2">
        <v>64.153</v>
      </c>
      <c r="N2" s="2">
        <v>16</v>
      </c>
      <c r="O2" s="2">
        <v>0</v>
      </c>
      <c r="P2" s="2">
        <v>1</v>
      </c>
      <c r="Q2" s="2">
        <v>0</v>
      </c>
      <c r="R2" s="2">
        <v>1</v>
      </c>
      <c r="S2" s="2">
        <v>0</v>
      </c>
      <c r="T2" s="2">
        <v>1</v>
      </c>
      <c r="U2" s="2">
        <v>0</v>
      </c>
      <c r="V2" s="2">
        <v>3.7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1" t="e">
        <f t="shared" ref="AC2:AC65" si="0">X2/Y2</f>
        <v>#DIV/0!</v>
      </c>
    </row>
    <row r="3" hidden="1" spans="1:29">
      <c r="A3" s="1" t="s">
        <v>33</v>
      </c>
      <c r="B3" s="1" t="s">
        <v>33</v>
      </c>
      <c r="C3" s="1" t="s">
        <v>34</v>
      </c>
      <c r="D3" s="1" t="s">
        <v>35</v>
      </c>
      <c r="E3" s="1" t="s">
        <v>36</v>
      </c>
      <c r="F3" s="2">
        <v>5</v>
      </c>
      <c r="G3" s="2">
        <v>2</v>
      </c>
      <c r="H3" s="2">
        <v>2</v>
      </c>
      <c r="I3" s="2">
        <v>2</v>
      </c>
      <c r="J3" s="2">
        <v>10</v>
      </c>
      <c r="K3" s="2">
        <v>28.793</v>
      </c>
      <c r="L3" s="2">
        <v>250</v>
      </c>
      <c r="M3" s="2">
        <v>33.709</v>
      </c>
      <c r="N3" s="2">
        <v>19</v>
      </c>
      <c r="O3" s="2">
        <v>0</v>
      </c>
      <c r="P3" s="2">
        <v>2</v>
      </c>
      <c r="Q3" s="2">
        <v>0</v>
      </c>
      <c r="R3" s="2">
        <v>2</v>
      </c>
      <c r="S3" s="2">
        <v>0</v>
      </c>
      <c r="T3" s="2">
        <v>2</v>
      </c>
      <c r="U3" s="2">
        <v>0</v>
      </c>
      <c r="V3" s="2">
        <v>10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1" t="e">
        <f t="shared" si="0"/>
        <v>#DIV/0!</v>
      </c>
    </row>
    <row r="4" hidden="1" spans="1:29">
      <c r="A4" s="1" t="s">
        <v>37</v>
      </c>
      <c r="B4" s="1" t="s">
        <v>37</v>
      </c>
      <c r="C4" s="1" t="s">
        <v>38</v>
      </c>
      <c r="D4" s="1" t="s">
        <v>39</v>
      </c>
      <c r="E4" s="1" t="s">
        <v>40</v>
      </c>
      <c r="F4" s="2">
        <v>2</v>
      </c>
      <c r="G4" s="2">
        <v>3</v>
      </c>
      <c r="H4" s="2">
        <v>2</v>
      </c>
      <c r="I4" s="2">
        <v>2</v>
      </c>
      <c r="J4" s="2">
        <v>7.1</v>
      </c>
      <c r="K4" s="2">
        <v>105.32</v>
      </c>
      <c r="L4" s="2">
        <v>939</v>
      </c>
      <c r="M4" s="2">
        <v>28.461</v>
      </c>
      <c r="N4" s="2">
        <v>51</v>
      </c>
      <c r="O4" s="2">
        <v>2</v>
      </c>
      <c r="P4" s="2">
        <v>2</v>
      </c>
      <c r="Q4" s="2">
        <v>1</v>
      </c>
      <c r="R4" s="2">
        <v>1</v>
      </c>
      <c r="S4" s="2">
        <v>1</v>
      </c>
      <c r="T4" s="2">
        <v>1</v>
      </c>
      <c r="U4" s="2">
        <v>4</v>
      </c>
      <c r="V4" s="2">
        <v>5.9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1" t="e">
        <f t="shared" si="0"/>
        <v>#DIV/0!</v>
      </c>
    </row>
    <row r="5" hidden="1" spans="1:29">
      <c r="A5" s="1" t="s">
        <v>41</v>
      </c>
      <c r="B5" s="1" t="s">
        <v>41</v>
      </c>
      <c r="C5" s="1" t="s">
        <v>42</v>
      </c>
      <c r="D5" s="1" t="s">
        <v>43</v>
      </c>
      <c r="E5" s="1" t="s">
        <v>44</v>
      </c>
      <c r="F5" s="2">
        <v>1</v>
      </c>
      <c r="G5" s="2">
        <v>1</v>
      </c>
      <c r="H5" s="2">
        <v>1</v>
      </c>
      <c r="I5" s="2">
        <v>1</v>
      </c>
      <c r="J5" s="2">
        <v>10.9</v>
      </c>
      <c r="K5" s="2">
        <v>9.9018</v>
      </c>
      <c r="L5" s="2">
        <v>92</v>
      </c>
      <c r="M5" s="2">
        <v>22.968</v>
      </c>
      <c r="N5" s="2">
        <v>7</v>
      </c>
      <c r="O5" s="2">
        <v>1</v>
      </c>
      <c r="P5" s="2">
        <v>0</v>
      </c>
      <c r="Q5" s="2">
        <v>1</v>
      </c>
      <c r="R5" s="2">
        <v>0</v>
      </c>
      <c r="S5" s="2">
        <v>1</v>
      </c>
      <c r="T5" s="2">
        <v>0</v>
      </c>
      <c r="U5" s="2">
        <v>10.9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1" t="e">
        <f t="shared" si="0"/>
        <v>#DIV/0!</v>
      </c>
    </row>
    <row r="6" hidden="1" spans="1:29">
      <c r="A6" s="1" t="s">
        <v>45</v>
      </c>
      <c r="B6" s="1" t="s">
        <v>45</v>
      </c>
      <c r="C6" s="1" t="s">
        <v>46</v>
      </c>
      <c r="D6" s="1" t="s">
        <v>47</v>
      </c>
      <c r="E6" s="1" t="s">
        <v>48</v>
      </c>
      <c r="F6" s="2">
        <v>1</v>
      </c>
      <c r="G6" s="2">
        <v>2</v>
      </c>
      <c r="H6" s="2">
        <v>2</v>
      </c>
      <c r="I6" s="2">
        <v>2</v>
      </c>
      <c r="J6" s="2">
        <v>10.7</v>
      </c>
      <c r="K6" s="2">
        <v>33.988</v>
      </c>
      <c r="L6" s="2">
        <v>308</v>
      </c>
      <c r="M6" s="2">
        <v>21.625</v>
      </c>
      <c r="N6" s="2">
        <v>14</v>
      </c>
      <c r="O6" s="2">
        <v>0</v>
      </c>
      <c r="P6" s="2">
        <v>2</v>
      </c>
      <c r="Q6" s="2">
        <v>0</v>
      </c>
      <c r="R6" s="2">
        <v>2</v>
      </c>
      <c r="S6" s="2">
        <v>0</v>
      </c>
      <c r="T6" s="2">
        <v>2</v>
      </c>
      <c r="U6" s="2">
        <v>0</v>
      </c>
      <c r="V6" s="2">
        <v>10.7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1" t="e">
        <f t="shared" si="0"/>
        <v>#DIV/0!</v>
      </c>
    </row>
    <row r="7" spans="1:29">
      <c r="A7" s="1" t="s">
        <v>49</v>
      </c>
      <c r="B7" s="1" t="s">
        <v>49</v>
      </c>
      <c r="C7" s="1" t="s">
        <v>50</v>
      </c>
      <c r="D7" s="1" t="s">
        <v>51</v>
      </c>
      <c r="E7" s="1" t="s">
        <v>52</v>
      </c>
      <c r="F7" s="2">
        <v>4</v>
      </c>
      <c r="G7" s="2">
        <v>82</v>
      </c>
      <c r="H7" s="2">
        <v>82</v>
      </c>
      <c r="I7" s="2">
        <v>82</v>
      </c>
      <c r="J7" s="2">
        <v>57.7</v>
      </c>
      <c r="K7" s="2">
        <v>152.04</v>
      </c>
      <c r="L7" s="2">
        <v>1344</v>
      </c>
      <c r="M7" s="2">
        <v>323.31</v>
      </c>
      <c r="N7" s="2">
        <v>81</v>
      </c>
      <c r="O7" s="2">
        <v>79</v>
      </c>
      <c r="P7" s="2">
        <v>74</v>
      </c>
      <c r="Q7" s="2">
        <v>79</v>
      </c>
      <c r="R7" s="2">
        <v>74</v>
      </c>
      <c r="S7" s="2">
        <v>79</v>
      </c>
      <c r="T7" s="2">
        <v>74</v>
      </c>
      <c r="U7" s="2">
        <v>55.5</v>
      </c>
      <c r="V7" s="2">
        <v>55.7</v>
      </c>
      <c r="W7" s="2">
        <v>59247000000</v>
      </c>
      <c r="X7" s="2">
        <v>26511000000</v>
      </c>
      <c r="Y7" s="2">
        <v>32736000000</v>
      </c>
      <c r="Z7" s="2">
        <v>536650000</v>
      </c>
      <c r="AA7" s="2">
        <v>235890000</v>
      </c>
      <c r="AB7" s="2">
        <v>300760000</v>
      </c>
      <c r="AC7" s="1">
        <f>X7/Y7</f>
        <v>0.809842375366569</v>
      </c>
    </row>
    <row r="8" spans="1:29">
      <c r="A8" s="4" t="s">
        <v>53</v>
      </c>
      <c r="B8" s="4" t="s">
        <v>54</v>
      </c>
      <c r="C8" s="4" t="s">
        <v>55</v>
      </c>
      <c r="D8" s="4" t="s">
        <v>56</v>
      </c>
      <c r="E8" s="4" t="s">
        <v>57</v>
      </c>
      <c r="F8" s="6">
        <v>3</v>
      </c>
      <c r="G8" s="6">
        <v>31</v>
      </c>
      <c r="H8" s="6">
        <v>31</v>
      </c>
      <c r="I8" s="6">
        <v>30</v>
      </c>
      <c r="J8" s="6">
        <v>75.9</v>
      </c>
      <c r="K8" s="6">
        <v>37.402</v>
      </c>
      <c r="L8" s="6">
        <v>353</v>
      </c>
      <c r="M8" s="6">
        <v>323.31</v>
      </c>
      <c r="N8" s="6">
        <v>20</v>
      </c>
      <c r="O8" s="6">
        <v>31</v>
      </c>
      <c r="P8" s="6">
        <v>25</v>
      </c>
      <c r="Q8" s="6">
        <v>31</v>
      </c>
      <c r="R8" s="6">
        <v>25</v>
      </c>
      <c r="S8" s="6">
        <v>30</v>
      </c>
      <c r="T8" s="6">
        <v>24</v>
      </c>
      <c r="U8" s="6">
        <v>75.9</v>
      </c>
      <c r="V8" s="6">
        <v>72</v>
      </c>
      <c r="W8" s="6">
        <v>43073000000</v>
      </c>
      <c r="X8" s="6">
        <v>38072000000</v>
      </c>
      <c r="Y8" s="6">
        <v>5000600000</v>
      </c>
      <c r="Z8" s="6">
        <v>1421800000</v>
      </c>
      <c r="AA8" s="6">
        <v>1251300000</v>
      </c>
      <c r="AB8" s="6">
        <v>170500000</v>
      </c>
      <c r="AC8" s="1">
        <f>X8/Y8</f>
        <v>7.6134863816342</v>
      </c>
    </row>
    <row r="9" hidden="1" spans="1:2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2">
        <v>2</v>
      </c>
      <c r="G9" s="2">
        <v>3</v>
      </c>
      <c r="H9" s="2">
        <v>3</v>
      </c>
      <c r="I9" s="2">
        <v>3</v>
      </c>
      <c r="J9" s="2">
        <v>2.8</v>
      </c>
      <c r="K9" s="2">
        <v>118.56</v>
      </c>
      <c r="L9" s="2">
        <v>1050</v>
      </c>
      <c r="M9" s="2">
        <v>19.596</v>
      </c>
      <c r="N9" s="2">
        <v>52</v>
      </c>
      <c r="O9" s="2">
        <v>2</v>
      </c>
      <c r="P9" s="2">
        <v>1</v>
      </c>
      <c r="Q9" s="2">
        <v>2</v>
      </c>
      <c r="R9" s="2">
        <v>1</v>
      </c>
      <c r="S9" s="2">
        <v>2</v>
      </c>
      <c r="T9" s="2">
        <v>1</v>
      </c>
      <c r="U9" s="2">
        <v>1.7</v>
      </c>
      <c r="V9" s="2">
        <v>1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1" t="e">
        <f t="shared" si="0"/>
        <v>#DIV/0!</v>
      </c>
    </row>
    <row r="10" hidden="1" spans="1:29">
      <c r="A10" s="1" t="s">
        <v>63</v>
      </c>
      <c r="B10" s="1" t="s">
        <v>63</v>
      </c>
      <c r="C10" s="1" t="s">
        <v>64</v>
      </c>
      <c r="D10" s="1" t="s">
        <v>65</v>
      </c>
      <c r="E10" s="1" t="s">
        <v>66</v>
      </c>
      <c r="F10" s="2">
        <v>2</v>
      </c>
      <c r="G10" s="2">
        <v>2</v>
      </c>
      <c r="H10" s="2">
        <v>2</v>
      </c>
      <c r="I10" s="2">
        <v>2</v>
      </c>
      <c r="J10" s="2">
        <v>2.3</v>
      </c>
      <c r="K10" s="2">
        <v>131.73</v>
      </c>
      <c r="L10" s="2">
        <v>1141</v>
      </c>
      <c r="M10" s="2">
        <v>17.459</v>
      </c>
      <c r="N10" s="2">
        <v>67</v>
      </c>
      <c r="O10" s="2">
        <v>0</v>
      </c>
      <c r="P10" s="2">
        <v>2</v>
      </c>
      <c r="Q10" s="2">
        <v>0</v>
      </c>
      <c r="R10" s="2">
        <v>2</v>
      </c>
      <c r="S10" s="2">
        <v>0</v>
      </c>
      <c r="T10" s="2">
        <v>2</v>
      </c>
      <c r="U10" s="2">
        <v>0</v>
      </c>
      <c r="V10" s="2">
        <v>2.3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1" t="e">
        <f t="shared" si="0"/>
        <v>#DIV/0!</v>
      </c>
    </row>
    <row r="11" hidden="1" spans="1:29">
      <c r="A11" s="1" t="s">
        <v>67</v>
      </c>
      <c r="B11" s="1" t="s">
        <v>67</v>
      </c>
      <c r="C11" s="1" t="s">
        <v>68</v>
      </c>
      <c r="D11" s="1" t="s">
        <v>69</v>
      </c>
      <c r="E11" s="1" t="s">
        <v>70</v>
      </c>
      <c r="F11" s="2">
        <v>4</v>
      </c>
      <c r="G11" s="2">
        <v>2</v>
      </c>
      <c r="H11" s="2">
        <v>2</v>
      </c>
      <c r="I11" s="2">
        <v>2</v>
      </c>
      <c r="J11" s="2">
        <v>2.1</v>
      </c>
      <c r="K11" s="2">
        <v>111.84</v>
      </c>
      <c r="L11" s="2">
        <v>965</v>
      </c>
      <c r="M11" s="2">
        <v>14.732</v>
      </c>
      <c r="N11" s="2">
        <v>53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0.9</v>
      </c>
      <c r="V11" s="2">
        <v>1.1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1" t="e">
        <f t="shared" si="0"/>
        <v>#DIV/0!</v>
      </c>
    </row>
    <row r="12" spans="1:29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75</v>
      </c>
      <c r="F12" s="2">
        <v>16</v>
      </c>
      <c r="G12" s="2">
        <v>53</v>
      </c>
      <c r="H12" s="2">
        <v>53</v>
      </c>
      <c r="I12" s="2">
        <v>53</v>
      </c>
      <c r="J12" s="2">
        <v>73</v>
      </c>
      <c r="K12" s="2">
        <v>73.74</v>
      </c>
      <c r="L12" s="2">
        <v>690</v>
      </c>
      <c r="M12" s="2">
        <v>323.31</v>
      </c>
      <c r="N12" s="2">
        <v>55</v>
      </c>
      <c r="O12" s="2">
        <v>53</v>
      </c>
      <c r="P12" s="2">
        <v>49</v>
      </c>
      <c r="Q12" s="2">
        <v>53</v>
      </c>
      <c r="R12" s="2">
        <v>49</v>
      </c>
      <c r="S12" s="2">
        <v>53</v>
      </c>
      <c r="T12" s="2">
        <v>49</v>
      </c>
      <c r="U12" s="2">
        <v>73</v>
      </c>
      <c r="V12" s="2">
        <v>69.7</v>
      </c>
      <c r="W12" s="2">
        <v>41999000000</v>
      </c>
      <c r="X12" s="2">
        <v>19053000000</v>
      </c>
      <c r="Y12" s="2">
        <v>22946000000</v>
      </c>
      <c r="Z12" s="2">
        <v>656330000</v>
      </c>
      <c r="AA12" s="2">
        <v>295330000</v>
      </c>
      <c r="AB12" s="2">
        <v>361000000</v>
      </c>
      <c r="AC12" s="1">
        <f>X12/Y12</f>
        <v>0.830340800139458</v>
      </c>
    </row>
    <row r="13" hidden="1" spans="1:29">
      <c r="A13" s="1" t="s">
        <v>76</v>
      </c>
      <c r="B13" s="1" t="s">
        <v>76</v>
      </c>
      <c r="C13" s="1" t="s">
        <v>77</v>
      </c>
      <c r="D13" s="1" t="s">
        <v>78</v>
      </c>
      <c r="E13" s="1" t="s">
        <v>79</v>
      </c>
      <c r="F13" s="2">
        <v>2</v>
      </c>
      <c r="G13" s="2">
        <v>8</v>
      </c>
      <c r="H13" s="2">
        <v>1</v>
      </c>
      <c r="I13" s="2">
        <v>1</v>
      </c>
      <c r="J13" s="2">
        <v>5</v>
      </c>
      <c r="K13" s="2">
        <v>223.34</v>
      </c>
      <c r="L13" s="2">
        <v>1942</v>
      </c>
      <c r="M13" s="2">
        <v>14.429</v>
      </c>
      <c r="N13" s="2">
        <v>127</v>
      </c>
      <c r="O13" s="2">
        <v>4</v>
      </c>
      <c r="P13" s="2">
        <v>7</v>
      </c>
      <c r="Q13" s="2">
        <v>0</v>
      </c>
      <c r="R13" s="2">
        <v>1</v>
      </c>
      <c r="S13" s="2">
        <v>0</v>
      </c>
      <c r="T13" s="2">
        <v>1</v>
      </c>
      <c r="U13" s="2">
        <v>2.3</v>
      </c>
      <c r="V13" s="2">
        <v>4.6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1" t="e">
        <f t="shared" si="0"/>
        <v>#DIV/0!</v>
      </c>
    </row>
    <row r="14" spans="1:29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2">
        <v>5</v>
      </c>
      <c r="G14" s="2">
        <v>16</v>
      </c>
      <c r="H14" s="2">
        <v>16</v>
      </c>
      <c r="I14" s="2">
        <v>5</v>
      </c>
      <c r="J14" s="2">
        <v>42.9</v>
      </c>
      <c r="K14" s="2">
        <v>21.266</v>
      </c>
      <c r="L14" s="2">
        <v>212</v>
      </c>
      <c r="M14" s="2">
        <v>323.31</v>
      </c>
      <c r="N14" s="2">
        <v>11</v>
      </c>
      <c r="O14" s="2">
        <v>16</v>
      </c>
      <c r="P14" s="2">
        <v>16</v>
      </c>
      <c r="Q14" s="2">
        <v>16</v>
      </c>
      <c r="R14" s="2">
        <v>16</v>
      </c>
      <c r="S14" s="2">
        <v>5</v>
      </c>
      <c r="T14" s="2">
        <v>5</v>
      </c>
      <c r="U14" s="2">
        <v>42.9</v>
      </c>
      <c r="V14" s="2">
        <v>42.9</v>
      </c>
      <c r="W14" s="2">
        <v>32480000000</v>
      </c>
      <c r="X14" s="2">
        <v>16632000000</v>
      </c>
      <c r="Y14" s="2">
        <v>15848000000</v>
      </c>
      <c r="Z14" s="2">
        <v>2670300000</v>
      </c>
      <c r="AA14" s="2">
        <v>1354200000</v>
      </c>
      <c r="AB14" s="2">
        <v>1316200000</v>
      </c>
      <c r="AC14" s="1">
        <f>X14/Y14</f>
        <v>1.04946996466431</v>
      </c>
    </row>
    <row r="15" spans="1:29">
      <c r="A15" s="1" t="s">
        <v>85</v>
      </c>
      <c r="B15" s="1" t="s">
        <v>85</v>
      </c>
      <c r="C15" s="1" t="s">
        <v>86</v>
      </c>
      <c r="D15" s="1" t="s">
        <v>87</v>
      </c>
      <c r="E15" s="1" t="s">
        <v>88</v>
      </c>
      <c r="F15" s="2">
        <v>3</v>
      </c>
      <c r="G15" s="2">
        <v>33</v>
      </c>
      <c r="H15" s="2">
        <v>33</v>
      </c>
      <c r="I15" s="2">
        <v>5</v>
      </c>
      <c r="J15" s="2">
        <v>60.5</v>
      </c>
      <c r="K15" s="2">
        <v>37.086</v>
      </c>
      <c r="L15" s="2">
        <v>357</v>
      </c>
      <c r="M15" s="2">
        <v>323.31</v>
      </c>
      <c r="N15" s="2">
        <v>19</v>
      </c>
      <c r="O15" s="2">
        <v>33</v>
      </c>
      <c r="P15" s="2">
        <v>22</v>
      </c>
      <c r="Q15" s="2">
        <v>33</v>
      </c>
      <c r="R15" s="2">
        <v>22</v>
      </c>
      <c r="S15" s="2">
        <v>5</v>
      </c>
      <c r="T15" s="2">
        <v>3</v>
      </c>
      <c r="U15" s="2">
        <v>60.5</v>
      </c>
      <c r="V15" s="2">
        <v>45.4</v>
      </c>
      <c r="W15" s="2">
        <v>24448000000</v>
      </c>
      <c r="X15" s="2">
        <v>20783000000</v>
      </c>
      <c r="Y15" s="2">
        <v>3665100000</v>
      </c>
      <c r="Z15" s="2">
        <v>646830000</v>
      </c>
      <c r="AA15" s="2">
        <v>542200000</v>
      </c>
      <c r="AB15" s="2">
        <v>104620000</v>
      </c>
      <c r="AC15" s="1">
        <f>X15/Y15</f>
        <v>5.67051376497231</v>
      </c>
    </row>
    <row r="16" spans="1:29">
      <c r="A16" s="1" t="s">
        <v>89</v>
      </c>
      <c r="B16" s="1" t="s">
        <v>89</v>
      </c>
      <c r="C16" s="1" t="s">
        <v>90</v>
      </c>
      <c r="D16" s="1" t="s">
        <v>91</v>
      </c>
      <c r="E16" s="1" t="s">
        <v>92</v>
      </c>
      <c r="F16" s="2">
        <v>2</v>
      </c>
      <c r="G16" s="2">
        <v>1</v>
      </c>
      <c r="H16" s="2">
        <v>1</v>
      </c>
      <c r="I16" s="2">
        <v>1</v>
      </c>
      <c r="J16" s="2">
        <v>1.5</v>
      </c>
      <c r="K16" s="2">
        <v>60.344</v>
      </c>
      <c r="L16" s="2">
        <v>548</v>
      </c>
      <c r="M16" s="2">
        <v>6.2508</v>
      </c>
      <c r="N16" s="2">
        <v>33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1.5</v>
      </c>
      <c r="V16" s="2">
        <v>1.5</v>
      </c>
      <c r="W16" s="2">
        <v>18848000000</v>
      </c>
      <c r="X16" s="2">
        <v>9945100000</v>
      </c>
      <c r="Y16" s="2">
        <v>8902600000</v>
      </c>
      <c r="Z16" s="2">
        <v>463780000</v>
      </c>
      <c r="AA16" s="2">
        <v>238440000</v>
      </c>
      <c r="AB16" s="2">
        <v>225340000</v>
      </c>
      <c r="AC16" s="1">
        <f>X16/Y16</f>
        <v>1.11710062229012</v>
      </c>
    </row>
    <row r="17" spans="1:29">
      <c r="A17" s="1" t="s">
        <v>93</v>
      </c>
      <c r="B17" s="1" t="s">
        <v>94</v>
      </c>
      <c r="C17" s="1" t="s">
        <v>95</v>
      </c>
      <c r="D17" s="1" t="s">
        <v>96</v>
      </c>
      <c r="E17" s="1" t="s">
        <v>97</v>
      </c>
      <c r="F17" s="2">
        <v>9</v>
      </c>
      <c r="G17" s="2">
        <v>53</v>
      </c>
      <c r="H17" s="2">
        <v>53</v>
      </c>
      <c r="I17" s="2">
        <v>53</v>
      </c>
      <c r="J17" s="2">
        <v>42.1</v>
      </c>
      <c r="K17" s="2">
        <v>149.69</v>
      </c>
      <c r="L17" s="2">
        <v>1384</v>
      </c>
      <c r="M17" s="2">
        <v>323.31</v>
      </c>
      <c r="N17" s="2">
        <v>76</v>
      </c>
      <c r="O17" s="2">
        <v>53</v>
      </c>
      <c r="P17" s="2">
        <v>50</v>
      </c>
      <c r="Q17" s="2">
        <v>53</v>
      </c>
      <c r="R17" s="2">
        <v>50</v>
      </c>
      <c r="S17" s="2">
        <v>53</v>
      </c>
      <c r="T17" s="2">
        <v>50</v>
      </c>
      <c r="U17" s="2">
        <v>42.1</v>
      </c>
      <c r="V17" s="2">
        <v>39.7</v>
      </c>
      <c r="W17" s="2">
        <v>18022000000</v>
      </c>
      <c r="X17" s="2">
        <v>11576000000</v>
      </c>
      <c r="Y17" s="2">
        <v>6445500000</v>
      </c>
      <c r="Z17" s="2">
        <v>171290000</v>
      </c>
      <c r="AA17" s="2">
        <v>106720000</v>
      </c>
      <c r="AB17" s="2">
        <v>64566000</v>
      </c>
      <c r="AC17" s="1">
        <f>X17/Y17</f>
        <v>1.79598169265379</v>
      </c>
    </row>
    <row r="18" spans="1:29">
      <c r="A18" s="4" t="s">
        <v>98</v>
      </c>
      <c r="B18" s="4" t="s">
        <v>99</v>
      </c>
      <c r="C18" s="4" t="s">
        <v>100</v>
      </c>
      <c r="D18" s="4" t="s">
        <v>101</v>
      </c>
      <c r="E18" s="4" t="s">
        <v>102</v>
      </c>
      <c r="F18" s="6">
        <v>8</v>
      </c>
      <c r="G18" s="6">
        <v>28</v>
      </c>
      <c r="H18" s="6">
        <v>25</v>
      </c>
      <c r="I18" s="6">
        <v>25</v>
      </c>
      <c r="J18" s="6">
        <v>67.2</v>
      </c>
      <c r="K18" s="6">
        <v>34.238</v>
      </c>
      <c r="L18" s="6">
        <v>320</v>
      </c>
      <c r="M18" s="6">
        <v>323.31</v>
      </c>
      <c r="N18" s="6">
        <v>19</v>
      </c>
      <c r="O18" s="6">
        <v>28</v>
      </c>
      <c r="P18" s="6">
        <v>23</v>
      </c>
      <c r="Q18" s="6">
        <v>25</v>
      </c>
      <c r="R18" s="6">
        <v>20</v>
      </c>
      <c r="S18" s="6">
        <v>25</v>
      </c>
      <c r="T18" s="6">
        <v>20</v>
      </c>
      <c r="U18" s="6">
        <v>67.2</v>
      </c>
      <c r="V18" s="6">
        <v>66.2</v>
      </c>
      <c r="W18" s="6">
        <v>15353000000</v>
      </c>
      <c r="X18" s="6">
        <v>13760000000</v>
      </c>
      <c r="Y18" s="6">
        <v>1592700000</v>
      </c>
      <c r="Z18" s="6">
        <v>431640000</v>
      </c>
      <c r="AA18" s="6">
        <v>387510000</v>
      </c>
      <c r="AB18" s="6">
        <v>44135000</v>
      </c>
      <c r="AC18" s="1">
        <f>X18/Y18</f>
        <v>8.63941734162115</v>
      </c>
    </row>
    <row r="19" spans="1:29">
      <c r="A19" s="1" t="s">
        <v>103</v>
      </c>
      <c r="B19" s="1" t="s">
        <v>103</v>
      </c>
      <c r="C19" s="1" t="s">
        <v>104</v>
      </c>
      <c r="D19" s="1" t="s">
        <v>105</v>
      </c>
      <c r="E19" s="1" t="s">
        <v>106</v>
      </c>
      <c r="F19" s="2">
        <v>9</v>
      </c>
      <c r="G19" s="2">
        <v>37</v>
      </c>
      <c r="H19" s="2">
        <v>37</v>
      </c>
      <c r="I19" s="2">
        <v>37</v>
      </c>
      <c r="J19" s="2">
        <v>36</v>
      </c>
      <c r="K19" s="2">
        <v>87.977</v>
      </c>
      <c r="L19" s="2">
        <v>800</v>
      </c>
      <c r="M19" s="2">
        <v>323.31</v>
      </c>
      <c r="N19" s="2">
        <v>47</v>
      </c>
      <c r="O19" s="2">
        <v>36</v>
      </c>
      <c r="P19" s="2">
        <v>35</v>
      </c>
      <c r="Q19" s="2">
        <v>36</v>
      </c>
      <c r="R19" s="2">
        <v>35</v>
      </c>
      <c r="S19" s="2">
        <v>36</v>
      </c>
      <c r="T19" s="2">
        <v>35</v>
      </c>
      <c r="U19" s="2">
        <v>36</v>
      </c>
      <c r="V19" s="2">
        <v>35.6</v>
      </c>
      <c r="W19" s="2">
        <v>12440000000</v>
      </c>
      <c r="X19" s="2">
        <v>7053400000</v>
      </c>
      <c r="Y19" s="2">
        <v>5386300000</v>
      </c>
      <c r="Z19" s="2">
        <v>220370000</v>
      </c>
      <c r="AA19" s="2">
        <v>125620000</v>
      </c>
      <c r="AB19" s="2">
        <v>94752000</v>
      </c>
      <c r="AC19" s="1">
        <f>X19/Y19</f>
        <v>1.3095074540965</v>
      </c>
    </row>
    <row r="20" spans="1:29">
      <c r="A20" s="1" t="s">
        <v>107</v>
      </c>
      <c r="B20" s="1" t="s">
        <v>108</v>
      </c>
      <c r="C20" s="1" t="s">
        <v>109</v>
      </c>
      <c r="D20" s="1" t="s">
        <v>110</v>
      </c>
      <c r="E20" s="1" t="s">
        <v>111</v>
      </c>
      <c r="F20" s="2">
        <v>7</v>
      </c>
      <c r="G20" s="2">
        <v>18</v>
      </c>
      <c r="H20" s="2">
        <v>18</v>
      </c>
      <c r="I20" s="2">
        <v>18</v>
      </c>
      <c r="J20" s="2">
        <v>59.3</v>
      </c>
      <c r="K20" s="2">
        <v>22.591</v>
      </c>
      <c r="L20" s="2">
        <v>194</v>
      </c>
      <c r="M20" s="2">
        <v>253.1</v>
      </c>
      <c r="N20" s="2">
        <v>14</v>
      </c>
      <c r="O20" s="2">
        <v>18</v>
      </c>
      <c r="P20" s="2">
        <v>18</v>
      </c>
      <c r="Q20" s="2">
        <v>18</v>
      </c>
      <c r="R20" s="2">
        <v>18</v>
      </c>
      <c r="S20" s="2">
        <v>18</v>
      </c>
      <c r="T20" s="2">
        <v>18</v>
      </c>
      <c r="U20" s="2">
        <v>59.3</v>
      </c>
      <c r="V20" s="2">
        <v>59.3</v>
      </c>
      <c r="W20" s="2">
        <v>12245000000</v>
      </c>
      <c r="X20" s="2">
        <v>7049700000</v>
      </c>
      <c r="Y20" s="2">
        <v>5195600000</v>
      </c>
      <c r="Z20" s="2">
        <v>845010000</v>
      </c>
      <c r="AA20" s="2">
        <v>485710000</v>
      </c>
      <c r="AB20" s="2">
        <v>359300000</v>
      </c>
      <c r="AC20" s="1">
        <f>X20/Y20</f>
        <v>1.35685965047348</v>
      </c>
    </row>
    <row r="21" hidden="1" spans="1:29">
      <c r="A21" s="1" t="s">
        <v>112</v>
      </c>
      <c r="B21" s="1" t="s">
        <v>112</v>
      </c>
      <c r="C21" s="1" t="s">
        <v>113</v>
      </c>
      <c r="D21" s="1" t="s">
        <v>114</v>
      </c>
      <c r="E21" s="1" t="s">
        <v>115</v>
      </c>
      <c r="F21" s="2">
        <v>2</v>
      </c>
      <c r="G21" s="2">
        <v>1</v>
      </c>
      <c r="H21" s="2">
        <v>1</v>
      </c>
      <c r="I21" s="2">
        <v>1</v>
      </c>
      <c r="J21" s="2">
        <v>3.1</v>
      </c>
      <c r="K21" s="2">
        <v>52.103</v>
      </c>
      <c r="L21" s="2">
        <v>451</v>
      </c>
      <c r="M21" s="2">
        <v>10.844</v>
      </c>
      <c r="N21" s="2">
        <v>29</v>
      </c>
      <c r="O21" s="2">
        <v>1</v>
      </c>
      <c r="P21" s="2">
        <v>0</v>
      </c>
      <c r="Q21" s="2">
        <v>1</v>
      </c>
      <c r="R21" s="2">
        <v>0</v>
      </c>
      <c r="S21" s="2">
        <v>1</v>
      </c>
      <c r="T21" s="2">
        <v>0</v>
      </c>
      <c r="U21" s="2">
        <v>3.1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1" t="e">
        <f t="shared" si="0"/>
        <v>#DIV/0!</v>
      </c>
    </row>
    <row r="22" hidden="1" spans="1:29">
      <c r="A22" s="1" t="s">
        <v>116</v>
      </c>
      <c r="B22" s="1" t="s">
        <v>116</v>
      </c>
      <c r="C22" s="1" t="s">
        <v>117</v>
      </c>
      <c r="D22" s="1" t="s">
        <v>118</v>
      </c>
      <c r="E22" s="1" t="s">
        <v>119</v>
      </c>
      <c r="F22" s="2">
        <v>6</v>
      </c>
      <c r="G22" s="2">
        <v>1</v>
      </c>
      <c r="H22" s="2">
        <v>1</v>
      </c>
      <c r="I22" s="2">
        <v>1</v>
      </c>
      <c r="J22" s="2">
        <v>13</v>
      </c>
      <c r="K22" s="2">
        <v>12.55</v>
      </c>
      <c r="L22" s="2">
        <v>115</v>
      </c>
      <c r="M22" s="2">
        <v>10.082</v>
      </c>
      <c r="N22" s="2">
        <v>8</v>
      </c>
      <c r="O22" s="2">
        <v>0</v>
      </c>
      <c r="P22" s="2">
        <v>1</v>
      </c>
      <c r="Q22" s="2">
        <v>0</v>
      </c>
      <c r="R22" s="2">
        <v>1</v>
      </c>
      <c r="S22" s="2">
        <v>0</v>
      </c>
      <c r="T22" s="2">
        <v>1</v>
      </c>
      <c r="U22" s="2">
        <v>0</v>
      </c>
      <c r="V22" s="2">
        <v>13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1" t="e">
        <f t="shared" si="0"/>
        <v>#DIV/0!</v>
      </c>
    </row>
    <row r="23" spans="1:29">
      <c r="A23" s="1" t="s">
        <v>120</v>
      </c>
      <c r="B23" s="1" t="s">
        <v>120</v>
      </c>
      <c r="C23" s="1" t="s">
        <v>121</v>
      </c>
      <c r="D23" s="1" t="s">
        <v>122</v>
      </c>
      <c r="E23" s="1" t="s">
        <v>123</v>
      </c>
      <c r="F23" s="2">
        <v>2</v>
      </c>
      <c r="G23" s="2">
        <v>29</v>
      </c>
      <c r="H23" s="2">
        <v>29</v>
      </c>
      <c r="I23" s="2">
        <v>8</v>
      </c>
      <c r="J23" s="2">
        <v>57</v>
      </c>
      <c r="K23" s="2">
        <v>42.178</v>
      </c>
      <c r="L23" s="2">
        <v>388</v>
      </c>
      <c r="M23" s="2">
        <v>323.31</v>
      </c>
      <c r="N23" s="2">
        <v>34</v>
      </c>
      <c r="O23" s="2">
        <v>27</v>
      </c>
      <c r="P23" s="2">
        <v>26</v>
      </c>
      <c r="Q23" s="2">
        <v>27</v>
      </c>
      <c r="R23" s="2">
        <v>26</v>
      </c>
      <c r="S23" s="2">
        <v>7</v>
      </c>
      <c r="T23" s="2">
        <v>7</v>
      </c>
      <c r="U23" s="2">
        <v>54.9</v>
      </c>
      <c r="V23" s="2">
        <v>54.4</v>
      </c>
      <c r="W23" s="2">
        <v>11809000000</v>
      </c>
      <c r="X23" s="2">
        <v>6744200000</v>
      </c>
      <c r="Y23" s="2">
        <v>5064600000</v>
      </c>
      <c r="Z23" s="2">
        <v>274870000</v>
      </c>
      <c r="AA23" s="2">
        <v>152940000</v>
      </c>
      <c r="AB23" s="2">
        <v>121930000</v>
      </c>
      <c r="AC23" s="1">
        <f>X23/Y23</f>
        <v>1.33163527228211</v>
      </c>
    </row>
    <row r="24" hidden="1" spans="1:29">
      <c r="A24" s="1" t="s">
        <v>124</v>
      </c>
      <c r="B24" s="1" t="s">
        <v>124</v>
      </c>
      <c r="C24" s="1" t="s">
        <v>125</v>
      </c>
      <c r="D24" s="1" t="s">
        <v>126</v>
      </c>
      <c r="E24" s="1" t="s">
        <v>127</v>
      </c>
      <c r="F24" s="2">
        <v>1</v>
      </c>
      <c r="G24" s="2">
        <v>1</v>
      </c>
      <c r="H24" s="2">
        <v>1</v>
      </c>
      <c r="I24" s="2">
        <v>1</v>
      </c>
      <c r="J24" s="2">
        <v>11</v>
      </c>
      <c r="K24" s="2">
        <v>13.395</v>
      </c>
      <c r="L24" s="2">
        <v>127</v>
      </c>
      <c r="M24" s="2">
        <v>9.9029</v>
      </c>
      <c r="N24" s="2">
        <v>4</v>
      </c>
      <c r="O24" s="2">
        <v>1</v>
      </c>
      <c r="P24" s="2">
        <v>0</v>
      </c>
      <c r="Q24" s="2">
        <v>1</v>
      </c>
      <c r="R24" s="2">
        <v>0</v>
      </c>
      <c r="S24" s="2">
        <v>1</v>
      </c>
      <c r="T24" s="2">
        <v>0</v>
      </c>
      <c r="U24" s="2">
        <v>11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1" t="e">
        <f t="shared" si="0"/>
        <v>#DIV/0!</v>
      </c>
    </row>
    <row r="25" hidden="1" spans="1:29">
      <c r="A25" s="1" t="s">
        <v>128</v>
      </c>
      <c r="B25" s="1" t="s">
        <v>128</v>
      </c>
      <c r="C25" s="1" t="s">
        <v>129</v>
      </c>
      <c r="D25" s="1" t="s">
        <v>130</v>
      </c>
      <c r="E25" s="1" t="s">
        <v>131</v>
      </c>
      <c r="F25" s="2">
        <v>1</v>
      </c>
      <c r="G25" s="2">
        <v>1</v>
      </c>
      <c r="H25" s="2">
        <v>1</v>
      </c>
      <c r="I25" s="2">
        <v>1</v>
      </c>
      <c r="J25" s="2">
        <v>7.8</v>
      </c>
      <c r="K25" s="2">
        <v>24.212</v>
      </c>
      <c r="L25" s="2">
        <v>218</v>
      </c>
      <c r="M25" s="2">
        <v>9.7094</v>
      </c>
      <c r="N25" s="2">
        <v>14</v>
      </c>
      <c r="O25" s="2">
        <v>0</v>
      </c>
      <c r="P25" s="2">
        <v>1</v>
      </c>
      <c r="Q25" s="2">
        <v>0</v>
      </c>
      <c r="R25" s="2">
        <v>1</v>
      </c>
      <c r="S25" s="2">
        <v>0</v>
      </c>
      <c r="T25" s="2">
        <v>1</v>
      </c>
      <c r="U25" s="2">
        <v>0</v>
      </c>
      <c r="V25" s="2">
        <v>7.8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1" t="e">
        <f t="shared" si="0"/>
        <v>#DIV/0!</v>
      </c>
    </row>
    <row r="26" hidden="1" spans="1:29">
      <c r="A26" s="1" t="s">
        <v>132</v>
      </c>
      <c r="B26" s="1" t="s">
        <v>132</v>
      </c>
      <c r="C26" s="1" t="s">
        <v>133</v>
      </c>
      <c r="D26" s="1" t="s">
        <v>134</v>
      </c>
      <c r="E26" s="1" t="s">
        <v>135</v>
      </c>
      <c r="F26" s="2">
        <v>3</v>
      </c>
      <c r="G26" s="2">
        <v>1</v>
      </c>
      <c r="H26" s="2">
        <v>1</v>
      </c>
      <c r="I26" s="2">
        <v>1</v>
      </c>
      <c r="J26" s="2">
        <v>16.9</v>
      </c>
      <c r="K26" s="2">
        <v>6.6698</v>
      </c>
      <c r="L26" s="2">
        <v>59</v>
      </c>
      <c r="M26" s="2">
        <v>8.9656</v>
      </c>
      <c r="N26" s="2">
        <v>3</v>
      </c>
      <c r="O26" s="2">
        <v>1</v>
      </c>
      <c r="P26" s="2">
        <v>0</v>
      </c>
      <c r="Q26" s="2">
        <v>1</v>
      </c>
      <c r="R26" s="2">
        <v>0</v>
      </c>
      <c r="S26" s="2">
        <v>1</v>
      </c>
      <c r="T26" s="2">
        <v>0</v>
      </c>
      <c r="U26" s="2">
        <v>16.9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1" t="e">
        <f t="shared" si="0"/>
        <v>#DIV/0!</v>
      </c>
    </row>
    <row r="27" hidden="1" spans="1:29">
      <c r="A27" s="1" t="s">
        <v>136</v>
      </c>
      <c r="B27" s="1" t="s">
        <v>136</v>
      </c>
      <c r="C27" s="1" t="s">
        <v>137</v>
      </c>
      <c r="D27" s="1" t="s">
        <v>138</v>
      </c>
      <c r="E27" s="1" t="s">
        <v>139</v>
      </c>
      <c r="F27" s="2">
        <v>1</v>
      </c>
      <c r="G27" s="2">
        <v>1</v>
      </c>
      <c r="H27" s="2">
        <v>1</v>
      </c>
      <c r="I27" s="2">
        <v>1</v>
      </c>
      <c r="J27" s="2">
        <v>2.9</v>
      </c>
      <c r="K27" s="2">
        <v>50.906</v>
      </c>
      <c r="L27" s="2">
        <v>452</v>
      </c>
      <c r="M27" s="2">
        <v>8.6046</v>
      </c>
      <c r="N27" s="2">
        <v>32</v>
      </c>
      <c r="O27" s="2">
        <v>0</v>
      </c>
      <c r="P27" s="2">
        <v>1</v>
      </c>
      <c r="Q27" s="2">
        <v>0</v>
      </c>
      <c r="R27" s="2">
        <v>1</v>
      </c>
      <c r="S27" s="2">
        <v>0</v>
      </c>
      <c r="T27" s="2">
        <v>1</v>
      </c>
      <c r="U27" s="2">
        <v>0</v>
      </c>
      <c r="V27" s="2">
        <v>2.9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1" t="e">
        <f t="shared" si="0"/>
        <v>#DIV/0!</v>
      </c>
    </row>
    <row r="28" hidden="1" spans="1:29">
      <c r="A28" s="1" t="s">
        <v>140</v>
      </c>
      <c r="B28" s="1" t="s">
        <v>140</v>
      </c>
      <c r="C28" s="1" t="s">
        <v>141</v>
      </c>
      <c r="D28" s="1" t="s">
        <v>142</v>
      </c>
      <c r="E28" s="1" t="s">
        <v>143</v>
      </c>
      <c r="F28" s="2">
        <v>3</v>
      </c>
      <c r="G28" s="2">
        <v>1</v>
      </c>
      <c r="H28" s="2">
        <v>1</v>
      </c>
      <c r="I28" s="2">
        <v>1</v>
      </c>
      <c r="J28" s="2">
        <v>2.4</v>
      </c>
      <c r="K28" s="2">
        <v>63.373</v>
      </c>
      <c r="L28" s="2">
        <v>541</v>
      </c>
      <c r="M28" s="2">
        <v>8.5346</v>
      </c>
      <c r="N28" s="2">
        <v>38</v>
      </c>
      <c r="O28" s="2">
        <v>1</v>
      </c>
      <c r="P28" s="2">
        <v>0</v>
      </c>
      <c r="Q28" s="2">
        <v>1</v>
      </c>
      <c r="R28" s="2">
        <v>0</v>
      </c>
      <c r="S28" s="2">
        <v>1</v>
      </c>
      <c r="T28" s="2">
        <v>0</v>
      </c>
      <c r="U28" s="2">
        <v>2.4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1" t="e">
        <f t="shared" si="0"/>
        <v>#DIV/0!</v>
      </c>
    </row>
    <row r="29" hidden="1" spans="1:29">
      <c r="A29" s="1" t="s">
        <v>144</v>
      </c>
      <c r="B29" s="1" t="s">
        <v>144</v>
      </c>
      <c r="C29" s="1" t="s">
        <v>145</v>
      </c>
      <c r="D29" s="1" t="s">
        <v>146</v>
      </c>
      <c r="E29" s="1" t="s">
        <v>147</v>
      </c>
      <c r="F29" s="2">
        <v>1</v>
      </c>
      <c r="G29" s="2">
        <v>1</v>
      </c>
      <c r="H29" s="2">
        <v>1</v>
      </c>
      <c r="I29" s="2">
        <v>1</v>
      </c>
      <c r="J29" s="2">
        <v>2.8</v>
      </c>
      <c r="K29" s="2">
        <v>33.738</v>
      </c>
      <c r="L29" s="2">
        <v>290</v>
      </c>
      <c r="M29" s="2">
        <v>7.7772</v>
      </c>
      <c r="N29" s="2">
        <v>16</v>
      </c>
      <c r="O29" s="2">
        <v>0</v>
      </c>
      <c r="P29" s="2">
        <v>1</v>
      </c>
      <c r="Q29" s="2">
        <v>0</v>
      </c>
      <c r="R29" s="2">
        <v>1</v>
      </c>
      <c r="S29" s="2">
        <v>0</v>
      </c>
      <c r="T29" s="2">
        <v>1</v>
      </c>
      <c r="U29" s="2">
        <v>0</v>
      </c>
      <c r="V29" s="2">
        <v>2.8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1" t="e">
        <f t="shared" si="0"/>
        <v>#DIV/0!</v>
      </c>
    </row>
    <row r="30" hidden="1" spans="1:29">
      <c r="A30" s="1" t="s">
        <v>148</v>
      </c>
      <c r="B30" s="1" t="s">
        <v>148</v>
      </c>
      <c r="C30" s="1" t="s">
        <v>149</v>
      </c>
      <c r="D30" s="1" t="s">
        <v>150</v>
      </c>
      <c r="E30" s="1" t="s">
        <v>151</v>
      </c>
      <c r="F30" s="2">
        <v>6</v>
      </c>
      <c r="G30" s="2">
        <v>2</v>
      </c>
      <c r="H30" s="2">
        <v>1</v>
      </c>
      <c r="I30" s="2">
        <v>1</v>
      </c>
      <c r="J30" s="2">
        <v>9.3</v>
      </c>
      <c r="K30" s="2">
        <v>28.668</v>
      </c>
      <c r="L30" s="2">
        <v>248</v>
      </c>
      <c r="M30" s="2">
        <v>7.673</v>
      </c>
      <c r="N30" s="2">
        <v>21</v>
      </c>
      <c r="O30" s="2">
        <v>1</v>
      </c>
      <c r="P30" s="2">
        <v>2</v>
      </c>
      <c r="Q30" s="2">
        <v>0</v>
      </c>
      <c r="R30" s="2">
        <v>1</v>
      </c>
      <c r="S30" s="2">
        <v>0</v>
      </c>
      <c r="T30" s="2">
        <v>1</v>
      </c>
      <c r="U30" s="2">
        <v>4</v>
      </c>
      <c r="V30" s="2">
        <v>9.3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1" t="e">
        <f t="shared" si="0"/>
        <v>#DIV/0!</v>
      </c>
    </row>
    <row r="31" hidden="1" spans="1:29">
      <c r="A31" s="1" t="s">
        <v>152</v>
      </c>
      <c r="B31" s="1" t="s">
        <v>152</v>
      </c>
      <c r="C31" s="1" t="s">
        <v>153</v>
      </c>
      <c r="D31" s="1" t="s">
        <v>154</v>
      </c>
      <c r="E31" s="1" t="s">
        <v>155</v>
      </c>
      <c r="F31" s="2">
        <v>2</v>
      </c>
      <c r="G31" s="2">
        <v>1</v>
      </c>
      <c r="H31" s="2">
        <v>1</v>
      </c>
      <c r="I31" s="2">
        <v>1</v>
      </c>
      <c r="J31" s="2">
        <v>2.6</v>
      </c>
      <c r="K31" s="2">
        <v>36.22</v>
      </c>
      <c r="L31" s="2">
        <v>312</v>
      </c>
      <c r="M31" s="2">
        <v>7.4891</v>
      </c>
      <c r="N31" s="2">
        <v>21</v>
      </c>
      <c r="O31" s="2">
        <v>0</v>
      </c>
      <c r="P31" s="2">
        <v>1</v>
      </c>
      <c r="Q31" s="2">
        <v>0</v>
      </c>
      <c r="R31" s="2">
        <v>1</v>
      </c>
      <c r="S31" s="2">
        <v>0</v>
      </c>
      <c r="T31" s="2">
        <v>1</v>
      </c>
      <c r="U31" s="2">
        <v>0</v>
      </c>
      <c r="V31" s="2">
        <v>2.6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1" t="e">
        <f t="shared" si="0"/>
        <v>#DIV/0!</v>
      </c>
    </row>
    <row r="32" hidden="1" spans="1:29">
      <c r="A32" s="1" t="s">
        <v>156</v>
      </c>
      <c r="B32" s="1" t="s">
        <v>156</v>
      </c>
      <c r="C32" s="1" t="s">
        <v>157</v>
      </c>
      <c r="D32" s="1" t="s">
        <v>158</v>
      </c>
      <c r="E32" s="1" t="s">
        <v>159</v>
      </c>
      <c r="F32" s="2">
        <v>1</v>
      </c>
      <c r="G32" s="2">
        <v>1</v>
      </c>
      <c r="H32" s="2">
        <v>1</v>
      </c>
      <c r="I32" s="2">
        <v>1</v>
      </c>
      <c r="J32" s="2">
        <v>2.8</v>
      </c>
      <c r="K32" s="2">
        <v>60.132</v>
      </c>
      <c r="L32" s="2">
        <v>532</v>
      </c>
      <c r="M32" s="2">
        <v>7.4692</v>
      </c>
      <c r="N32" s="2">
        <v>25</v>
      </c>
      <c r="O32" s="2">
        <v>1</v>
      </c>
      <c r="P32" s="2">
        <v>0</v>
      </c>
      <c r="Q32" s="2">
        <v>1</v>
      </c>
      <c r="R32" s="2">
        <v>0</v>
      </c>
      <c r="S32" s="2">
        <v>1</v>
      </c>
      <c r="T32" s="2">
        <v>0</v>
      </c>
      <c r="U32" s="2">
        <v>2.8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1" t="e">
        <f t="shared" si="0"/>
        <v>#DIV/0!</v>
      </c>
    </row>
    <row r="33" hidden="1" spans="1:29">
      <c r="A33" s="1" t="s">
        <v>160</v>
      </c>
      <c r="B33" s="1" t="s">
        <v>160</v>
      </c>
      <c r="C33" s="1" t="s">
        <v>161</v>
      </c>
      <c r="D33" s="1" t="s">
        <v>162</v>
      </c>
      <c r="E33" s="1" t="s">
        <v>163</v>
      </c>
      <c r="F33" s="2">
        <v>2</v>
      </c>
      <c r="G33" s="2">
        <v>1</v>
      </c>
      <c r="H33" s="2">
        <v>1</v>
      </c>
      <c r="I33" s="2">
        <v>1</v>
      </c>
      <c r="J33" s="2">
        <v>3.3</v>
      </c>
      <c r="K33" s="2">
        <v>49.564</v>
      </c>
      <c r="L33" s="2">
        <v>458</v>
      </c>
      <c r="M33" s="2">
        <v>7.3601</v>
      </c>
      <c r="N33" s="2">
        <v>28</v>
      </c>
      <c r="O33" s="2">
        <v>0</v>
      </c>
      <c r="P33" s="2">
        <v>1</v>
      </c>
      <c r="Q33" s="2">
        <v>0</v>
      </c>
      <c r="R33" s="2">
        <v>1</v>
      </c>
      <c r="S33" s="2">
        <v>0</v>
      </c>
      <c r="T33" s="2">
        <v>1</v>
      </c>
      <c r="U33" s="2">
        <v>0</v>
      </c>
      <c r="V33" s="2">
        <v>3.3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1" t="e">
        <f t="shared" si="0"/>
        <v>#DIV/0!</v>
      </c>
    </row>
    <row r="34" hidden="1" spans="1:29">
      <c r="A34" s="1" t="s">
        <v>164</v>
      </c>
      <c r="B34" s="1" t="s">
        <v>164</v>
      </c>
      <c r="C34" s="1" t="s">
        <v>165</v>
      </c>
      <c r="D34" s="1" t="s">
        <v>166</v>
      </c>
      <c r="E34" s="1" t="s">
        <v>167</v>
      </c>
      <c r="F34" s="2">
        <v>2</v>
      </c>
      <c r="G34" s="2">
        <v>1</v>
      </c>
      <c r="H34" s="2">
        <v>1</v>
      </c>
      <c r="I34" s="2">
        <v>1</v>
      </c>
      <c r="J34" s="2">
        <v>1.4</v>
      </c>
      <c r="K34" s="2">
        <v>95.097</v>
      </c>
      <c r="L34" s="2">
        <v>843</v>
      </c>
      <c r="M34" s="2">
        <v>7.0321</v>
      </c>
      <c r="N34" s="2">
        <v>49</v>
      </c>
      <c r="O34" s="2">
        <v>0</v>
      </c>
      <c r="P34" s="2">
        <v>1</v>
      </c>
      <c r="Q34" s="2">
        <v>0</v>
      </c>
      <c r="R34" s="2">
        <v>1</v>
      </c>
      <c r="S34" s="2">
        <v>0</v>
      </c>
      <c r="T34" s="2">
        <v>1</v>
      </c>
      <c r="U34" s="2">
        <v>0</v>
      </c>
      <c r="V34" s="2">
        <v>1.4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1" t="e">
        <f t="shared" si="0"/>
        <v>#DIV/0!</v>
      </c>
    </row>
    <row r="35" hidden="1" spans="1:29">
      <c r="A35" s="1" t="s">
        <v>168</v>
      </c>
      <c r="B35" s="1" t="s">
        <v>168</v>
      </c>
      <c r="C35" s="1" t="s">
        <v>169</v>
      </c>
      <c r="D35" s="1" t="s">
        <v>170</v>
      </c>
      <c r="E35" s="1" t="s">
        <v>171</v>
      </c>
      <c r="F35" s="2">
        <v>5</v>
      </c>
      <c r="G35" s="2">
        <v>1</v>
      </c>
      <c r="H35" s="2">
        <v>1</v>
      </c>
      <c r="I35" s="2">
        <v>1</v>
      </c>
      <c r="J35" s="2">
        <v>4.3</v>
      </c>
      <c r="K35" s="2">
        <v>28.157</v>
      </c>
      <c r="L35" s="2">
        <v>254</v>
      </c>
      <c r="M35" s="2">
        <v>6.9169</v>
      </c>
      <c r="N35" s="2">
        <v>14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4.3</v>
      </c>
      <c r="V35" s="2">
        <v>4.3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1" t="e">
        <f t="shared" si="0"/>
        <v>#DIV/0!</v>
      </c>
    </row>
    <row r="36" hidden="1" spans="1:29">
      <c r="A36" s="1" t="s">
        <v>172</v>
      </c>
      <c r="B36" s="1" t="s">
        <v>172</v>
      </c>
      <c r="C36" s="1" t="s">
        <v>173</v>
      </c>
      <c r="D36" s="1" t="s">
        <v>174</v>
      </c>
      <c r="E36" s="1" t="s">
        <v>175</v>
      </c>
      <c r="F36" s="2">
        <v>1</v>
      </c>
      <c r="G36" s="2">
        <v>1</v>
      </c>
      <c r="H36" s="2">
        <v>1</v>
      </c>
      <c r="I36" s="2">
        <v>1</v>
      </c>
      <c r="J36" s="2">
        <v>0.7</v>
      </c>
      <c r="K36" s="2">
        <v>170.65</v>
      </c>
      <c r="L36" s="2">
        <v>1479</v>
      </c>
      <c r="M36" s="2">
        <v>6.7808</v>
      </c>
      <c r="N36" s="2">
        <v>93</v>
      </c>
      <c r="O36" s="2">
        <v>1</v>
      </c>
      <c r="P36" s="2">
        <v>0</v>
      </c>
      <c r="Q36" s="2">
        <v>1</v>
      </c>
      <c r="R36" s="2">
        <v>0</v>
      </c>
      <c r="S36" s="2">
        <v>1</v>
      </c>
      <c r="T36" s="2">
        <v>0</v>
      </c>
      <c r="U36" s="2">
        <v>0.7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1" t="e">
        <f t="shared" si="0"/>
        <v>#DIV/0!</v>
      </c>
    </row>
    <row r="37" hidden="1" spans="1:29">
      <c r="A37" s="1" t="s">
        <v>176</v>
      </c>
      <c r="B37" s="1" t="s">
        <v>176</v>
      </c>
      <c r="C37" s="1" t="s">
        <v>177</v>
      </c>
      <c r="D37" s="1" t="s">
        <v>178</v>
      </c>
      <c r="E37" s="1" t="s">
        <v>179</v>
      </c>
      <c r="F37" s="2">
        <v>6</v>
      </c>
      <c r="G37" s="2">
        <v>1</v>
      </c>
      <c r="H37" s="2">
        <v>1</v>
      </c>
      <c r="I37" s="2">
        <v>1</v>
      </c>
      <c r="J37" s="2">
        <v>10.4</v>
      </c>
      <c r="K37" s="2">
        <v>11.072</v>
      </c>
      <c r="L37" s="2">
        <v>96</v>
      </c>
      <c r="M37" s="2">
        <v>6.7051</v>
      </c>
      <c r="N37" s="2">
        <v>6</v>
      </c>
      <c r="O37" s="2">
        <v>0</v>
      </c>
      <c r="P37" s="2">
        <v>1</v>
      </c>
      <c r="Q37" s="2">
        <v>0</v>
      </c>
      <c r="R37" s="2">
        <v>1</v>
      </c>
      <c r="S37" s="2">
        <v>0</v>
      </c>
      <c r="T37" s="2">
        <v>1</v>
      </c>
      <c r="U37" s="2">
        <v>0</v>
      </c>
      <c r="V37" s="2">
        <v>10.4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1" t="e">
        <f t="shared" si="0"/>
        <v>#DIV/0!</v>
      </c>
    </row>
    <row r="38" hidden="1" spans="1:29">
      <c r="A38" s="1" t="s">
        <v>180</v>
      </c>
      <c r="B38" s="1" t="s">
        <v>180</v>
      </c>
      <c r="C38" s="1" t="s">
        <v>181</v>
      </c>
      <c r="D38" s="1" t="s">
        <v>182</v>
      </c>
      <c r="E38" s="1" t="s">
        <v>183</v>
      </c>
      <c r="F38" s="2">
        <v>1</v>
      </c>
      <c r="G38" s="2">
        <v>1</v>
      </c>
      <c r="H38" s="2">
        <v>1</v>
      </c>
      <c r="I38" s="2">
        <v>1</v>
      </c>
      <c r="J38" s="2">
        <v>3.5</v>
      </c>
      <c r="K38" s="2">
        <v>36.154</v>
      </c>
      <c r="L38" s="2">
        <v>346</v>
      </c>
      <c r="M38" s="2">
        <v>6.6991</v>
      </c>
      <c r="N38" s="2">
        <v>15</v>
      </c>
      <c r="O38" s="2">
        <v>0</v>
      </c>
      <c r="P38" s="2">
        <v>1</v>
      </c>
      <c r="Q38" s="2">
        <v>0</v>
      </c>
      <c r="R38" s="2">
        <v>1</v>
      </c>
      <c r="S38" s="2">
        <v>0</v>
      </c>
      <c r="T38" s="2">
        <v>1</v>
      </c>
      <c r="U38" s="2">
        <v>0</v>
      </c>
      <c r="V38" s="2">
        <v>3.5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1" t="e">
        <f t="shared" si="0"/>
        <v>#DIV/0!</v>
      </c>
    </row>
    <row r="39" spans="1:29">
      <c r="A39" s="1" t="s">
        <v>184</v>
      </c>
      <c r="B39" s="1" t="s">
        <v>185</v>
      </c>
      <c r="C39" s="1" t="s">
        <v>186</v>
      </c>
      <c r="D39" s="1" t="s">
        <v>187</v>
      </c>
      <c r="E39" s="1" t="s">
        <v>188</v>
      </c>
      <c r="F39" s="2">
        <v>10</v>
      </c>
      <c r="G39" s="2">
        <v>22</v>
      </c>
      <c r="H39" s="2">
        <v>22</v>
      </c>
      <c r="I39" s="2">
        <v>19</v>
      </c>
      <c r="J39" s="2">
        <v>51.7</v>
      </c>
      <c r="K39" s="2">
        <v>46.886</v>
      </c>
      <c r="L39" s="2">
        <v>420</v>
      </c>
      <c r="M39" s="2">
        <v>323.31</v>
      </c>
      <c r="N39" s="2">
        <v>20</v>
      </c>
      <c r="O39" s="2">
        <v>21</v>
      </c>
      <c r="P39" s="2">
        <v>20</v>
      </c>
      <c r="Q39" s="2">
        <v>21</v>
      </c>
      <c r="R39" s="2">
        <v>20</v>
      </c>
      <c r="S39" s="2">
        <v>19</v>
      </c>
      <c r="T39" s="2">
        <v>17</v>
      </c>
      <c r="U39" s="2">
        <v>51.4</v>
      </c>
      <c r="V39" s="2">
        <v>51.7</v>
      </c>
      <c r="W39" s="2">
        <v>11525000000</v>
      </c>
      <c r="X39" s="2">
        <v>4143800000</v>
      </c>
      <c r="Y39" s="2">
        <v>7381200000</v>
      </c>
      <c r="Z39" s="2">
        <v>406080000</v>
      </c>
      <c r="AA39" s="2">
        <v>139760000</v>
      </c>
      <c r="AB39" s="2">
        <v>266310000</v>
      </c>
      <c r="AC39" s="1">
        <f>X39/Y39</f>
        <v>0.561399230477429</v>
      </c>
    </row>
    <row r="40" hidden="1" spans="1:29">
      <c r="A40" s="1" t="s">
        <v>189</v>
      </c>
      <c r="B40" s="1" t="s">
        <v>189</v>
      </c>
      <c r="C40" s="1" t="s">
        <v>190</v>
      </c>
      <c r="D40" s="1" t="s">
        <v>191</v>
      </c>
      <c r="E40" s="1" t="s">
        <v>192</v>
      </c>
      <c r="F40" s="2">
        <v>2</v>
      </c>
      <c r="G40" s="2">
        <v>1</v>
      </c>
      <c r="H40" s="2">
        <v>1</v>
      </c>
      <c r="I40" s="2">
        <v>1</v>
      </c>
      <c r="J40" s="2">
        <v>1.9</v>
      </c>
      <c r="K40" s="2">
        <v>66.323</v>
      </c>
      <c r="L40" s="2">
        <v>592</v>
      </c>
      <c r="M40" s="2">
        <v>6.6054</v>
      </c>
      <c r="N40" s="2">
        <v>40</v>
      </c>
      <c r="O40" s="2">
        <v>0</v>
      </c>
      <c r="P40" s="2">
        <v>1</v>
      </c>
      <c r="Q40" s="2">
        <v>0</v>
      </c>
      <c r="R40" s="2">
        <v>1</v>
      </c>
      <c r="S40" s="2">
        <v>0</v>
      </c>
      <c r="T40" s="2">
        <v>1</v>
      </c>
      <c r="U40" s="2">
        <v>0</v>
      </c>
      <c r="V40" s="2">
        <v>1.9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1" t="e">
        <f t="shared" si="0"/>
        <v>#DIV/0!</v>
      </c>
    </row>
    <row r="41" spans="1:29">
      <c r="A41" s="1" t="s">
        <v>193</v>
      </c>
      <c r="B41" s="1" t="s">
        <v>193</v>
      </c>
      <c r="C41" s="1" t="s">
        <v>194</v>
      </c>
      <c r="D41" s="1" t="s">
        <v>195</v>
      </c>
      <c r="E41" s="1" t="s">
        <v>196</v>
      </c>
      <c r="F41" s="2">
        <v>4</v>
      </c>
      <c r="G41" s="2">
        <v>12</v>
      </c>
      <c r="H41" s="2">
        <v>12</v>
      </c>
      <c r="I41" s="2">
        <v>12</v>
      </c>
      <c r="J41" s="2">
        <v>60.3</v>
      </c>
      <c r="K41" s="2">
        <v>15.798</v>
      </c>
      <c r="L41" s="2">
        <v>136</v>
      </c>
      <c r="M41" s="2">
        <v>212.74</v>
      </c>
      <c r="N41" s="2">
        <v>6</v>
      </c>
      <c r="O41" s="2">
        <v>12</v>
      </c>
      <c r="P41" s="2">
        <v>12</v>
      </c>
      <c r="Q41" s="2">
        <v>12</v>
      </c>
      <c r="R41" s="2">
        <v>12</v>
      </c>
      <c r="S41" s="2">
        <v>12</v>
      </c>
      <c r="T41" s="2">
        <v>12</v>
      </c>
      <c r="U41" s="2">
        <v>60.3</v>
      </c>
      <c r="V41" s="2">
        <v>60.3</v>
      </c>
      <c r="W41" s="2">
        <v>10191000000</v>
      </c>
      <c r="X41" s="2">
        <v>5120500000</v>
      </c>
      <c r="Y41" s="2">
        <v>5070200000</v>
      </c>
      <c r="Z41" s="2">
        <v>851870000</v>
      </c>
      <c r="AA41" s="2">
        <v>431880000</v>
      </c>
      <c r="AB41" s="2">
        <v>419980000</v>
      </c>
      <c r="AC41" s="1">
        <f>X41/Y41</f>
        <v>1.00992071318686</v>
      </c>
    </row>
    <row r="42" hidden="1" spans="1:29">
      <c r="A42" s="1" t="s">
        <v>197</v>
      </c>
      <c r="B42" s="1" t="s">
        <v>197</v>
      </c>
      <c r="C42" s="1" t="s">
        <v>198</v>
      </c>
      <c r="D42" s="1" t="s">
        <v>199</v>
      </c>
      <c r="E42" s="1" t="s">
        <v>200</v>
      </c>
      <c r="F42" s="2">
        <v>1</v>
      </c>
      <c r="G42" s="2">
        <v>1</v>
      </c>
      <c r="H42" s="2">
        <v>1</v>
      </c>
      <c r="I42" s="2">
        <v>1</v>
      </c>
      <c r="J42" s="2">
        <v>6.7</v>
      </c>
      <c r="K42" s="2">
        <v>15.198</v>
      </c>
      <c r="L42" s="2">
        <v>134</v>
      </c>
      <c r="M42" s="2">
        <v>6.582</v>
      </c>
      <c r="N42" s="2">
        <v>10</v>
      </c>
      <c r="O42" s="2">
        <v>1</v>
      </c>
      <c r="P42" s="2">
        <v>0</v>
      </c>
      <c r="Q42" s="2">
        <v>1</v>
      </c>
      <c r="R42" s="2">
        <v>0</v>
      </c>
      <c r="S42" s="2">
        <v>1</v>
      </c>
      <c r="T42" s="2">
        <v>0</v>
      </c>
      <c r="U42" s="2">
        <v>6.7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1" t="e">
        <f t="shared" si="0"/>
        <v>#DIV/0!</v>
      </c>
    </row>
    <row r="43" hidden="1" spans="1:29">
      <c r="A43" s="1" t="s">
        <v>201</v>
      </c>
      <c r="B43" s="1" t="s">
        <v>201</v>
      </c>
      <c r="C43" s="1" t="s">
        <v>202</v>
      </c>
      <c r="D43" s="1" t="s">
        <v>203</v>
      </c>
      <c r="E43" s="1" t="s">
        <v>204</v>
      </c>
      <c r="F43" s="2">
        <v>3</v>
      </c>
      <c r="G43" s="2">
        <v>1</v>
      </c>
      <c r="H43" s="2">
        <v>1</v>
      </c>
      <c r="I43" s="2">
        <v>1</v>
      </c>
      <c r="J43" s="2">
        <v>2.5</v>
      </c>
      <c r="K43" s="2">
        <v>68.285</v>
      </c>
      <c r="L43" s="2">
        <v>603</v>
      </c>
      <c r="M43" s="2">
        <v>6.4825</v>
      </c>
      <c r="N43" s="2">
        <v>40</v>
      </c>
      <c r="O43" s="2">
        <v>1</v>
      </c>
      <c r="P43" s="2">
        <v>0</v>
      </c>
      <c r="Q43" s="2">
        <v>1</v>
      </c>
      <c r="R43" s="2">
        <v>0</v>
      </c>
      <c r="S43" s="2">
        <v>1</v>
      </c>
      <c r="T43" s="2">
        <v>0</v>
      </c>
      <c r="U43" s="2">
        <v>2.5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1" t="e">
        <f t="shared" si="0"/>
        <v>#DIV/0!</v>
      </c>
    </row>
    <row r="44" hidden="1" spans="1:29">
      <c r="A44" s="1" t="s">
        <v>205</v>
      </c>
      <c r="B44" s="1" t="s">
        <v>205</v>
      </c>
      <c r="C44" s="1" t="s">
        <v>206</v>
      </c>
      <c r="D44" s="1" t="s">
        <v>207</v>
      </c>
      <c r="E44" s="1" t="s">
        <v>208</v>
      </c>
      <c r="F44" s="2">
        <v>1</v>
      </c>
      <c r="G44" s="2">
        <v>1</v>
      </c>
      <c r="H44" s="2">
        <v>1</v>
      </c>
      <c r="I44" s="2">
        <v>1</v>
      </c>
      <c r="J44" s="2">
        <v>2.6</v>
      </c>
      <c r="K44" s="2">
        <v>58.118</v>
      </c>
      <c r="L44" s="2">
        <v>503</v>
      </c>
      <c r="M44" s="2">
        <v>6.339</v>
      </c>
      <c r="N44" s="2">
        <v>33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2.6</v>
      </c>
      <c r="V44" s="2">
        <v>2.6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1" t="e">
        <f t="shared" si="0"/>
        <v>#DIV/0!</v>
      </c>
    </row>
    <row r="45" hidden="1" spans="1:29">
      <c r="A45" s="1" t="s">
        <v>209</v>
      </c>
      <c r="B45" s="1" t="s">
        <v>209</v>
      </c>
      <c r="C45" s="1" t="s">
        <v>210</v>
      </c>
      <c r="D45" s="1" t="s">
        <v>211</v>
      </c>
      <c r="E45" s="1" t="s">
        <v>212</v>
      </c>
      <c r="F45" s="2">
        <v>4</v>
      </c>
      <c r="G45" s="2">
        <v>1</v>
      </c>
      <c r="H45" s="2">
        <v>1</v>
      </c>
      <c r="I45" s="2">
        <v>1</v>
      </c>
      <c r="J45" s="2">
        <v>22.9</v>
      </c>
      <c r="K45" s="2">
        <v>4.1026</v>
      </c>
      <c r="L45" s="2">
        <v>35</v>
      </c>
      <c r="M45" s="2">
        <v>6.28</v>
      </c>
      <c r="N45" s="2">
        <v>1</v>
      </c>
      <c r="O45" s="2">
        <v>0</v>
      </c>
      <c r="P45" s="2">
        <v>1</v>
      </c>
      <c r="Q45" s="2">
        <v>0</v>
      </c>
      <c r="R45" s="2">
        <v>1</v>
      </c>
      <c r="S45" s="2">
        <v>0</v>
      </c>
      <c r="T45" s="2">
        <v>1</v>
      </c>
      <c r="U45" s="2">
        <v>0</v>
      </c>
      <c r="V45" s="2">
        <v>22.9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1" t="e">
        <f t="shared" si="0"/>
        <v>#DIV/0!</v>
      </c>
    </row>
    <row r="46" hidden="1" spans="1:29">
      <c r="A46" s="1" t="s">
        <v>213</v>
      </c>
      <c r="B46" s="1" t="s">
        <v>213</v>
      </c>
      <c r="C46" s="1" t="s">
        <v>214</v>
      </c>
      <c r="D46" s="1" t="s">
        <v>215</v>
      </c>
      <c r="E46" s="1" t="s">
        <v>216</v>
      </c>
      <c r="F46" s="2">
        <v>2</v>
      </c>
      <c r="G46" s="2">
        <v>1</v>
      </c>
      <c r="H46" s="2">
        <v>1</v>
      </c>
      <c r="I46" s="2">
        <v>1</v>
      </c>
      <c r="J46" s="2">
        <v>3</v>
      </c>
      <c r="K46" s="2">
        <v>42.291</v>
      </c>
      <c r="L46" s="2">
        <v>363</v>
      </c>
      <c r="M46" s="2">
        <v>6.2673</v>
      </c>
      <c r="N46" s="2">
        <v>25</v>
      </c>
      <c r="O46" s="2">
        <v>0</v>
      </c>
      <c r="P46" s="2">
        <v>1</v>
      </c>
      <c r="Q46" s="2">
        <v>0</v>
      </c>
      <c r="R46" s="2">
        <v>1</v>
      </c>
      <c r="S46" s="2">
        <v>0</v>
      </c>
      <c r="T46" s="2">
        <v>1</v>
      </c>
      <c r="U46" s="2">
        <v>0</v>
      </c>
      <c r="V46" s="2">
        <v>3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1" t="e">
        <f t="shared" si="0"/>
        <v>#DIV/0!</v>
      </c>
    </row>
    <row r="47" spans="1:29">
      <c r="A47" s="1" t="s">
        <v>217</v>
      </c>
      <c r="B47" s="1" t="s">
        <v>217</v>
      </c>
      <c r="C47" s="1" t="s">
        <v>218</v>
      </c>
      <c r="D47" s="1" t="s">
        <v>219</v>
      </c>
      <c r="E47" s="1" t="s">
        <v>220</v>
      </c>
      <c r="F47" s="2">
        <v>4</v>
      </c>
      <c r="G47" s="2">
        <v>19</v>
      </c>
      <c r="H47" s="2">
        <v>19</v>
      </c>
      <c r="I47" s="2">
        <v>19</v>
      </c>
      <c r="J47" s="2">
        <v>45</v>
      </c>
      <c r="K47" s="2">
        <v>28.68</v>
      </c>
      <c r="L47" s="2">
        <v>249</v>
      </c>
      <c r="M47" s="2">
        <v>323.31</v>
      </c>
      <c r="N47" s="2">
        <v>13</v>
      </c>
      <c r="O47" s="2">
        <v>19</v>
      </c>
      <c r="P47" s="2">
        <v>19</v>
      </c>
      <c r="Q47" s="2">
        <v>19</v>
      </c>
      <c r="R47" s="2">
        <v>19</v>
      </c>
      <c r="S47" s="2">
        <v>19</v>
      </c>
      <c r="T47" s="2">
        <v>19</v>
      </c>
      <c r="U47" s="2">
        <v>45</v>
      </c>
      <c r="V47" s="2">
        <v>45</v>
      </c>
      <c r="W47" s="2">
        <v>8953400000</v>
      </c>
      <c r="X47" s="2">
        <v>4722400000</v>
      </c>
      <c r="Y47" s="2">
        <v>4230900000</v>
      </c>
      <c r="Z47" s="2">
        <v>549940000</v>
      </c>
      <c r="AA47" s="2">
        <v>274160000</v>
      </c>
      <c r="AB47" s="2">
        <v>275780000</v>
      </c>
      <c r="AC47" s="1">
        <f>X47/Y47</f>
        <v>1.11616913659032</v>
      </c>
    </row>
    <row r="48" hidden="1" spans="1:29">
      <c r="A48" s="1" t="s">
        <v>221</v>
      </c>
      <c r="B48" s="1" t="s">
        <v>221</v>
      </c>
      <c r="C48" s="1" t="s">
        <v>222</v>
      </c>
      <c r="D48" s="1" t="s">
        <v>223</v>
      </c>
      <c r="E48" s="1" t="s">
        <v>224</v>
      </c>
      <c r="F48" s="2">
        <v>3</v>
      </c>
      <c r="G48" s="2">
        <v>1</v>
      </c>
      <c r="H48" s="2">
        <v>1</v>
      </c>
      <c r="I48" s="2">
        <v>1</v>
      </c>
      <c r="J48" s="2">
        <v>6.3</v>
      </c>
      <c r="K48" s="2">
        <v>21.28</v>
      </c>
      <c r="L48" s="2">
        <v>189</v>
      </c>
      <c r="M48" s="2">
        <v>6.2188</v>
      </c>
      <c r="N48" s="2">
        <v>12</v>
      </c>
      <c r="O48" s="2">
        <v>0</v>
      </c>
      <c r="P48" s="2">
        <v>1</v>
      </c>
      <c r="Q48" s="2">
        <v>0</v>
      </c>
      <c r="R48" s="2">
        <v>1</v>
      </c>
      <c r="S48" s="2">
        <v>0</v>
      </c>
      <c r="T48" s="2">
        <v>1</v>
      </c>
      <c r="U48" s="2">
        <v>0</v>
      </c>
      <c r="V48" s="2">
        <v>6.3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1" t="e">
        <f t="shared" si="0"/>
        <v>#DIV/0!</v>
      </c>
    </row>
    <row r="49" hidden="1" spans="1:29">
      <c r="A49" s="1" t="s">
        <v>225</v>
      </c>
      <c r="B49" s="1" t="s">
        <v>225</v>
      </c>
      <c r="C49" s="1" t="s">
        <v>226</v>
      </c>
      <c r="D49" s="1" t="s">
        <v>227</v>
      </c>
      <c r="E49" s="1" t="s">
        <v>228</v>
      </c>
      <c r="F49" s="2">
        <v>3</v>
      </c>
      <c r="G49" s="2">
        <v>1</v>
      </c>
      <c r="H49" s="2">
        <v>1</v>
      </c>
      <c r="I49" s="2">
        <v>1</v>
      </c>
      <c r="J49" s="2">
        <v>15.8</v>
      </c>
      <c r="K49" s="2">
        <v>8.4395</v>
      </c>
      <c r="L49" s="2">
        <v>76</v>
      </c>
      <c r="M49" s="2">
        <v>6.1874</v>
      </c>
      <c r="N49" s="2">
        <v>4</v>
      </c>
      <c r="O49" s="2">
        <v>0</v>
      </c>
      <c r="P49" s="2">
        <v>1</v>
      </c>
      <c r="Q49" s="2">
        <v>0</v>
      </c>
      <c r="R49" s="2">
        <v>1</v>
      </c>
      <c r="S49" s="2">
        <v>0</v>
      </c>
      <c r="T49" s="2">
        <v>1</v>
      </c>
      <c r="U49" s="2">
        <v>0</v>
      </c>
      <c r="V49" s="2">
        <v>15.8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1" t="e">
        <f t="shared" si="0"/>
        <v>#DIV/0!</v>
      </c>
    </row>
    <row r="50" hidden="1" spans="1:29">
      <c r="A50" s="1" t="s">
        <v>229</v>
      </c>
      <c r="B50" s="1" t="s">
        <v>229</v>
      </c>
      <c r="C50" s="1" t="s">
        <v>230</v>
      </c>
      <c r="D50" s="1" t="s">
        <v>231</v>
      </c>
      <c r="E50" s="1" t="s">
        <v>232</v>
      </c>
      <c r="F50" s="2">
        <v>1</v>
      </c>
      <c r="G50" s="2">
        <v>1</v>
      </c>
      <c r="H50" s="2">
        <v>1</v>
      </c>
      <c r="I50" s="2">
        <v>1</v>
      </c>
      <c r="J50" s="2">
        <v>1.2</v>
      </c>
      <c r="K50" s="2">
        <v>54.372</v>
      </c>
      <c r="L50" s="2">
        <v>482</v>
      </c>
      <c r="M50" s="2">
        <v>6.1582</v>
      </c>
      <c r="N50" s="2">
        <v>30</v>
      </c>
      <c r="O50" s="2">
        <v>1</v>
      </c>
      <c r="P50" s="2">
        <v>0</v>
      </c>
      <c r="Q50" s="2">
        <v>1</v>
      </c>
      <c r="R50" s="2">
        <v>0</v>
      </c>
      <c r="S50" s="2">
        <v>1</v>
      </c>
      <c r="T50" s="2">
        <v>0</v>
      </c>
      <c r="U50" s="2">
        <v>1.2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1" t="e">
        <f t="shared" si="0"/>
        <v>#DIV/0!</v>
      </c>
    </row>
    <row r="51" hidden="1" spans="1:29">
      <c r="A51" s="1" t="s">
        <v>233</v>
      </c>
      <c r="B51" s="1" t="s">
        <v>233</v>
      </c>
      <c r="C51" s="1" t="s">
        <v>234</v>
      </c>
      <c r="D51" s="1" t="s">
        <v>235</v>
      </c>
      <c r="E51" s="1" t="s">
        <v>236</v>
      </c>
      <c r="F51" s="2">
        <v>5</v>
      </c>
      <c r="G51" s="2">
        <v>1</v>
      </c>
      <c r="H51" s="2">
        <v>1</v>
      </c>
      <c r="I51" s="2">
        <v>1</v>
      </c>
      <c r="J51" s="2">
        <v>6.4</v>
      </c>
      <c r="K51" s="2">
        <v>17.178</v>
      </c>
      <c r="L51" s="2">
        <v>156</v>
      </c>
      <c r="M51" s="2">
        <v>6.1387</v>
      </c>
      <c r="N51" s="2">
        <v>10</v>
      </c>
      <c r="O51" s="2">
        <v>0</v>
      </c>
      <c r="P51" s="2">
        <v>1</v>
      </c>
      <c r="Q51" s="2">
        <v>0</v>
      </c>
      <c r="R51" s="2">
        <v>1</v>
      </c>
      <c r="S51" s="2">
        <v>0</v>
      </c>
      <c r="T51" s="2">
        <v>1</v>
      </c>
      <c r="U51" s="2">
        <v>0</v>
      </c>
      <c r="V51" s="2">
        <v>6.4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1" t="e">
        <f t="shared" si="0"/>
        <v>#DIV/0!</v>
      </c>
    </row>
    <row r="52" hidden="1" spans="1:29">
      <c r="A52" s="1" t="s">
        <v>237</v>
      </c>
      <c r="B52" s="1" t="s">
        <v>237</v>
      </c>
      <c r="C52" s="1" t="s">
        <v>238</v>
      </c>
      <c r="D52" s="1" t="s">
        <v>239</v>
      </c>
      <c r="E52" s="1" t="s">
        <v>240</v>
      </c>
      <c r="F52" s="2">
        <v>12</v>
      </c>
      <c r="G52" s="2">
        <v>1</v>
      </c>
      <c r="H52" s="2">
        <v>1</v>
      </c>
      <c r="I52" s="2">
        <v>1</v>
      </c>
      <c r="J52" s="2">
        <v>36.4</v>
      </c>
      <c r="K52" s="2">
        <v>2.598</v>
      </c>
      <c r="L52" s="2">
        <v>22</v>
      </c>
      <c r="M52" s="2">
        <v>6.1297</v>
      </c>
      <c r="N52" s="2">
        <v>1</v>
      </c>
      <c r="O52" s="2">
        <v>1</v>
      </c>
      <c r="P52" s="2">
        <v>0</v>
      </c>
      <c r="Q52" s="2">
        <v>1</v>
      </c>
      <c r="R52" s="2">
        <v>0</v>
      </c>
      <c r="S52" s="2">
        <v>1</v>
      </c>
      <c r="T52" s="2">
        <v>0</v>
      </c>
      <c r="U52" s="2">
        <v>36.4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1" t="e">
        <f t="shared" si="0"/>
        <v>#DIV/0!</v>
      </c>
    </row>
    <row r="53" spans="1:29">
      <c r="A53" s="1" t="s">
        <v>241</v>
      </c>
      <c r="B53" s="1" t="s">
        <v>241</v>
      </c>
      <c r="C53" s="1" t="s">
        <v>242</v>
      </c>
      <c r="D53" s="1" t="s">
        <v>243</v>
      </c>
      <c r="E53" s="1" t="s">
        <v>244</v>
      </c>
      <c r="F53" s="2">
        <v>5</v>
      </c>
      <c r="G53" s="2">
        <v>22</v>
      </c>
      <c r="H53" s="2">
        <v>22</v>
      </c>
      <c r="I53" s="2">
        <v>22</v>
      </c>
      <c r="J53" s="2">
        <v>68.4</v>
      </c>
      <c r="K53" s="2">
        <v>29.597</v>
      </c>
      <c r="L53" s="2">
        <v>263</v>
      </c>
      <c r="M53" s="2">
        <v>231.99</v>
      </c>
      <c r="N53" s="2">
        <v>21</v>
      </c>
      <c r="O53" s="2">
        <v>21</v>
      </c>
      <c r="P53" s="2">
        <v>21</v>
      </c>
      <c r="Q53" s="2">
        <v>21</v>
      </c>
      <c r="R53" s="2">
        <v>21</v>
      </c>
      <c r="S53" s="2">
        <v>21</v>
      </c>
      <c r="T53" s="2">
        <v>21</v>
      </c>
      <c r="U53" s="2">
        <v>66.5</v>
      </c>
      <c r="V53" s="2">
        <v>68.4</v>
      </c>
      <c r="W53" s="2">
        <v>8795500000</v>
      </c>
      <c r="X53" s="2">
        <v>4488900000</v>
      </c>
      <c r="Y53" s="2">
        <v>4306600000</v>
      </c>
      <c r="Z53" s="2">
        <v>286690000</v>
      </c>
      <c r="AA53" s="2">
        <v>143980000</v>
      </c>
      <c r="AB53" s="2">
        <v>142710000</v>
      </c>
      <c r="AC53" s="1">
        <f>X53/Y53</f>
        <v>1.04233037663122</v>
      </c>
    </row>
    <row r="54" hidden="1" spans="1:29">
      <c r="A54" s="1" t="s">
        <v>245</v>
      </c>
      <c r="B54" s="1" t="s">
        <v>245</v>
      </c>
      <c r="C54" s="1" t="s">
        <v>246</v>
      </c>
      <c r="D54" s="1" t="s">
        <v>247</v>
      </c>
      <c r="E54" s="1" t="s">
        <v>248</v>
      </c>
      <c r="F54" s="2">
        <v>5</v>
      </c>
      <c r="G54" s="2">
        <v>1</v>
      </c>
      <c r="H54" s="2">
        <v>1</v>
      </c>
      <c r="I54" s="2">
        <v>1</v>
      </c>
      <c r="J54" s="2">
        <v>6.6</v>
      </c>
      <c r="K54" s="2">
        <v>13.804</v>
      </c>
      <c r="L54" s="2">
        <v>122</v>
      </c>
      <c r="M54" s="2">
        <v>6.1149</v>
      </c>
      <c r="N54" s="2">
        <v>8</v>
      </c>
      <c r="O54" s="2">
        <v>0</v>
      </c>
      <c r="P54" s="2">
        <v>1</v>
      </c>
      <c r="Q54" s="2">
        <v>0</v>
      </c>
      <c r="R54" s="2">
        <v>1</v>
      </c>
      <c r="S54" s="2">
        <v>0</v>
      </c>
      <c r="T54" s="2">
        <v>1</v>
      </c>
      <c r="U54" s="2">
        <v>0</v>
      </c>
      <c r="V54" s="2">
        <v>6.6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1" t="e">
        <f t="shared" si="0"/>
        <v>#DIV/0!</v>
      </c>
    </row>
    <row r="55" hidden="1" spans="1:29">
      <c r="A55" s="1" t="s">
        <v>249</v>
      </c>
      <c r="B55" s="1" t="s">
        <v>249</v>
      </c>
      <c r="C55" s="1" t="s">
        <v>250</v>
      </c>
      <c r="D55" s="1" t="s">
        <v>251</v>
      </c>
      <c r="E55" s="1" t="s">
        <v>252</v>
      </c>
      <c r="F55" s="2">
        <v>4</v>
      </c>
      <c r="G55" s="2">
        <v>1</v>
      </c>
      <c r="H55" s="2">
        <v>1</v>
      </c>
      <c r="I55" s="2">
        <v>1</v>
      </c>
      <c r="J55" s="2">
        <v>6.4</v>
      </c>
      <c r="K55" s="2">
        <v>22.241</v>
      </c>
      <c r="L55" s="2">
        <v>203</v>
      </c>
      <c r="M55" s="2">
        <v>6.0962</v>
      </c>
      <c r="N55" s="2">
        <v>10</v>
      </c>
      <c r="O55" s="2">
        <v>0</v>
      </c>
      <c r="P55" s="2">
        <v>1</v>
      </c>
      <c r="Q55" s="2">
        <v>0</v>
      </c>
      <c r="R55" s="2">
        <v>1</v>
      </c>
      <c r="S55" s="2">
        <v>0</v>
      </c>
      <c r="T55" s="2">
        <v>1</v>
      </c>
      <c r="U55" s="2">
        <v>0</v>
      </c>
      <c r="V55" s="2">
        <v>6.4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1" t="e">
        <f t="shared" si="0"/>
        <v>#DIV/0!</v>
      </c>
    </row>
    <row r="56" hidden="1" spans="1:29">
      <c r="A56" s="1" t="s">
        <v>253</v>
      </c>
      <c r="B56" s="1" t="s">
        <v>253</v>
      </c>
      <c r="C56" s="1" t="s">
        <v>254</v>
      </c>
      <c r="D56" s="1" t="s">
        <v>255</v>
      </c>
      <c r="E56" s="1" t="s">
        <v>256</v>
      </c>
      <c r="F56" s="2">
        <v>6</v>
      </c>
      <c r="G56" s="2">
        <v>1</v>
      </c>
      <c r="H56" s="2">
        <v>1</v>
      </c>
      <c r="I56" s="2">
        <v>1</v>
      </c>
      <c r="J56" s="2">
        <v>19.2</v>
      </c>
      <c r="K56" s="2">
        <v>6.1147</v>
      </c>
      <c r="L56" s="2">
        <v>52</v>
      </c>
      <c r="M56" s="2">
        <v>6.086</v>
      </c>
      <c r="N56" s="2">
        <v>2</v>
      </c>
      <c r="O56" s="2">
        <v>0</v>
      </c>
      <c r="P56" s="2">
        <v>1</v>
      </c>
      <c r="Q56" s="2">
        <v>0</v>
      </c>
      <c r="R56" s="2">
        <v>1</v>
      </c>
      <c r="S56" s="2">
        <v>0</v>
      </c>
      <c r="T56" s="2">
        <v>1</v>
      </c>
      <c r="U56" s="2">
        <v>0</v>
      </c>
      <c r="V56" s="2">
        <v>19.2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1" t="e">
        <f t="shared" si="0"/>
        <v>#DIV/0!</v>
      </c>
    </row>
    <row r="57" hidden="1" spans="1:29">
      <c r="A57" s="1" t="s">
        <v>257</v>
      </c>
      <c r="B57" s="1" t="s">
        <v>257</v>
      </c>
      <c r="C57" s="1" t="s">
        <v>258</v>
      </c>
      <c r="D57" s="1" t="s">
        <v>259</v>
      </c>
      <c r="E57" s="1" t="s">
        <v>260</v>
      </c>
      <c r="F57" s="2">
        <v>2</v>
      </c>
      <c r="G57" s="2">
        <v>1</v>
      </c>
      <c r="H57" s="2">
        <v>1</v>
      </c>
      <c r="I57" s="2">
        <v>1</v>
      </c>
      <c r="J57" s="2">
        <v>3.5</v>
      </c>
      <c r="K57" s="2">
        <v>34.741</v>
      </c>
      <c r="L57" s="2">
        <v>312</v>
      </c>
      <c r="M57" s="2">
        <v>6.0816</v>
      </c>
      <c r="N57" s="2">
        <v>18</v>
      </c>
      <c r="O57" s="2">
        <v>0</v>
      </c>
      <c r="P57" s="2">
        <v>1</v>
      </c>
      <c r="Q57" s="2">
        <v>0</v>
      </c>
      <c r="R57" s="2">
        <v>1</v>
      </c>
      <c r="S57" s="2">
        <v>0</v>
      </c>
      <c r="T57" s="2">
        <v>1</v>
      </c>
      <c r="U57" s="2">
        <v>0</v>
      </c>
      <c r="V57" s="2">
        <v>3.5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1" t="e">
        <f t="shared" si="0"/>
        <v>#DIV/0!</v>
      </c>
    </row>
    <row r="58" hidden="1" spans="1:29">
      <c r="A58" s="1" t="s">
        <v>261</v>
      </c>
      <c r="B58" s="1" t="s">
        <v>261</v>
      </c>
      <c r="C58" s="1" t="s">
        <v>262</v>
      </c>
      <c r="D58" s="1" t="s">
        <v>263</v>
      </c>
      <c r="E58" s="1" t="s">
        <v>264</v>
      </c>
      <c r="F58" s="2">
        <v>2</v>
      </c>
      <c r="G58" s="2">
        <v>1</v>
      </c>
      <c r="H58" s="2">
        <v>1</v>
      </c>
      <c r="I58" s="2">
        <v>1</v>
      </c>
      <c r="J58" s="2">
        <v>2.7</v>
      </c>
      <c r="K58" s="2">
        <v>65.952</v>
      </c>
      <c r="L58" s="2">
        <v>587</v>
      </c>
      <c r="M58" s="2">
        <v>6.0696</v>
      </c>
      <c r="N58" s="2">
        <v>42</v>
      </c>
      <c r="O58" s="2">
        <v>1</v>
      </c>
      <c r="P58" s="2">
        <v>0</v>
      </c>
      <c r="Q58" s="2">
        <v>1</v>
      </c>
      <c r="R58" s="2">
        <v>0</v>
      </c>
      <c r="S58" s="2">
        <v>1</v>
      </c>
      <c r="T58" s="2">
        <v>0</v>
      </c>
      <c r="U58" s="2">
        <v>2.7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1" t="e">
        <f t="shared" si="0"/>
        <v>#DIV/0!</v>
      </c>
    </row>
    <row r="59" hidden="1" spans="1:29">
      <c r="A59" s="1" t="s">
        <v>265</v>
      </c>
      <c r="B59" s="1" t="s">
        <v>265</v>
      </c>
      <c r="C59" s="1" t="s">
        <v>266</v>
      </c>
      <c r="D59" s="1" t="s">
        <v>267</v>
      </c>
      <c r="E59" s="1" t="s">
        <v>268</v>
      </c>
      <c r="F59" s="2">
        <v>5</v>
      </c>
      <c r="G59" s="2">
        <v>1</v>
      </c>
      <c r="H59" s="2">
        <v>1</v>
      </c>
      <c r="I59" s="2">
        <v>1</v>
      </c>
      <c r="J59" s="2">
        <v>6.9</v>
      </c>
      <c r="K59" s="2">
        <v>25.516</v>
      </c>
      <c r="L59" s="2">
        <v>232</v>
      </c>
      <c r="M59" s="2">
        <v>6.0474</v>
      </c>
      <c r="N59" s="2">
        <v>14</v>
      </c>
      <c r="O59" s="2">
        <v>1</v>
      </c>
      <c r="P59" s="2">
        <v>0</v>
      </c>
      <c r="Q59" s="2">
        <v>1</v>
      </c>
      <c r="R59" s="2">
        <v>0</v>
      </c>
      <c r="S59" s="2">
        <v>1</v>
      </c>
      <c r="T59" s="2">
        <v>0</v>
      </c>
      <c r="U59" s="2">
        <v>6.9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1" t="e">
        <f t="shared" si="0"/>
        <v>#DIV/0!</v>
      </c>
    </row>
    <row r="60" hidden="1" spans="1:29">
      <c r="A60" s="1" t="s">
        <v>269</v>
      </c>
      <c r="B60" s="1" t="s">
        <v>269</v>
      </c>
      <c r="C60" s="1" t="s">
        <v>270</v>
      </c>
      <c r="D60" s="1" t="s">
        <v>271</v>
      </c>
      <c r="E60" s="1" t="s">
        <v>272</v>
      </c>
      <c r="F60" s="2">
        <v>4</v>
      </c>
      <c r="G60" s="2">
        <v>1</v>
      </c>
      <c r="H60" s="2">
        <v>1</v>
      </c>
      <c r="I60" s="2">
        <v>1</v>
      </c>
      <c r="J60" s="2">
        <v>32.4</v>
      </c>
      <c r="K60" s="2">
        <v>3.518</v>
      </c>
      <c r="L60" s="2">
        <v>37</v>
      </c>
      <c r="M60" s="2">
        <v>6.0412</v>
      </c>
      <c r="N60" s="2">
        <v>2</v>
      </c>
      <c r="O60" s="2">
        <v>0</v>
      </c>
      <c r="P60" s="2">
        <v>1</v>
      </c>
      <c r="Q60" s="2">
        <v>0</v>
      </c>
      <c r="R60" s="2">
        <v>1</v>
      </c>
      <c r="S60" s="2">
        <v>0</v>
      </c>
      <c r="T60" s="2">
        <v>1</v>
      </c>
      <c r="U60" s="2">
        <v>0</v>
      </c>
      <c r="V60" s="2">
        <v>32.4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1" t="e">
        <f t="shared" si="0"/>
        <v>#DIV/0!</v>
      </c>
    </row>
    <row r="61" hidden="1" spans="1:29">
      <c r="A61" s="1" t="s">
        <v>273</v>
      </c>
      <c r="B61" s="1" t="s">
        <v>273</v>
      </c>
      <c r="C61" s="1" t="s">
        <v>274</v>
      </c>
      <c r="D61" s="1" t="s">
        <v>275</v>
      </c>
      <c r="E61" s="1" t="s">
        <v>276</v>
      </c>
      <c r="F61" s="2">
        <v>2</v>
      </c>
      <c r="G61" s="2">
        <v>1</v>
      </c>
      <c r="H61" s="2">
        <v>1</v>
      </c>
      <c r="I61" s="2">
        <v>1</v>
      </c>
      <c r="J61" s="2">
        <v>8.4</v>
      </c>
      <c r="K61" s="2">
        <v>23.615</v>
      </c>
      <c r="L61" s="2">
        <v>202</v>
      </c>
      <c r="M61" s="2">
        <v>6.0089</v>
      </c>
      <c r="N61" s="2">
        <v>12</v>
      </c>
      <c r="O61" s="2">
        <v>0</v>
      </c>
      <c r="P61" s="2">
        <v>1</v>
      </c>
      <c r="Q61" s="2">
        <v>0</v>
      </c>
      <c r="R61" s="2">
        <v>1</v>
      </c>
      <c r="S61" s="2">
        <v>0</v>
      </c>
      <c r="T61" s="2">
        <v>1</v>
      </c>
      <c r="U61" s="2">
        <v>0</v>
      </c>
      <c r="V61" s="2">
        <v>8.4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1" t="e">
        <f t="shared" si="0"/>
        <v>#DIV/0!</v>
      </c>
    </row>
    <row r="62" spans="1:29">
      <c r="A62" s="1" t="s">
        <v>277</v>
      </c>
      <c r="B62" s="1" t="s">
        <v>277</v>
      </c>
      <c r="C62" s="1" t="s">
        <v>278</v>
      </c>
      <c r="D62" s="1" t="s">
        <v>279</v>
      </c>
      <c r="E62" s="1" t="s">
        <v>280</v>
      </c>
      <c r="F62" s="2">
        <v>6</v>
      </c>
      <c r="G62" s="2">
        <v>22</v>
      </c>
      <c r="H62" s="2">
        <v>22</v>
      </c>
      <c r="I62" s="2">
        <v>22</v>
      </c>
      <c r="J62" s="2">
        <v>67</v>
      </c>
      <c r="K62" s="2">
        <v>29.885</v>
      </c>
      <c r="L62" s="2">
        <v>264</v>
      </c>
      <c r="M62" s="2">
        <v>323.31</v>
      </c>
      <c r="N62" s="2">
        <v>19</v>
      </c>
      <c r="O62" s="2">
        <v>22</v>
      </c>
      <c r="P62" s="2">
        <v>21</v>
      </c>
      <c r="Q62" s="2">
        <v>22</v>
      </c>
      <c r="R62" s="2">
        <v>21</v>
      </c>
      <c r="S62" s="2">
        <v>22</v>
      </c>
      <c r="T62" s="2">
        <v>21</v>
      </c>
      <c r="U62" s="2">
        <v>67</v>
      </c>
      <c r="V62" s="2">
        <v>66.7</v>
      </c>
      <c r="W62" s="2">
        <v>8622600000</v>
      </c>
      <c r="X62" s="2">
        <v>4049900000</v>
      </c>
      <c r="Y62" s="2">
        <v>4572700000</v>
      </c>
      <c r="Z62" s="2">
        <v>294290000</v>
      </c>
      <c r="AA62" s="2">
        <v>132350000</v>
      </c>
      <c r="AB62" s="2">
        <v>161940000</v>
      </c>
      <c r="AC62" s="1">
        <f>X62/Y62</f>
        <v>0.885669298226431</v>
      </c>
    </row>
    <row r="63" hidden="1" spans="1:29">
      <c r="A63" s="1" t="s">
        <v>281</v>
      </c>
      <c r="B63" s="1" t="s">
        <v>281</v>
      </c>
      <c r="C63" s="1" t="s">
        <v>282</v>
      </c>
      <c r="D63" s="1" t="s">
        <v>283</v>
      </c>
      <c r="E63" s="1" t="s">
        <v>284</v>
      </c>
      <c r="F63" s="2">
        <v>3</v>
      </c>
      <c r="G63" s="2">
        <v>1</v>
      </c>
      <c r="H63" s="2">
        <v>1</v>
      </c>
      <c r="I63" s="2">
        <v>1</v>
      </c>
      <c r="J63" s="2">
        <v>10.2</v>
      </c>
      <c r="K63" s="2">
        <v>14.227</v>
      </c>
      <c r="L63" s="2">
        <v>127</v>
      </c>
      <c r="M63" s="2">
        <v>5.9959</v>
      </c>
      <c r="N63" s="2">
        <v>9</v>
      </c>
      <c r="O63" s="2">
        <v>0</v>
      </c>
      <c r="P63" s="2">
        <v>1</v>
      </c>
      <c r="Q63" s="2">
        <v>0</v>
      </c>
      <c r="R63" s="2">
        <v>1</v>
      </c>
      <c r="S63" s="2">
        <v>0</v>
      </c>
      <c r="T63" s="2">
        <v>1</v>
      </c>
      <c r="U63" s="2">
        <v>0</v>
      </c>
      <c r="V63" s="2">
        <v>10.2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1" t="e">
        <f t="shared" si="0"/>
        <v>#DIV/0!</v>
      </c>
    </row>
    <row r="64" hidden="1" spans="1:29">
      <c r="A64" s="1" t="s">
        <v>285</v>
      </c>
      <c r="B64" s="1" t="s">
        <v>285</v>
      </c>
      <c r="C64" s="1" t="s">
        <v>286</v>
      </c>
      <c r="D64" s="1" t="s">
        <v>287</v>
      </c>
      <c r="E64" s="1" t="s">
        <v>288</v>
      </c>
      <c r="F64" s="2">
        <v>1</v>
      </c>
      <c r="G64" s="2">
        <v>1</v>
      </c>
      <c r="H64" s="2">
        <v>1</v>
      </c>
      <c r="I64" s="2">
        <v>1</v>
      </c>
      <c r="J64" s="2">
        <v>1.4</v>
      </c>
      <c r="K64" s="2">
        <v>99.66</v>
      </c>
      <c r="L64" s="2">
        <v>883</v>
      </c>
      <c r="M64" s="2">
        <v>5.9895</v>
      </c>
      <c r="N64" s="2">
        <v>52</v>
      </c>
      <c r="O64" s="2">
        <v>0</v>
      </c>
      <c r="P64" s="2">
        <v>1</v>
      </c>
      <c r="Q64" s="2">
        <v>0</v>
      </c>
      <c r="R64" s="2">
        <v>1</v>
      </c>
      <c r="S64" s="2">
        <v>0</v>
      </c>
      <c r="T64" s="2">
        <v>1</v>
      </c>
      <c r="U64" s="2">
        <v>0</v>
      </c>
      <c r="V64" s="2">
        <v>1.4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1" t="e">
        <f t="shared" si="0"/>
        <v>#DIV/0!</v>
      </c>
    </row>
    <row r="65" hidden="1" spans="1:29">
      <c r="A65" s="1" t="s">
        <v>289</v>
      </c>
      <c r="B65" s="1" t="s">
        <v>289</v>
      </c>
      <c r="C65" s="1" t="s">
        <v>290</v>
      </c>
      <c r="D65" s="1" t="s">
        <v>291</v>
      </c>
      <c r="E65" s="1" t="s">
        <v>292</v>
      </c>
      <c r="F65" s="2">
        <v>3</v>
      </c>
      <c r="G65" s="2">
        <v>1</v>
      </c>
      <c r="H65" s="2">
        <v>1</v>
      </c>
      <c r="I65" s="2">
        <v>1</v>
      </c>
      <c r="J65" s="2">
        <v>1.7</v>
      </c>
      <c r="K65" s="2">
        <v>46.98</v>
      </c>
      <c r="L65" s="2">
        <v>415</v>
      </c>
      <c r="M65" s="2">
        <v>5.9713</v>
      </c>
      <c r="N65" s="2">
        <v>25</v>
      </c>
      <c r="O65" s="2">
        <v>0</v>
      </c>
      <c r="P65" s="2">
        <v>1</v>
      </c>
      <c r="Q65" s="2">
        <v>0</v>
      </c>
      <c r="R65" s="2">
        <v>1</v>
      </c>
      <c r="S65" s="2">
        <v>0</v>
      </c>
      <c r="T65" s="2">
        <v>1</v>
      </c>
      <c r="U65" s="2">
        <v>0</v>
      </c>
      <c r="V65" s="2">
        <v>1.7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1" t="e">
        <f t="shared" si="0"/>
        <v>#DIV/0!</v>
      </c>
    </row>
    <row r="66" hidden="1" spans="1:29">
      <c r="A66" s="1" t="s">
        <v>293</v>
      </c>
      <c r="B66" s="1" t="s">
        <v>293</v>
      </c>
      <c r="C66" s="1" t="s">
        <v>294</v>
      </c>
      <c r="D66" s="1" t="s">
        <v>295</v>
      </c>
      <c r="E66" s="1" t="s">
        <v>296</v>
      </c>
      <c r="F66" s="2">
        <v>1</v>
      </c>
      <c r="G66" s="2">
        <v>1</v>
      </c>
      <c r="H66" s="2">
        <v>1</v>
      </c>
      <c r="I66" s="2">
        <v>1</v>
      </c>
      <c r="J66" s="2">
        <v>2.2</v>
      </c>
      <c r="K66" s="2">
        <v>40.783</v>
      </c>
      <c r="L66" s="2">
        <v>368</v>
      </c>
      <c r="M66" s="2">
        <v>5.9538</v>
      </c>
      <c r="N66" s="2">
        <v>13</v>
      </c>
      <c r="O66" s="2">
        <v>0</v>
      </c>
      <c r="P66" s="2">
        <v>1</v>
      </c>
      <c r="Q66" s="2">
        <v>0</v>
      </c>
      <c r="R66" s="2">
        <v>1</v>
      </c>
      <c r="S66" s="2">
        <v>0</v>
      </c>
      <c r="T66" s="2">
        <v>1</v>
      </c>
      <c r="U66" s="2">
        <v>0</v>
      </c>
      <c r="V66" s="2">
        <v>2.2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1" t="e">
        <f>X66/Y66</f>
        <v>#DIV/0!</v>
      </c>
    </row>
    <row r="67" spans="1:29">
      <c r="A67" s="1" t="s">
        <v>297</v>
      </c>
      <c r="B67" s="1" t="s">
        <v>297</v>
      </c>
      <c r="C67" s="1" t="s">
        <v>298</v>
      </c>
      <c r="D67" s="1" t="s">
        <v>299</v>
      </c>
      <c r="E67" s="1" t="s">
        <v>300</v>
      </c>
      <c r="F67" s="2">
        <v>1</v>
      </c>
      <c r="G67" s="2">
        <v>1</v>
      </c>
      <c r="H67" s="2">
        <v>1</v>
      </c>
      <c r="I67" s="2">
        <v>1</v>
      </c>
      <c r="J67" s="2">
        <v>8.1</v>
      </c>
      <c r="K67" s="2">
        <v>26.134</v>
      </c>
      <c r="L67" s="2">
        <v>246</v>
      </c>
      <c r="M67" s="2">
        <v>10.422</v>
      </c>
      <c r="N67" s="2">
        <v>8</v>
      </c>
      <c r="O67" s="2">
        <v>1</v>
      </c>
      <c r="P67" s="2">
        <v>1</v>
      </c>
      <c r="Q67" s="2">
        <v>1</v>
      </c>
      <c r="R67" s="2">
        <v>1</v>
      </c>
      <c r="S67" s="2">
        <v>1</v>
      </c>
      <c r="T67" s="2">
        <v>1</v>
      </c>
      <c r="U67" s="2">
        <v>8.1</v>
      </c>
      <c r="V67" s="2">
        <v>8.1</v>
      </c>
      <c r="W67" s="2">
        <v>8340400000</v>
      </c>
      <c r="X67" s="2">
        <v>4260900000</v>
      </c>
      <c r="Y67" s="2">
        <v>4079600000</v>
      </c>
      <c r="Z67" s="2">
        <v>192450000</v>
      </c>
      <c r="AA67" s="2">
        <v>101030000</v>
      </c>
      <c r="AB67" s="2">
        <v>91422000</v>
      </c>
      <c r="AC67" s="1">
        <f>X67/Y67</f>
        <v>1.04444063143445</v>
      </c>
    </row>
    <row r="68" hidden="1" spans="1:29">
      <c r="A68" s="1" t="s">
        <v>301</v>
      </c>
      <c r="B68" s="1" t="s">
        <v>301</v>
      </c>
      <c r="C68" s="1" t="s">
        <v>302</v>
      </c>
      <c r="D68" s="1" t="s">
        <v>303</v>
      </c>
      <c r="E68" s="1" t="s">
        <v>304</v>
      </c>
      <c r="F68" s="2">
        <v>4</v>
      </c>
      <c r="G68" s="2">
        <v>1</v>
      </c>
      <c r="H68" s="2">
        <v>1</v>
      </c>
      <c r="I68" s="2">
        <v>1</v>
      </c>
      <c r="J68" s="2">
        <v>8.8</v>
      </c>
      <c r="K68" s="2">
        <v>12.563</v>
      </c>
      <c r="L68" s="2">
        <v>113</v>
      </c>
      <c r="M68" s="2">
        <v>5.9315</v>
      </c>
      <c r="N68" s="2">
        <v>8</v>
      </c>
      <c r="O68" s="2">
        <v>0</v>
      </c>
      <c r="P68" s="2">
        <v>1</v>
      </c>
      <c r="Q68" s="2">
        <v>0</v>
      </c>
      <c r="R68" s="2">
        <v>1</v>
      </c>
      <c r="S68" s="2">
        <v>0</v>
      </c>
      <c r="T68" s="2">
        <v>1</v>
      </c>
      <c r="U68" s="2">
        <v>0</v>
      </c>
      <c r="V68" s="2">
        <v>8.8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1" t="e">
        <f>X68/Y68</f>
        <v>#DIV/0!</v>
      </c>
    </row>
    <row r="69" spans="1:29">
      <c r="A69" s="1" t="s">
        <v>305</v>
      </c>
      <c r="B69" s="1" t="s">
        <v>306</v>
      </c>
      <c r="C69" s="1" t="s">
        <v>307</v>
      </c>
      <c r="D69" s="1" t="s">
        <v>308</v>
      </c>
      <c r="E69" s="1" t="s">
        <v>309</v>
      </c>
      <c r="F69" s="2">
        <v>21</v>
      </c>
      <c r="G69" s="2">
        <v>17</v>
      </c>
      <c r="H69" s="2">
        <v>17</v>
      </c>
      <c r="I69" s="2">
        <v>17</v>
      </c>
      <c r="J69" s="2">
        <v>45.4</v>
      </c>
      <c r="K69" s="2">
        <v>36.169</v>
      </c>
      <c r="L69" s="2">
        <v>326</v>
      </c>
      <c r="M69" s="2">
        <v>323.31</v>
      </c>
      <c r="N69" s="2">
        <v>18</v>
      </c>
      <c r="O69" s="2">
        <v>16</v>
      </c>
      <c r="P69" s="2">
        <v>17</v>
      </c>
      <c r="Q69" s="2">
        <v>16</v>
      </c>
      <c r="R69" s="2">
        <v>17</v>
      </c>
      <c r="S69" s="2">
        <v>16</v>
      </c>
      <c r="T69" s="2">
        <v>17</v>
      </c>
      <c r="U69" s="2">
        <v>45.1</v>
      </c>
      <c r="V69" s="2">
        <v>45.4</v>
      </c>
      <c r="W69" s="2">
        <v>8136900000</v>
      </c>
      <c r="X69" s="2">
        <v>5560300000</v>
      </c>
      <c r="Y69" s="2">
        <v>2576600000</v>
      </c>
      <c r="Z69" s="2">
        <v>311230000</v>
      </c>
      <c r="AA69" s="2">
        <v>214670000</v>
      </c>
      <c r="AB69" s="2">
        <v>96552000</v>
      </c>
      <c r="AC69" s="1">
        <f>X69/Y69</f>
        <v>2.15799891329659</v>
      </c>
    </row>
    <row r="70" hidden="1" spans="1:29">
      <c r="A70" s="1" t="s">
        <v>310</v>
      </c>
      <c r="B70" s="1" t="s">
        <v>310</v>
      </c>
      <c r="C70" s="1" t="s">
        <v>311</v>
      </c>
      <c r="D70" s="1" t="s">
        <v>312</v>
      </c>
      <c r="E70" s="1" t="s">
        <v>313</v>
      </c>
      <c r="F70" s="2">
        <v>2</v>
      </c>
      <c r="G70" s="2">
        <v>1</v>
      </c>
      <c r="H70" s="2">
        <v>1</v>
      </c>
      <c r="I70" s="2">
        <v>1</v>
      </c>
      <c r="J70" s="2">
        <v>1.2</v>
      </c>
      <c r="K70" s="2">
        <v>66.113</v>
      </c>
      <c r="L70" s="2">
        <v>589</v>
      </c>
      <c r="M70" s="2">
        <v>5.9162</v>
      </c>
      <c r="N70" s="2">
        <v>41</v>
      </c>
      <c r="O70" s="2">
        <v>0</v>
      </c>
      <c r="P70" s="2">
        <v>1</v>
      </c>
      <c r="Q70" s="2">
        <v>0</v>
      </c>
      <c r="R70" s="2">
        <v>1</v>
      </c>
      <c r="S70" s="2">
        <v>0</v>
      </c>
      <c r="T70" s="2">
        <v>1</v>
      </c>
      <c r="U70" s="2">
        <v>0</v>
      </c>
      <c r="V70" s="2">
        <v>1.2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1" t="e">
        <f>X70/Y70</f>
        <v>#DIV/0!</v>
      </c>
    </row>
    <row r="71" hidden="1" spans="1:29">
      <c r="A71" s="1" t="s">
        <v>314</v>
      </c>
      <c r="B71" s="1" t="s">
        <v>314</v>
      </c>
      <c r="C71" s="1" t="s">
        <v>315</v>
      </c>
      <c r="D71" s="1" t="s">
        <v>316</v>
      </c>
      <c r="E71" s="1" t="s">
        <v>317</v>
      </c>
      <c r="F71" s="2">
        <v>1</v>
      </c>
      <c r="G71" s="2">
        <v>1</v>
      </c>
      <c r="H71" s="2">
        <v>1</v>
      </c>
      <c r="I71" s="2">
        <v>1</v>
      </c>
      <c r="J71" s="2">
        <v>1</v>
      </c>
      <c r="K71" s="2">
        <v>83.976</v>
      </c>
      <c r="L71" s="2">
        <v>727</v>
      </c>
      <c r="M71" s="2">
        <v>5.8948</v>
      </c>
      <c r="N71" s="2">
        <v>50</v>
      </c>
      <c r="O71" s="2">
        <v>0</v>
      </c>
      <c r="P71" s="2">
        <v>1</v>
      </c>
      <c r="Q71" s="2">
        <v>0</v>
      </c>
      <c r="R71" s="2">
        <v>1</v>
      </c>
      <c r="S71" s="2">
        <v>0</v>
      </c>
      <c r="T71" s="2">
        <v>1</v>
      </c>
      <c r="U71" s="2">
        <v>0</v>
      </c>
      <c r="V71" s="2">
        <v>1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1" t="e">
        <f>X71/Y71</f>
        <v>#DIV/0!</v>
      </c>
    </row>
    <row r="72" hidden="1" spans="1:29">
      <c r="A72" s="1" t="s">
        <v>318</v>
      </c>
      <c r="B72" s="1" t="s">
        <v>318</v>
      </c>
      <c r="C72" s="1" t="s">
        <v>319</v>
      </c>
      <c r="D72" s="1" t="s">
        <v>320</v>
      </c>
      <c r="E72" s="1" t="s">
        <v>321</v>
      </c>
      <c r="F72" s="2">
        <v>5</v>
      </c>
      <c r="G72" s="2">
        <v>1</v>
      </c>
      <c r="H72" s="2">
        <v>1</v>
      </c>
      <c r="I72" s="2">
        <v>1</v>
      </c>
      <c r="J72" s="2">
        <v>4.9</v>
      </c>
      <c r="K72" s="2">
        <v>25.702</v>
      </c>
      <c r="L72" s="2">
        <v>226</v>
      </c>
      <c r="M72" s="2">
        <v>5.8896</v>
      </c>
      <c r="N72" s="2">
        <v>11</v>
      </c>
      <c r="O72" s="2">
        <v>1</v>
      </c>
      <c r="P72" s="2">
        <v>0</v>
      </c>
      <c r="Q72" s="2">
        <v>1</v>
      </c>
      <c r="R72" s="2">
        <v>0</v>
      </c>
      <c r="S72" s="2">
        <v>1</v>
      </c>
      <c r="T72" s="2">
        <v>0</v>
      </c>
      <c r="U72" s="2">
        <v>4.9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1" t="e">
        <f>X72/Y72</f>
        <v>#DIV/0!</v>
      </c>
    </row>
    <row r="73" spans="1:29">
      <c r="A73" s="1" t="s">
        <v>322</v>
      </c>
      <c r="B73" s="1" t="s">
        <v>322</v>
      </c>
      <c r="C73" s="1" t="s">
        <v>323</v>
      </c>
      <c r="D73" s="1" t="s">
        <v>324</v>
      </c>
      <c r="E73" s="1" t="s">
        <v>325</v>
      </c>
      <c r="F73" s="2">
        <v>1</v>
      </c>
      <c r="G73" s="2">
        <v>17</v>
      </c>
      <c r="H73" s="2">
        <v>17</v>
      </c>
      <c r="I73" s="2">
        <v>2</v>
      </c>
      <c r="J73" s="2">
        <v>48.6</v>
      </c>
      <c r="K73" s="2">
        <v>43.6</v>
      </c>
      <c r="L73" s="2">
        <v>393</v>
      </c>
      <c r="M73" s="2">
        <v>323.31</v>
      </c>
      <c r="N73" s="2">
        <v>23</v>
      </c>
      <c r="O73" s="2">
        <v>15</v>
      </c>
      <c r="P73" s="2">
        <v>17</v>
      </c>
      <c r="Q73" s="2">
        <v>15</v>
      </c>
      <c r="R73" s="2">
        <v>17</v>
      </c>
      <c r="S73" s="2">
        <v>2</v>
      </c>
      <c r="T73" s="2">
        <v>2</v>
      </c>
      <c r="U73" s="2">
        <v>47.1</v>
      </c>
      <c r="V73" s="2">
        <v>48.6</v>
      </c>
      <c r="W73" s="2">
        <v>7882800000</v>
      </c>
      <c r="X73" s="2">
        <v>3553200000</v>
      </c>
      <c r="Y73" s="2">
        <v>4329600000</v>
      </c>
      <c r="Z73" s="2">
        <v>244290000</v>
      </c>
      <c r="AA73" s="2">
        <v>100340000</v>
      </c>
      <c r="AB73" s="2">
        <v>143950000</v>
      </c>
      <c r="AC73" s="1">
        <f>X73/Y73</f>
        <v>0.820676274944568</v>
      </c>
    </row>
    <row r="74" hidden="1" spans="1:29">
      <c r="A74" s="1" t="s">
        <v>326</v>
      </c>
      <c r="B74" s="1" t="s">
        <v>326</v>
      </c>
      <c r="C74" s="1" t="s">
        <v>327</v>
      </c>
      <c r="D74" s="1" t="s">
        <v>328</v>
      </c>
      <c r="E74" s="1" t="s">
        <v>329</v>
      </c>
      <c r="F74" s="2">
        <v>4</v>
      </c>
      <c r="G74" s="2">
        <v>1</v>
      </c>
      <c r="H74" s="2">
        <v>1</v>
      </c>
      <c r="I74" s="2">
        <v>1</v>
      </c>
      <c r="J74" s="2">
        <v>9.1</v>
      </c>
      <c r="K74" s="2">
        <v>15.924</v>
      </c>
      <c r="L74" s="2">
        <v>143</v>
      </c>
      <c r="M74" s="2">
        <v>-2</v>
      </c>
      <c r="N74" s="2">
        <v>10</v>
      </c>
      <c r="O74" s="2">
        <v>0</v>
      </c>
      <c r="P74" s="2">
        <v>1</v>
      </c>
      <c r="Q74" s="2">
        <v>0</v>
      </c>
      <c r="R74" s="2">
        <v>1</v>
      </c>
      <c r="S74" s="2">
        <v>0</v>
      </c>
      <c r="T74" s="2">
        <v>1</v>
      </c>
      <c r="U74" s="2">
        <v>0</v>
      </c>
      <c r="V74" s="2">
        <v>9.1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1" t="e">
        <f>X74/Y74</f>
        <v>#DIV/0!</v>
      </c>
    </row>
    <row r="75" hidden="1" spans="1:29">
      <c r="A75" s="1" t="s">
        <v>330</v>
      </c>
      <c r="B75" s="1" t="s">
        <v>330</v>
      </c>
      <c r="C75" s="1" t="s">
        <v>331</v>
      </c>
      <c r="D75" s="1" t="s">
        <v>332</v>
      </c>
      <c r="E75" s="1" t="s">
        <v>333</v>
      </c>
      <c r="F75" s="2">
        <v>1</v>
      </c>
      <c r="G75" s="2">
        <v>1</v>
      </c>
      <c r="H75" s="2">
        <v>1</v>
      </c>
      <c r="I75" s="2">
        <v>1</v>
      </c>
      <c r="J75" s="2">
        <v>1.6</v>
      </c>
      <c r="K75" s="2">
        <v>67.459</v>
      </c>
      <c r="L75" s="2">
        <v>618</v>
      </c>
      <c r="M75" s="2">
        <v>-2</v>
      </c>
      <c r="N75" s="2">
        <v>23</v>
      </c>
      <c r="O75" s="2">
        <v>1</v>
      </c>
      <c r="P75" s="2">
        <v>0</v>
      </c>
      <c r="Q75" s="2">
        <v>1</v>
      </c>
      <c r="R75" s="2">
        <v>0</v>
      </c>
      <c r="S75" s="2">
        <v>1</v>
      </c>
      <c r="T75" s="2">
        <v>0</v>
      </c>
      <c r="U75" s="2">
        <v>1.6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1" t="e">
        <f>X75/Y75</f>
        <v>#DIV/0!</v>
      </c>
    </row>
    <row r="76" hidden="1" spans="1:29">
      <c r="A76" s="1" t="s">
        <v>334</v>
      </c>
      <c r="B76" s="1" t="s">
        <v>334</v>
      </c>
      <c r="C76" s="1" t="s">
        <v>335</v>
      </c>
      <c r="D76" s="1" t="s">
        <v>336</v>
      </c>
      <c r="E76" s="1" t="s">
        <v>337</v>
      </c>
      <c r="F76" s="2">
        <v>1</v>
      </c>
      <c r="G76" s="2">
        <v>1</v>
      </c>
      <c r="H76" s="2">
        <v>1</v>
      </c>
      <c r="I76" s="2">
        <v>1</v>
      </c>
      <c r="J76" s="2">
        <v>1.8</v>
      </c>
      <c r="K76" s="2">
        <v>49.592</v>
      </c>
      <c r="L76" s="2">
        <v>446</v>
      </c>
      <c r="M76" s="2">
        <v>-2</v>
      </c>
      <c r="N76" s="2">
        <v>28</v>
      </c>
      <c r="O76" s="2">
        <v>0</v>
      </c>
      <c r="P76" s="2">
        <v>1</v>
      </c>
      <c r="Q76" s="2">
        <v>0</v>
      </c>
      <c r="R76" s="2">
        <v>1</v>
      </c>
      <c r="S76" s="2">
        <v>0</v>
      </c>
      <c r="T76" s="2">
        <v>1</v>
      </c>
      <c r="U76" s="2">
        <v>0</v>
      </c>
      <c r="V76" s="2">
        <v>1.8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1" t="e">
        <f>X76/Y76</f>
        <v>#DIV/0!</v>
      </c>
    </row>
    <row r="77" hidden="1" spans="1:29">
      <c r="A77" s="1" t="s">
        <v>338</v>
      </c>
      <c r="B77" s="1" t="s">
        <v>338</v>
      </c>
      <c r="C77" s="1" t="s">
        <v>104</v>
      </c>
      <c r="D77" s="1" t="s">
        <v>339</v>
      </c>
      <c r="E77" s="1" t="s">
        <v>340</v>
      </c>
      <c r="F77" s="2">
        <v>1</v>
      </c>
      <c r="G77" s="2">
        <v>1</v>
      </c>
      <c r="H77" s="2">
        <v>1</v>
      </c>
      <c r="I77" s="2">
        <v>1</v>
      </c>
      <c r="J77" s="2">
        <v>15</v>
      </c>
      <c r="K77" s="2">
        <v>13.2</v>
      </c>
      <c r="L77" s="2">
        <v>120</v>
      </c>
      <c r="M77" s="2">
        <v>-2</v>
      </c>
      <c r="N77" s="2">
        <v>8</v>
      </c>
      <c r="O77" s="2">
        <v>1</v>
      </c>
      <c r="P77" s="2">
        <v>0</v>
      </c>
      <c r="Q77" s="2">
        <v>1</v>
      </c>
      <c r="R77" s="2">
        <v>0</v>
      </c>
      <c r="S77" s="2">
        <v>1</v>
      </c>
      <c r="T77" s="2">
        <v>0</v>
      </c>
      <c r="U77" s="2">
        <v>15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1" t="e">
        <f>X77/Y77</f>
        <v>#DIV/0!</v>
      </c>
    </row>
    <row r="78" spans="1:29">
      <c r="A78" s="1" t="s">
        <v>341</v>
      </c>
      <c r="B78" s="1" t="s">
        <v>341</v>
      </c>
      <c r="C78" s="1" t="s">
        <v>342</v>
      </c>
      <c r="D78" s="1" t="s">
        <v>343</v>
      </c>
      <c r="E78" s="1" t="s">
        <v>344</v>
      </c>
      <c r="F78" s="2">
        <v>1</v>
      </c>
      <c r="G78" s="2">
        <v>15</v>
      </c>
      <c r="H78" s="2">
        <v>11</v>
      </c>
      <c r="I78" s="2">
        <v>11</v>
      </c>
      <c r="J78" s="2">
        <v>43.7</v>
      </c>
      <c r="K78" s="2">
        <v>21.785</v>
      </c>
      <c r="L78" s="2">
        <v>213</v>
      </c>
      <c r="M78" s="2">
        <v>323.31</v>
      </c>
      <c r="N78" s="2">
        <v>8</v>
      </c>
      <c r="O78" s="2">
        <v>15</v>
      </c>
      <c r="P78" s="2">
        <v>13</v>
      </c>
      <c r="Q78" s="2">
        <v>11</v>
      </c>
      <c r="R78" s="2">
        <v>9</v>
      </c>
      <c r="S78" s="2">
        <v>11</v>
      </c>
      <c r="T78" s="2">
        <v>9</v>
      </c>
      <c r="U78" s="2">
        <v>43.7</v>
      </c>
      <c r="V78" s="2">
        <v>41.8</v>
      </c>
      <c r="W78" s="2">
        <v>7353100000</v>
      </c>
      <c r="X78" s="2">
        <v>3928900000</v>
      </c>
      <c r="Y78" s="2">
        <v>3424200000</v>
      </c>
      <c r="Z78" s="2">
        <v>587890000</v>
      </c>
      <c r="AA78" s="2">
        <v>298010000</v>
      </c>
      <c r="AB78" s="2">
        <v>289890000</v>
      </c>
      <c r="AC78" s="1">
        <f>X78/Y78</f>
        <v>1.14739209158344</v>
      </c>
    </row>
    <row r="79" hidden="1" spans="1:29">
      <c r="A79" s="1" t="s">
        <v>345</v>
      </c>
      <c r="B79" s="1" t="s">
        <v>345</v>
      </c>
      <c r="C79" s="1" t="s">
        <v>346</v>
      </c>
      <c r="D79" s="1" t="s">
        <v>347</v>
      </c>
      <c r="E79" s="1" t="s">
        <v>348</v>
      </c>
      <c r="F79" s="2">
        <v>2</v>
      </c>
      <c r="G79" s="2">
        <v>1</v>
      </c>
      <c r="H79" s="2">
        <v>1</v>
      </c>
      <c r="I79" s="2">
        <v>1</v>
      </c>
      <c r="J79" s="2">
        <v>8</v>
      </c>
      <c r="K79" s="2">
        <v>18.767</v>
      </c>
      <c r="L79" s="2">
        <v>163</v>
      </c>
      <c r="M79" s="2">
        <v>-2</v>
      </c>
      <c r="N79" s="2">
        <v>12</v>
      </c>
      <c r="O79" s="2">
        <v>0</v>
      </c>
      <c r="P79" s="2">
        <v>1</v>
      </c>
      <c r="Q79" s="2">
        <v>0</v>
      </c>
      <c r="R79" s="2">
        <v>1</v>
      </c>
      <c r="S79" s="2">
        <v>0</v>
      </c>
      <c r="T79" s="2">
        <v>1</v>
      </c>
      <c r="U79" s="2">
        <v>0</v>
      </c>
      <c r="V79" s="2">
        <v>8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1" t="e">
        <f>X79/Y79</f>
        <v>#DIV/0!</v>
      </c>
    </row>
    <row r="80" hidden="1" spans="1:29">
      <c r="A80" s="1" t="s">
        <v>349</v>
      </c>
      <c r="B80" s="1" t="s">
        <v>349</v>
      </c>
      <c r="C80" s="1" t="s">
        <v>350</v>
      </c>
      <c r="D80" s="1" t="s">
        <v>351</v>
      </c>
      <c r="E80" s="1" t="s">
        <v>352</v>
      </c>
      <c r="F80" s="2">
        <v>4</v>
      </c>
      <c r="G80" s="2">
        <v>1</v>
      </c>
      <c r="H80" s="2">
        <v>1</v>
      </c>
      <c r="I80" s="2">
        <v>1</v>
      </c>
      <c r="J80" s="2">
        <v>10.7</v>
      </c>
      <c r="K80" s="2">
        <v>6.2511</v>
      </c>
      <c r="L80" s="2">
        <v>56</v>
      </c>
      <c r="M80" s="2">
        <v>-2</v>
      </c>
      <c r="N80" s="2">
        <v>3</v>
      </c>
      <c r="O80" s="2">
        <v>0</v>
      </c>
      <c r="P80" s="2">
        <v>1</v>
      </c>
      <c r="Q80" s="2">
        <v>0</v>
      </c>
      <c r="R80" s="2">
        <v>1</v>
      </c>
      <c r="S80" s="2">
        <v>0</v>
      </c>
      <c r="T80" s="2">
        <v>1</v>
      </c>
      <c r="U80" s="2">
        <v>0</v>
      </c>
      <c r="V80" s="2">
        <v>10.7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1" t="e">
        <f>X80/Y80</f>
        <v>#DIV/0!</v>
      </c>
    </row>
    <row r="81" hidden="1" spans="1:29">
      <c r="A81" s="1" t="s">
        <v>353</v>
      </c>
      <c r="B81" s="1" t="s">
        <v>353</v>
      </c>
      <c r="C81" s="1" t="s">
        <v>354</v>
      </c>
      <c r="D81" s="1" t="s">
        <v>355</v>
      </c>
      <c r="E81" s="1" t="s">
        <v>356</v>
      </c>
      <c r="F81" s="2">
        <v>3</v>
      </c>
      <c r="G81" s="2">
        <v>1</v>
      </c>
      <c r="H81" s="2">
        <v>1</v>
      </c>
      <c r="I81" s="2">
        <v>1</v>
      </c>
      <c r="J81" s="2">
        <v>4.9</v>
      </c>
      <c r="K81" s="2">
        <v>37.673</v>
      </c>
      <c r="L81" s="2">
        <v>327</v>
      </c>
      <c r="M81" s="2">
        <v>-2</v>
      </c>
      <c r="N81" s="2">
        <v>19</v>
      </c>
      <c r="O81" s="2">
        <v>1</v>
      </c>
      <c r="P81" s="2">
        <v>0</v>
      </c>
      <c r="Q81" s="2">
        <v>1</v>
      </c>
      <c r="R81" s="2">
        <v>0</v>
      </c>
      <c r="S81" s="2">
        <v>1</v>
      </c>
      <c r="T81" s="2">
        <v>0</v>
      </c>
      <c r="U81" s="2">
        <v>4.9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1" t="e">
        <f>X81/Y81</f>
        <v>#DIV/0!</v>
      </c>
    </row>
    <row r="82" hidden="1" spans="1:29">
      <c r="A82" s="1" t="s">
        <v>357</v>
      </c>
      <c r="B82" s="1" t="s">
        <v>357</v>
      </c>
      <c r="C82" s="1" t="s">
        <v>358</v>
      </c>
      <c r="D82" s="1" t="s">
        <v>359</v>
      </c>
      <c r="E82" s="1" t="s">
        <v>360</v>
      </c>
      <c r="F82" s="2">
        <v>1</v>
      </c>
      <c r="G82" s="2">
        <v>1</v>
      </c>
      <c r="H82" s="2">
        <v>1</v>
      </c>
      <c r="I82" s="2">
        <v>1</v>
      </c>
      <c r="J82" s="2">
        <v>4.1</v>
      </c>
      <c r="K82" s="2">
        <v>48.385</v>
      </c>
      <c r="L82" s="2">
        <v>414</v>
      </c>
      <c r="M82" s="2">
        <v>-2</v>
      </c>
      <c r="N82" s="2">
        <v>29</v>
      </c>
      <c r="O82" s="2">
        <v>0</v>
      </c>
      <c r="P82" s="2">
        <v>1</v>
      </c>
      <c r="Q82" s="2">
        <v>0</v>
      </c>
      <c r="R82" s="2">
        <v>1</v>
      </c>
      <c r="S82" s="2">
        <v>0</v>
      </c>
      <c r="T82" s="2">
        <v>1</v>
      </c>
      <c r="U82" s="2">
        <v>0</v>
      </c>
      <c r="V82" s="2">
        <v>4.1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1" t="e">
        <f>X82/Y82</f>
        <v>#DIV/0!</v>
      </c>
    </row>
    <row r="83" hidden="1" spans="1:29">
      <c r="A83" s="1" t="s">
        <v>361</v>
      </c>
      <c r="B83" s="1" t="s">
        <v>361</v>
      </c>
      <c r="C83" s="1" t="s">
        <v>362</v>
      </c>
      <c r="D83" s="1" t="s">
        <v>363</v>
      </c>
      <c r="E83" s="1" t="s">
        <v>364</v>
      </c>
      <c r="F83" s="2">
        <v>10</v>
      </c>
      <c r="G83" s="2">
        <v>1</v>
      </c>
      <c r="H83" s="2">
        <v>1</v>
      </c>
      <c r="I83" s="2">
        <v>1</v>
      </c>
      <c r="J83" s="2">
        <v>18.6</v>
      </c>
      <c r="K83" s="2">
        <v>4.8577</v>
      </c>
      <c r="L83" s="2">
        <v>43</v>
      </c>
      <c r="M83" s="2">
        <v>-2</v>
      </c>
      <c r="N83" s="2">
        <v>3</v>
      </c>
      <c r="O83" s="2">
        <v>1</v>
      </c>
      <c r="P83" s="2">
        <v>0</v>
      </c>
      <c r="Q83" s="2">
        <v>1</v>
      </c>
      <c r="R83" s="2">
        <v>0</v>
      </c>
      <c r="S83" s="2">
        <v>1</v>
      </c>
      <c r="T83" s="2">
        <v>0</v>
      </c>
      <c r="U83" s="2">
        <v>18.6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1" t="e">
        <f>X83/Y83</f>
        <v>#DIV/0!</v>
      </c>
    </row>
    <row r="84" spans="1:29">
      <c r="A84" s="1" t="s">
        <v>365</v>
      </c>
      <c r="B84" s="1" t="s">
        <v>366</v>
      </c>
      <c r="C84" s="1" t="s">
        <v>367</v>
      </c>
      <c r="D84" s="1" t="s">
        <v>368</v>
      </c>
      <c r="E84" s="1" t="s">
        <v>369</v>
      </c>
      <c r="F84" s="2">
        <v>7</v>
      </c>
      <c r="G84" s="2">
        <v>15</v>
      </c>
      <c r="H84" s="2">
        <v>15</v>
      </c>
      <c r="I84" s="2">
        <v>15</v>
      </c>
      <c r="J84" s="2">
        <v>62.5</v>
      </c>
      <c r="K84" s="2">
        <v>24.205</v>
      </c>
      <c r="L84" s="2">
        <v>208</v>
      </c>
      <c r="M84" s="2">
        <v>323.31</v>
      </c>
      <c r="N84" s="2">
        <v>11</v>
      </c>
      <c r="O84" s="2">
        <v>15</v>
      </c>
      <c r="P84" s="2">
        <v>13</v>
      </c>
      <c r="Q84" s="2">
        <v>15</v>
      </c>
      <c r="R84" s="2">
        <v>13</v>
      </c>
      <c r="S84" s="2">
        <v>15</v>
      </c>
      <c r="T84" s="2">
        <v>13</v>
      </c>
      <c r="U84" s="2">
        <v>62.5</v>
      </c>
      <c r="V84" s="2">
        <v>54.3</v>
      </c>
      <c r="W84" s="2">
        <v>7335900000</v>
      </c>
      <c r="X84" s="2">
        <v>4292200000</v>
      </c>
      <c r="Y84" s="2">
        <v>3043700000</v>
      </c>
      <c r="Z84" s="2">
        <v>552590000</v>
      </c>
      <c r="AA84" s="2">
        <v>333880000</v>
      </c>
      <c r="AB84" s="2">
        <v>218710000</v>
      </c>
      <c r="AC84" s="1">
        <f>X84/Y84</f>
        <v>1.41019154318757</v>
      </c>
    </row>
    <row r="85" spans="1:29">
      <c r="A85" s="1" t="s">
        <v>370</v>
      </c>
      <c r="B85" s="1" t="s">
        <v>370</v>
      </c>
      <c r="C85" s="1" t="s">
        <v>371</v>
      </c>
      <c r="D85" s="1" t="s">
        <v>372</v>
      </c>
      <c r="E85" s="1" t="s">
        <v>373</v>
      </c>
      <c r="F85" s="2">
        <v>5</v>
      </c>
      <c r="G85" s="2">
        <v>7</v>
      </c>
      <c r="H85" s="2">
        <v>7</v>
      </c>
      <c r="I85" s="2">
        <v>1</v>
      </c>
      <c r="J85" s="2">
        <v>46.8</v>
      </c>
      <c r="K85" s="2">
        <v>13.936</v>
      </c>
      <c r="L85" s="2">
        <v>126</v>
      </c>
      <c r="M85" s="2">
        <v>129.62</v>
      </c>
      <c r="N85" s="2">
        <v>11</v>
      </c>
      <c r="O85" s="2">
        <v>7</v>
      </c>
      <c r="P85" s="2">
        <v>7</v>
      </c>
      <c r="Q85" s="2">
        <v>7</v>
      </c>
      <c r="R85" s="2">
        <v>7</v>
      </c>
      <c r="S85" s="2">
        <v>1</v>
      </c>
      <c r="T85" s="2">
        <v>1</v>
      </c>
      <c r="U85" s="2">
        <v>46.8</v>
      </c>
      <c r="V85" s="2">
        <v>46.8</v>
      </c>
      <c r="W85" s="2">
        <v>6983500000</v>
      </c>
      <c r="X85" s="2">
        <v>3131500000</v>
      </c>
      <c r="Y85" s="2">
        <v>3852100000</v>
      </c>
      <c r="Z85" s="2">
        <v>527830000</v>
      </c>
      <c r="AA85" s="2">
        <v>234340000</v>
      </c>
      <c r="AB85" s="2">
        <v>293490000</v>
      </c>
      <c r="AC85" s="1">
        <f>X85/Y85</f>
        <v>0.812933205264661</v>
      </c>
    </row>
    <row r="86" hidden="1" spans="1:29">
      <c r="A86" s="1" t="s">
        <v>374</v>
      </c>
      <c r="B86" s="1" t="s">
        <v>374</v>
      </c>
      <c r="C86" s="1" t="s">
        <v>375</v>
      </c>
      <c r="D86" s="1" t="s">
        <v>376</v>
      </c>
      <c r="E86" s="1" t="s">
        <v>377</v>
      </c>
      <c r="F86" s="2">
        <v>1</v>
      </c>
      <c r="G86" s="2">
        <v>1</v>
      </c>
      <c r="H86" s="2">
        <v>1</v>
      </c>
      <c r="I86" s="2">
        <v>1</v>
      </c>
      <c r="J86" s="2">
        <v>2.1</v>
      </c>
      <c r="K86" s="2">
        <v>32.971</v>
      </c>
      <c r="L86" s="2">
        <v>291</v>
      </c>
      <c r="M86" s="2">
        <v>-2</v>
      </c>
      <c r="N86" s="2">
        <v>13</v>
      </c>
      <c r="O86" s="2">
        <v>1</v>
      </c>
      <c r="P86" s="2">
        <v>0</v>
      </c>
      <c r="Q86" s="2">
        <v>1</v>
      </c>
      <c r="R86" s="2">
        <v>0</v>
      </c>
      <c r="S86" s="2">
        <v>1</v>
      </c>
      <c r="T86" s="2">
        <v>0</v>
      </c>
      <c r="U86" s="2">
        <v>2.1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1" t="e">
        <f>X86/Y86</f>
        <v>#DIV/0!</v>
      </c>
    </row>
    <row r="87" hidden="1" spans="1:29">
      <c r="A87" s="1" t="s">
        <v>378</v>
      </c>
      <c r="B87" s="1" t="s">
        <v>378</v>
      </c>
      <c r="C87" s="1" t="s">
        <v>379</v>
      </c>
      <c r="D87" s="1" t="s">
        <v>380</v>
      </c>
      <c r="E87" s="1" t="s">
        <v>381</v>
      </c>
      <c r="F87" s="2">
        <v>3</v>
      </c>
      <c r="G87" s="2">
        <v>1</v>
      </c>
      <c r="H87" s="2">
        <v>1</v>
      </c>
      <c r="I87" s="2">
        <v>1</v>
      </c>
      <c r="J87" s="2">
        <v>1.4</v>
      </c>
      <c r="K87" s="2">
        <v>79.662</v>
      </c>
      <c r="L87" s="2">
        <v>726</v>
      </c>
      <c r="M87" s="2">
        <v>-2</v>
      </c>
      <c r="N87" s="2">
        <v>45</v>
      </c>
      <c r="O87" s="2">
        <v>0</v>
      </c>
      <c r="P87" s="2">
        <v>1</v>
      </c>
      <c r="Q87" s="2">
        <v>0</v>
      </c>
      <c r="R87" s="2">
        <v>1</v>
      </c>
      <c r="S87" s="2">
        <v>0</v>
      </c>
      <c r="T87" s="2">
        <v>1</v>
      </c>
      <c r="U87" s="2">
        <v>0</v>
      </c>
      <c r="V87" s="2">
        <v>1.4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1" t="e">
        <f>X87/Y87</f>
        <v>#DIV/0!</v>
      </c>
    </row>
    <row r="88" spans="1:29">
      <c r="A88" s="1" t="s">
        <v>382</v>
      </c>
      <c r="B88" s="1" t="s">
        <v>383</v>
      </c>
      <c r="C88" s="1" t="s">
        <v>384</v>
      </c>
      <c r="D88" s="1" t="s">
        <v>385</v>
      </c>
      <c r="E88" s="1" t="s">
        <v>386</v>
      </c>
      <c r="F88" s="2">
        <v>5</v>
      </c>
      <c r="G88" s="2">
        <v>29</v>
      </c>
      <c r="H88" s="2">
        <v>29</v>
      </c>
      <c r="I88" s="2">
        <v>4</v>
      </c>
      <c r="J88" s="2">
        <v>56.5</v>
      </c>
      <c r="K88" s="2">
        <v>54.817</v>
      </c>
      <c r="L88" s="2">
        <v>485</v>
      </c>
      <c r="M88" s="2">
        <v>323.31</v>
      </c>
      <c r="N88" s="2">
        <v>30</v>
      </c>
      <c r="O88" s="2">
        <v>28</v>
      </c>
      <c r="P88" s="2">
        <v>28</v>
      </c>
      <c r="Q88" s="2">
        <v>28</v>
      </c>
      <c r="R88" s="2">
        <v>28</v>
      </c>
      <c r="S88" s="2">
        <v>4</v>
      </c>
      <c r="T88" s="2">
        <v>4</v>
      </c>
      <c r="U88" s="2">
        <v>56.3</v>
      </c>
      <c r="V88" s="2">
        <v>50.3</v>
      </c>
      <c r="W88" s="2">
        <v>6773300000</v>
      </c>
      <c r="X88" s="2">
        <v>2917800000</v>
      </c>
      <c r="Y88" s="2">
        <v>3855500000</v>
      </c>
      <c r="Z88" s="2">
        <v>174490000</v>
      </c>
      <c r="AA88" s="2">
        <v>74994000</v>
      </c>
      <c r="AB88" s="2">
        <v>99498000</v>
      </c>
      <c r="AC88" s="1">
        <f>X88/Y88</f>
        <v>0.756789002723382</v>
      </c>
    </row>
    <row r="89" spans="1:29">
      <c r="A89" s="1" t="s">
        <v>387</v>
      </c>
      <c r="B89" s="1" t="s">
        <v>388</v>
      </c>
      <c r="C89" s="1" t="s">
        <v>389</v>
      </c>
      <c r="D89" s="1" t="s">
        <v>390</v>
      </c>
      <c r="E89" s="1" t="s">
        <v>391</v>
      </c>
      <c r="F89" s="2">
        <v>10</v>
      </c>
      <c r="G89" s="2">
        <v>36</v>
      </c>
      <c r="H89" s="2">
        <v>36</v>
      </c>
      <c r="I89" s="2">
        <v>36</v>
      </c>
      <c r="J89" s="2">
        <v>44.7</v>
      </c>
      <c r="K89" s="2">
        <v>90.875</v>
      </c>
      <c r="L89" s="2">
        <v>767</v>
      </c>
      <c r="M89" s="2">
        <v>323.31</v>
      </c>
      <c r="N89" s="2">
        <v>46</v>
      </c>
      <c r="O89" s="2">
        <v>32</v>
      </c>
      <c r="P89" s="2">
        <v>34</v>
      </c>
      <c r="Q89" s="2">
        <v>32</v>
      </c>
      <c r="R89" s="2">
        <v>34</v>
      </c>
      <c r="S89" s="2">
        <v>32</v>
      </c>
      <c r="T89" s="2">
        <v>34</v>
      </c>
      <c r="U89" s="2">
        <v>40.9</v>
      </c>
      <c r="V89" s="2">
        <v>43.3</v>
      </c>
      <c r="W89" s="2">
        <v>6397300000</v>
      </c>
      <c r="X89" s="2">
        <v>2280300000</v>
      </c>
      <c r="Y89" s="2">
        <v>4117000000</v>
      </c>
      <c r="Z89" s="2">
        <v>101860000</v>
      </c>
      <c r="AA89" s="2">
        <v>33040000</v>
      </c>
      <c r="AB89" s="2">
        <v>68818000</v>
      </c>
      <c r="AC89" s="1">
        <f>X89/Y89</f>
        <v>0.553874180228322</v>
      </c>
    </row>
    <row r="90" spans="1:29">
      <c r="A90" s="1" t="s">
        <v>392</v>
      </c>
      <c r="B90" s="1" t="s">
        <v>393</v>
      </c>
      <c r="C90" s="1" t="s">
        <v>394</v>
      </c>
      <c r="D90" s="1" t="s">
        <v>395</v>
      </c>
      <c r="E90" s="1" t="s">
        <v>396</v>
      </c>
      <c r="F90" s="2">
        <v>13</v>
      </c>
      <c r="G90" s="2">
        <v>12</v>
      </c>
      <c r="H90" s="2">
        <v>12</v>
      </c>
      <c r="I90" s="2">
        <v>12</v>
      </c>
      <c r="J90" s="2">
        <v>43.7</v>
      </c>
      <c r="K90" s="2">
        <v>31.231</v>
      </c>
      <c r="L90" s="2">
        <v>293</v>
      </c>
      <c r="M90" s="2">
        <v>250.25</v>
      </c>
      <c r="N90" s="2">
        <v>22</v>
      </c>
      <c r="O90" s="2">
        <v>12</v>
      </c>
      <c r="P90" s="2">
        <v>12</v>
      </c>
      <c r="Q90" s="2">
        <v>12</v>
      </c>
      <c r="R90" s="2">
        <v>12</v>
      </c>
      <c r="S90" s="2">
        <v>12</v>
      </c>
      <c r="T90" s="2">
        <v>12</v>
      </c>
      <c r="U90" s="2">
        <v>43.7</v>
      </c>
      <c r="V90" s="2">
        <v>43.7</v>
      </c>
      <c r="W90" s="2">
        <v>6171900000</v>
      </c>
      <c r="X90" s="2">
        <v>3127000000</v>
      </c>
      <c r="Y90" s="2">
        <v>3044900000</v>
      </c>
      <c r="Z90" s="2">
        <v>177400000</v>
      </c>
      <c r="AA90" s="2">
        <v>89659000</v>
      </c>
      <c r="AB90" s="2">
        <v>87742000</v>
      </c>
      <c r="AC90" s="1">
        <f>X90/Y90</f>
        <v>1.02696311865743</v>
      </c>
    </row>
    <row r="91" spans="1:29">
      <c r="A91" s="1" t="s">
        <v>397</v>
      </c>
      <c r="B91" s="1" t="s">
        <v>398</v>
      </c>
      <c r="C91" s="1" t="s">
        <v>399</v>
      </c>
      <c r="D91" s="1" t="s">
        <v>400</v>
      </c>
      <c r="E91" s="1" t="s">
        <v>401</v>
      </c>
      <c r="F91" s="2">
        <v>6</v>
      </c>
      <c r="G91" s="2">
        <v>16</v>
      </c>
      <c r="H91" s="2">
        <v>16</v>
      </c>
      <c r="I91" s="2">
        <v>16</v>
      </c>
      <c r="J91" s="2">
        <v>63.8</v>
      </c>
      <c r="K91" s="2">
        <v>17.718</v>
      </c>
      <c r="L91" s="2">
        <v>152</v>
      </c>
      <c r="M91" s="2">
        <v>293.51</v>
      </c>
      <c r="N91" s="2">
        <v>12</v>
      </c>
      <c r="O91" s="2">
        <v>16</v>
      </c>
      <c r="P91" s="2">
        <v>15</v>
      </c>
      <c r="Q91" s="2">
        <v>16</v>
      </c>
      <c r="R91" s="2">
        <v>15</v>
      </c>
      <c r="S91" s="2">
        <v>16</v>
      </c>
      <c r="T91" s="2">
        <v>15</v>
      </c>
      <c r="U91" s="2">
        <v>63.8</v>
      </c>
      <c r="V91" s="2">
        <v>60.5</v>
      </c>
      <c r="W91" s="2">
        <v>5979300000</v>
      </c>
      <c r="X91" s="2">
        <v>3235000000</v>
      </c>
      <c r="Y91" s="2">
        <v>2744300000</v>
      </c>
      <c r="Z91" s="2">
        <v>413440000</v>
      </c>
      <c r="AA91" s="2">
        <v>223670000</v>
      </c>
      <c r="AB91" s="2">
        <v>189770000</v>
      </c>
      <c r="AC91" s="1">
        <f>X91/Y91</f>
        <v>1.17880698174398</v>
      </c>
    </row>
    <row r="92" spans="1:29">
      <c r="A92" s="1" t="s">
        <v>402</v>
      </c>
      <c r="B92" s="1" t="s">
        <v>402</v>
      </c>
      <c r="C92" s="1" t="s">
        <v>403</v>
      </c>
      <c r="D92" s="1" t="s">
        <v>404</v>
      </c>
      <c r="E92" s="1" t="s">
        <v>405</v>
      </c>
      <c r="F92" s="2">
        <v>4</v>
      </c>
      <c r="G92" s="2">
        <v>13</v>
      </c>
      <c r="H92" s="2">
        <v>13</v>
      </c>
      <c r="I92" s="2">
        <v>13</v>
      </c>
      <c r="J92" s="2">
        <v>46.5</v>
      </c>
      <c r="K92" s="2">
        <v>17.564</v>
      </c>
      <c r="L92" s="2">
        <v>155</v>
      </c>
      <c r="M92" s="2">
        <v>134.18</v>
      </c>
      <c r="N92" s="2">
        <v>9</v>
      </c>
      <c r="O92" s="2">
        <v>12</v>
      </c>
      <c r="P92" s="2">
        <v>10</v>
      </c>
      <c r="Q92" s="2">
        <v>12</v>
      </c>
      <c r="R92" s="2">
        <v>10</v>
      </c>
      <c r="S92" s="2">
        <v>12</v>
      </c>
      <c r="T92" s="2">
        <v>10</v>
      </c>
      <c r="U92" s="2">
        <v>45.8</v>
      </c>
      <c r="V92" s="2">
        <v>44.5</v>
      </c>
      <c r="W92" s="2">
        <v>5934000000</v>
      </c>
      <c r="X92" s="2">
        <v>3121300000</v>
      </c>
      <c r="Y92" s="2">
        <v>2812700000</v>
      </c>
      <c r="Z92" s="2">
        <v>507630000</v>
      </c>
      <c r="AA92" s="2">
        <v>260900000</v>
      </c>
      <c r="AB92" s="2">
        <v>246730000</v>
      </c>
      <c r="AC92" s="1">
        <f>X92/Y92</f>
        <v>1.1097166423721</v>
      </c>
    </row>
    <row r="93" spans="1:29">
      <c r="A93" s="1" t="s">
        <v>406</v>
      </c>
      <c r="B93" s="1" t="s">
        <v>407</v>
      </c>
      <c r="C93" s="1" t="s">
        <v>408</v>
      </c>
      <c r="D93" s="1" t="s">
        <v>409</v>
      </c>
      <c r="E93" s="1" t="s">
        <v>410</v>
      </c>
      <c r="F93" s="2">
        <v>13</v>
      </c>
      <c r="G93" s="2">
        <v>29</v>
      </c>
      <c r="H93" s="2">
        <v>29</v>
      </c>
      <c r="I93" s="2">
        <v>20</v>
      </c>
      <c r="J93" s="2">
        <v>44.6</v>
      </c>
      <c r="K93" s="2">
        <v>69.265</v>
      </c>
      <c r="L93" s="2">
        <v>615</v>
      </c>
      <c r="M93" s="2">
        <v>323.31</v>
      </c>
      <c r="N93" s="2">
        <v>36</v>
      </c>
      <c r="O93" s="2">
        <v>28</v>
      </c>
      <c r="P93" s="2">
        <v>28</v>
      </c>
      <c r="Q93" s="2">
        <v>28</v>
      </c>
      <c r="R93" s="2">
        <v>28</v>
      </c>
      <c r="S93" s="2">
        <v>20</v>
      </c>
      <c r="T93" s="2">
        <v>19</v>
      </c>
      <c r="U93" s="2">
        <v>42.8</v>
      </c>
      <c r="V93" s="2">
        <v>43.3</v>
      </c>
      <c r="W93" s="2">
        <v>5863500000</v>
      </c>
      <c r="X93" s="2">
        <v>2624400000</v>
      </c>
      <c r="Y93" s="2">
        <v>3239100000</v>
      </c>
      <c r="Z93" s="2">
        <v>139410000</v>
      </c>
      <c r="AA93" s="2">
        <v>60553000</v>
      </c>
      <c r="AB93" s="2">
        <v>78853000</v>
      </c>
      <c r="AC93" s="1">
        <f>X93/Y93</f>
        <v>0.810225062517366</v>
      </c>
    </row>
    <row r="94" spans="1:29">
      <c r="A94" s="1" t="s">
        <v>411</v>
      </c>
      <c r="B94" s="1" t="s">
        <v>411</v>
      </c>
      <c r="C94" s="1" t="s">
        <v>412</v>
      </c>
      <c r="D94" s="1" t="s">
        <v>413</v>
      </c>
      <c r="E94" s="1" t="s">
        <v>414</v>
      </c>
      <c r="F94" s="2">
        <v>4</v>
      </c>
      <c r="G94" s="2">
        <v>15</v>
      </c>
      <c r="H94" s="2">
        <v>15</v>
      </c>
      <c r="I94" s="2">
        <v>15</v>
      </c>
      <c r="J94" s="2">
        <v>71.2</v>
      </c>
      <c r="K94" s="2">
        <v>16.445</v>
      </c>
      <c r="L94" s="2">
        <v>146</v>
      </c>
      <c r="M94" s="2">
        <v>215.12</v>
      </c>
      <c r="N94" s="2">
        <v>12</v>
      </c>
      <c r="O94" s="2">
        <v>15</v>
      </c>
      <c r="P94" s="2">
        <v>15</v>
      </c>
      <c r="Q94" s="2">
        <v>15</v>
      </c>
      <c r="R94" s="2">
        <v>15</v>
      </c>
      <c r="S94" s="2">
        <v>15</v>
      </c>
      <c r="T94" s="2">
        <v>15</v>
      </c>
      <c r="U94" s="2">
        <v>71.2</v>
      </c>
      <c r="V94" s="2">
        <v>71.2</v>
      </c>
      <c r="W94" s="2">
        <v>5769400000</v>
      </c>
      <c r="X94" s="2">
        <v>2785600000</v>
      </c>
      <c r="Y94" s="2">
        <v>2983800000</v>
      </c>
      <c r="Z94" s="2">
        <v>403300000</v>
      </c>
      <c r="AA94" s="2">
        <v>190310000</v>
      </c>
      <c r="AB94" s="2">
        <v>212990000</v>
      </c>
      <c r="AC94" s="1">
        <f>X94/Y94</f>
        <v>0.93357463636973</v>
      </c>
    </row>
    <row r="95" spans="1:29">
      <c r="A95" s="1" t="s">
        <v>415</v>
      </c>
      <c r="B95" s="1" t="s">
        <v>415</v>
      </c>
      <c r="C95" s="1" t="s">
        <v>416</v>
      </c>
      <c r="D95" s="1" t="s">
        <v>417</v>
      </c>
      <c r="E95" s="1" t="s">
        <v>418</v>
      </c>
      <c r="F95" s="2">
        <v>5</v>
      </c>
      <c r="G95" s="2">
        <v>13</v>
      </c>
      <c r="H95" s="2">
        <v>13</v>
      </c>
      <c r="I95" s="2">
        <v>13</v>
      </c>
      <c r="J95" s="2">
        <v>55.9</v>
      </c>
      <c r="K95" s="2">
        <v>17.258</v>
      </c>
      <c r="L95" s="2">
        <v>145</v>
      </c>
      <c r="M95" s="2">
        <v>295.17</v>
      </c>
      <c r="N95" s="2">
        <v>9</v>
      </c>
      <c r="O95" s="2">
        <v>13</v>
      </c>
      <c r="P95" s="2">
        <v>13</v>
      </c>
      <c r="Q95" s="2">
        <v>13</v>
      </c>
      <c r="R95" s="2">
        <v>13</v>
      </c>
      <c r="S95" s="2">
        <v>13</v>
      </c>
      <c r="T95" s="2">
        <v>13</v>
      </c>
      <c r="U95" s="2">
        <v>55.9</v>
      </c>
      <c r="V95" s="2">
        <v>55.9</v>
      </c>
      <c r="W95" s="2">
        <v>5724100000</v>
      </c>
      <c r="X95" s="2">
        <v>3192100000</v>
      </c>
      <c r="Y95" s="2">
        <v>2532000000</v>
      </c>
      <c r="Z95" s="2">
        <v>440780000</v>
      </c>
      <c r="AA95" s="2">
        <v>248850000</v>
      </c>
      <c r="AB95" s="2">
        <v>191930000</v>
      </c>
      <c r="AC95" s="1">
        <f>X95/Y95</f>
        <v>1.26070300157978</v>
      </c>
    </row>
    <row r="96" spans="1:29">
      <c r="A96" s="1" t="s">
        <v>419</v>
      </c>
      <c r="B96" s="1" t="s">
        <v>420</v>
      </c>
      <c r="C96" s="1" t="s">
        <v>421</v>
      </c>
      <c r="D96" s="1" t="s">
        <v>422</v>
      </c>
      <c r="E96" s="1" t="s">
        <v>423</v>
      </c>
      <c r="F96" s="2">
        <v>7</v>
      </c>
      <c r="G96" s="2">
        <v>16</v>
      </c>
      <c r="H96" s="2">
        <v>16</v>
      </c>
      <c r="I96" s="2">
        <v>16</v>
      </c>
      <c r="J96" s="2">
        <v>47.1</v>
      </c>
      <c r="K96" s="2">
        <v>53.12</v>
      </c>
      <c r="L96" s="2">
        <v>471</v>
      </c>
      <c r="M96" s="2">
        <v>304.08</v>
      </c>
      <c r="N96" s="2">
        <v>19</v>
      </c>
      <c r="O96" s="2">
        <v>16</v>
      </c>
      <c r="P96" s="2">
        <v>16</v>
      </c>
      <c r="Q96" s="2">
        <v>16</v>
      </c>
      <c r="R96" s="2">
        <v>16</v>
      </c>
      <c r="S96" s="2">
        <v>16</v>
      </c>
      <c r="T96" s="2">
        <v>16</v>
      </c>
      <c r="U96" s="2">
        <v>47.1</v>
      </c>
      <c r="V96" s="2">
        <v>47.1</v>
      </c>
      <c r="W96" s="2">
        <v>5300400000</v>
      </c>
      <c r="X96" s="2">
        <v>3138800000</v>
      </c>
      <c r="Y96" s="2">
        <v>2161600000</v>
      </c>
      <c r="Z96" s="2">
        <v>196540000</v>
      </c>
      <c r="AA96" s="2">
        <v>111450000</v>
      </c>
      <c r="AB96" s="2">
        <v>85082000</v>
      </c>
      <c r="AC96" s="1">
        <f>X96/Y96</f>
        <v>1.4520725388601</v>
      </c>
    </row>
    <row r="97" spans="1:29">
      <c r="A97" s="1" t="s">
        <v>424</v>
      </c>
      <c r="B97" s="1" t="s">
        <v>424</v>
      </c>
      <c r="C97" s="1" t="s">
        <v>425</v>
      </c>
      <c r="D97" s="1" t="s">
        <v>426</v>
      </c>
      <c r="E97" s="1" t="s">
        <v>427</v>
      </c>
      <c r="F97" s="2">
        <v>1</v>
      </c>
      <c r="G97" s="2">
        <v>15</v>
      </c>
      <c r="H97" s="2">
        <v>15</v>
      </c>
      <c r="I97" s="2">
        <v>15</v>
      </c>
      <c r="J97" s="2">
        <v>55.1</v>
      </c>
      <c r="K97" s="2">
        <v>30.53</v>
      </c>
      <c r="L97" s="2">
        <v>305</v>
      </c>
      <c r="M97" s="2">
        <v>214.59</v>
      </c>
      <c r="N97" s="2">
        <v>15</v>
      </c>
      <c r="O97" s="2">
        <v>15</v>
      </c>
      <c r="P97" s="2">
        <v>6</v>
      </c>
      <c r="Q97" s="2">
        <v>15</v>
      </c>
      <c r="R97" s="2">
        <v>6</v>
      </c>
      <c r="S97" s="2">
        <v>15</v>
      </c>
      <c r="T97" s="2">
        <v>6</v>
      </c>
      <c r="U97" s="2">
        <v>55.1</v>
      </c>
      <c r="V97" s="2">
        <v>23</v>
      </c>
      <c r="W97" s="2">
        <v>5286500000</v>
      </c>
      <c r="X97" s="2">
        <v>5048200000</v>
      </c>
      <c r="Y97" s="2">
        <v>238250000</v>
      </c>
      <c r="Z97" s="2">
        <v>250780000</v>
      </c>
      <c r="AA97" s="2">
        <v>238690000</v>
      </c>
      <c r="AB97" s="2">
        <v>12088000</v>
      </c>
      <c r="AC97" s="1">
        <f>X97/Y97</f>
        <v>21.188667366212</v>
      </c>
    </row>
    <row r="98" spans="1:29">
      <c r="A98" s="1" t="s">
        <v>428</v>
      </c>
      <c r="B98" s="1" t="s">
        <v>428</v>
      </c>
      <c r="C98" s="1" t="s">
        <v>429</v>
      </c>
      <c r="D98" s="1" t="s">
        <v>430</v>
      </c>
      <c r="E98" s="1" t="s">
        <v>431</v>
      </c>
      <c r="F98" s="2">
        <v>2</v>
      </c>
      <c r="G98" s="2">
        <v>12</v>
      </c>
      <c r="H98" s="2">
        <v>11</v>
      </c>
      <c r="I98" s="2">
        <v>11</v>
      </c>
      <c r="J98" s="2">
        <v>29.7</v>
      </c>
      <c r="K98" s="2">
        <v>22.445</v>
      </c>
      <c r="L98" s="2">
        <v>222</v>
      </c>
      <c r="M98" s="2">
        <v>204.72</v>
      </c>
      <c r="N98" s="2">
        <v>10</v>
      </c>
      <c r="O98" s="2">
        <v>12</v>
      </c>
      <c r="P98" s="2">
        <v>12</v>
      </c>
      <c r="Q98" s="2">
        <v>11</v>
      </c>
      <c r="R98" s="2">
        <v>11</v>
      </c>
      <c r="S98" s="2">
        <v>11</v>
      </c>
      <c r="T98" s="2">
        <v>11</v>
      </c>
      <c r="U98" s="2">
        <v>29.7</v>
      </c>
      <c r="V98" s="2">
        <v>29.7</v>
      </c>
      <c r="W98" s="2">
        <v>5235700000</v>
      </c>
      <c r="X98" s="2">
        <v>2763600000</v>
      </c>
      <c r="Y98" s="2">
        <v>2472100000</v>
      </c>
      <c r="Z98" s="2">
        <v>450570000</v>
      </c>
      <c r="AA98" s="2">
        <v>235430000</v>
      </c>
      <c r="AB98" s="2">
        <v>215140000</v>
      </c>
      <c r="AC98" s="1">
        <f>X98/Y98</f>
        <v>1.11791594191174</v>
      </c>
    </row>
    <row r="99" spans="1:29">
      <c r="A99" s="1" t="s">
        <v>432</v>
      </c>
      <c r="B99" s="1" t="s">
        <v>432</v>
      </c>
      <c r="C99" s="1" t="s">
        <v>433</v>
      </c>
      <c r="D99" s="1" t="s">
        <v>434</v>
      </c>
      <c r="E99" s="1" t="s">
        <v>435</v>
      </c>
      <c r="F99" s="2">
        <v>3</v>
      </c>
      <c r="G99" s="2">
        <v>14</v>
      </c>
      <c r="H99" s="2">
        <v>14</v>
      </c>
      <c r="I99" s="2">
        <v>14</v>
      </c>
      <c r="J99" s="2">
        <v>37.6</v>
      </c>
      <c r="K99" s="2">
        <v>23.247</v>
      </c>
      <c r="L99" s="2">
        <v>194</v>
      </c>
      <c r="M99" s="2">
        <v>280.72</v>
      </c>
      <c r="N99" s="2">
        <v>9</v>
      </c>
      <c r="O99" s="2">
        <v>14</v>
      </c>
      <c r="P99" s="2">
        <v>14</v>
      </c>
      <c r="Q99" s="2">
        <v>14</v>
      </c>
      <c r="R99" s="2">
        <v>14</v>
      </c>
      <c r="S99" s="2">
        <v>14</v>
      </c>
      <c r="T99" s="2">
        <v>14</v>
      </c>
      <c r="U99" s="2">
        <v>37.6</v>
      </c>
      <c r="V99" s="2">
        <v>37.6</v>
      </c>
      <c r="W99" s="2">
        <v>5196300000</v>
      </c>
      <c r="X99" s="2">
        <v>2572200000</v>
      </c>
      <c r="Y99" s="2">
        <v>2624200000</v>
      </c>
      <c r="Z99" s="2">
        <v>492590000</v>
      </c>
      <c r="AA99" s="2">
        <v>249140000</v>
      </c>
      <c r="AB99" s="2">
        <v>243450000</v>
      </c>
      <c r="AC99" s="1">
        <f>X99/Y99</f>
        <v>0.980184437161802</v>
      </c>
    </row>
    <row r="100" spans="1:29">
      <c r="A100" s="1" t="s">
        <v>436</v>
      </c>
      <c r="B100" s="1" t="s">
        <v>437</v>
      </c>
      <c r="C100" s="1" t="s">
        <v>438</v>
      </c>
      <c r="D100" s="1" t="s">
        <v>439</v>
      </c>
      <c r="E100" s="1" t="s">
        <v>440</v>
      </c>
      <c r="F100" s="2">
        <v>22</v>
      </c>
      <c r="G100" s="2">
        <v>6</v>
      </c>
      <c r="H100" s="2">
        <v>2</v>
      </c>
      <c r="I100" s="2">
        <v>1</v>
      </c>
      <c r="J100" s="2">
        <v>35.4</v>
      </c>
      <c r="K100" s="2">
        <v>14.161</v>
      </c>
      <c r="L100" s="2">
        <v>130</v>
      </c>
      <c r="M100" s="2">
        <v>225.8</v>
      </c>
      <c r="N100" s="2">
        <v>7</v>
      </c>
      <c r="O100" s="2">
        <v>6</v>
      </c>
      <c r="P100" s="2">
        <v>6</v>
      </c>
      <c r="Q100" s="2">
        <v>2</v>
      </c>
      <c r="R100" s="2">
        <v>2</v>
      </c>
      <c r="S100" s="2">
        <v>1</v>
      </c>
      <c r="T100" s="2">
        <v>1</v>
      </c>
      <c r="U100" s="2">
        <v>35.4</v>
      </c>
      <c r="V100" s="2">
        <v>35.4</v>
      </c>
      <c r="W100" s="2">
        <v>5188400000</v>
      </c>
      <c r="X100" s="2">
        <v>2675800000</v>
      </c>
      <c r="Y100" s="2">
        <v>2512600000</v>
      </c>
      <c r="Z100" s="2">
        <v>673320000</v>
      </c>
      <c r="AA100" s="2">
        <v>348710000</v>
      </c>
      <c r="AB100" s="2">
        <v>324610000</v>
      </c>
      <c r="AC100" s="1">
        <f>X100/Y100</f>
        <v>1.06495263870095</v>
      </c>
    </row>
    <row r="101" spans="1:29">
      <c r="A101" s="1" t="s">
        <v>441</v>
      </c>
      <c r="B101" s="1" t="s">
        <v>441</v>
      </c>
      <c r="C101" s="1" t="s">
        <v>442</v>
      </c>
      <c r="D101" s="1" t="s">
        <v>443</v>
      </c>
      <c r="E101" s="1" t="s">
        <v>444</v>
      </c>
      <c r="F101" s="2">
        <v>4</v>
      </c>
      <c r="G101" s="2">
        <v>10</v>
      </c>
      <c r="H101" s="2">
        <v>10</v>
      </c>
      <c r="I101" s="2">
        <v>10</v>
      </c>
      <c r="J101" s="2">
        <v>60</v>
      </c>
      <c r="K101" s="2">
        <v>15.524</v>
      </c>
      <c r="L101" s="2">
        <v>135</v>
      </c>
      <c r="M101" s="2">
        <v>323.31</v>
      </c>
      <c r="N101" s="2">
        <v>6</v>
      </c>
      <c r="O101" s="2">
        <v>10</v>
      </c>
      <c r="P101" s="2">
        <v>10</v>
      </c>
      <c r="Q101" s="2">
        <v>10</v>
      </c>
      <c r="R101" s="2">
        <v>10</v>
      </c>
      <c r="S101" s="2">
        <v>10</v>
      </c>
      <c r="T101" s="2">
        <v>10</v>
      </c>
      <c r="U101" s="2">
        <v>60</v>
      </c>
      <c r="V101" s="2">
        <v>60</v>
      </c>
      <c r="W101" s="2">
        <v>5088000000</v>
      </c>
      <c r="X101" s="2">
        <v>2398300000</v>
      </c>
      <c r="Y101" s="2">
        <v>2689700000</v>
      </c>
      <c r="Z101" s="2">
        <v>463450000</v>
      </c>
      <c r="AA101" s="2">
        <v>215720000</v>
      </c>
      <c r="AB101" s="2">
        <v>247730000</v>
      </c>
      <c r="AC101" s="1">
        <f>X101/Y101</f>
        <v>0.891660780012641</v>
      </c>
    </row>
    <row r="102" spans="1:29">
      <c r="A102" s="1" t="s">
        <v>445</v>
      </c>
      <c r="B102" s="1" t="s">
        <v>446</v>
      </c>
      <c r="C102" s="1" t="s">
        <v>447</v>
      </c>
      <c r="D102" s="1" t="s">
        <v>448</v>
      </c>
      <c r="E102" s="1" t="s">
        <v>449</v>
      </c>
      <c r="F102" s="2">
        <v>10</v>
      </c>
      <c r="G102" s="2">
        <v>26</v>
      </c>
      <c r="H102" s="2">
        <v>26</v>
      </c>
      <c r="I102" s="2">
        <v>26</v>
      </c>
      <c r="J102" s="2">
        <v>46</v>
      </c>
      <c r="K102" s="2">
        <v>64.464</v>
      </c>
      <c r="L102" s="2">
        <v>580</v>
      </c>
      <c r="M102" s="2">
        <v>323.31</v>
      </c>
      <c r="N102" s="2">
        <v>36</v>
      </c>
      <c r="O102" s="2">
        <v>24</v>
      </c>
      <c r="P102" s="2">
        <v>26</v>
      </c>
      <c r="Q102" s="2">
        <v>24</v>
      </c>
      <c r="R102" s="2">
        <v>26</v>
      </c>
      <c r="S102" s="2">
        <v>24</v>
      </c>
      <c r="T102" s="2">
        <v>26</v>
      </c>
      <c r="U102" s="2">
        <v>41</v>
      </c>
      <c r="V102" s="2">
        <v>46</v>
      </c>
      <c r="W102" s="2">
        <v>4922800000</v>
      </c>
      <c r="X102" s="2">
        <v>1437400000</v>
      </c>
      <c r="Y102" s="2">
        <v>3485400000</v>
      </c>
      <c r="Z102" s="2">
        <v>101410000</v>
      </c>
      <c r="AA102" s="2">
        <v>29378000</v>
      </c>
      <c r="AB102" s="2">
        <v>72036000</v>
      </c>
      <c r="AC102" s="1">
        <f>X102/Y102</f>
        <v>0.412406036609858</v>
      </c>
    </row>
    <row r="103" spans="1:29">
      <c r="A103" s="1" t="s">
        <v>450</v>
      </c>
      <c r="B103" s="1" t="s">
        <v>451</v>
      </c>
      <c r="C103" s="1" t="s">
        <v>452</v>
      </c>
      <c r="D103" s="1" t="s">
        <v>453</v>
      </c>
      <c r="E103" s="1" t="s">
        <v>454</v>
      </c>
      <c r="F103" s="2">
        <v>5</v>
      </c>
      <c r="G103" s="2">
        <v>6</v>
      </c>
      <c r="H103" s="2">
        <v>6</v>
      </c>
      <c r="I103" s="2">
        <v>6</v>
      </c>
      <c r="J103" s="2">
        <v>35</v>
      </c>
      <c r="K103" s="2">
        <v>14.552</v>
      </c>
      <c r="L103" s="2">
        <v>123</v>
      </c>
      <c r="M103" s="2">
        <v>134.86</v>
      </c>
      <c r="N103" s="2">
        <v>4</v>
      </c>
      <c r="O103" s="2">
        <v>6</v>
      </c>
      <c r="P103" s="2">
        <v>6</v>
      </c>
      <c r="Q103" s="2">
        <v>6</v>
      </c>
      <c r="R103" s="2">
        <v>6</v>
      </c>
      <c r="S103" s="2">
        <v>6</v>
      </c>
      <c r="T103" s="2">
        <v>6</v>
      </c>
      <c r="U103" s="2">
        <v>35</v>
      </c>
      <c r="V103" s="2">
        <v>35</v>
      </c>
      <c r="W103" s="2">
        <v>4534100000</v>
      </c>
      <c r="X103" s="2">
        <v>2377600000</v>
      </c>
      <c r="Y103" s="2">
        <v>2156600000</v>
      </c>
      <c r="Z103" s="2">
        <v>928570000</v>
      </c>
      <c r="AA103" s="2">
        <v>471980000</v>
      </c>
      <c r="AB103" s="2">
        <v>456590000</v>
      </c>
      <c r="AC103" s="1">
        <f>X103/Y103</f>
        <v>1.10247611981823</v>
      </c>
    </row>
    <row r="104" spans="1:29">
      <c r="A104" s="1" t="s">
        <v>455</v>
      </c>
      <c r="B104" s="1" t="s">
        <v>456</v>
      </c>
      <c r="C104" s="1" t="s">
        <v>457</v>
      </c>
      <c r="D104" s="1" t="s">
        <v>458</v>
      </c>
      <c r="E104" s="1" t="s">
        <v>459</v>
      </c>
      <c r="F104" s="2">
        <v>22</v>
      </c>
      <c r="G104" s="2">
        <v>15</v>
      </c>
      <c r="H104" s="2">
        <v>7</v>
      </c>
      <c r="I104" s="2">
        <v>2</v>
      </c>
      <c r="J104" s="2">
        <v>39.8</v>
      </c>
      <c r="K104" s="2">
        <v>42.051</v>
      </c>
      <c r="L104" s="2">
        <v>377</v>
      </c>
      <c r="M104" s="2">
        <v>80.496</v>
      </c>
      <c r="N104" s="2">
        <v>23</v>
      </c>
      <c r="O104" s="2">
        <v>13</v>
      </c>
      <c r="P104" s="2">
        <v>15</v>
      </c>
      <c r="Q104" s="2">
        <v>6</v>
      </c>
      <c r="R104" s="2">
        <v>7</v>
      </c>
      <c r="S104" s="2">
        <v>1</v>
      </c>
      <c r="T104" s="2">
        <v>2</v>
      </c>
      <c r="U104" s="2">
        <v>32.6</v>
      </c>
      <c r="V104" s="2">
        <v>39.8</v>
      </c>
      <c r="W104" s="2">
        <v>4524200000</v>
      </c>
      <c r="X104" s="2">
        <v>1821500000</v>
      </c>
      <c r="Y104" s="2">
        <v>2702700000</v>
      </c>
      <c r="Z104" s="2">
        <v>141920000</v>
      </c>
      <c r="AA104" s="2">
        <v>53603000</v>
      </c>
      <c r="AB104" s="2">
        <v>88314000</v>
      </c>
      <c r="AC104" s="1">
        <f>X104/Y104</f>
        <v>0.673955673955674</v>
      </c>
    </row>
    <row r="105" spans="1:29">
      <c r="A105" s="1" t="s">
        <v>460</v>
      </c>
      <c r="B105" s="1" t="s">
        <v>460</v>
      </c>
      <c r="C105" s="1" t="s">
        <v>461</v>
      </c>
      <c r="D105" s="1" t="s">
        <v>462</v>
      </c>
      <c r="E105" s="1" t="s">
        <v>463</v>
      </c>
      <c r="F105" s="2">
        <v>7</v>
      </c>
      <c r="G105" s="2">
        <v>1</v>
      </c>
      <c r="H105" s="2">
        <v>1</v>
      </c>
      <c r="I105" s="2">
        <v>1</v>
      </c>
      <c r="J105" s="2">
        <v>1.4</v>
      </c>
      <c r="K105" s="2">
        <v>61.746</v>
      </c>
      <c r="L105" s="2">
        <v>559</v>
      </c>
      <c r="M105" s="2">
        <v>7.338</v>
      </c>
      <c r="N105" s="2">
        <v>31</v>
      </c>
      <c r="O105" s="2">
        <v>1</v>
      </c>
      <c r="P105" s="2">
        <v>1</v>
      </c>
      <c r="Q105" s="2">
        <v>1</v>
      </c>
      <c r="R105" s="2">
        <v>1</v>
      </c>
      <c r="S105" s="2">
        <v>1</v>
      </c>
      <c r="T105" s="2">
        <v>1</v>
      </c>
      <c r="U105" s="2">
        <v>1.4</v>
      </c>
      <c r="V105" s="2">
        <v>1.4</v>
      </c>
      <c r="W105" s="2">
        <v>4410800000</v>
      </c>
      <c r="X105" s="2">
        <v>2023800000</v>
      </c>
      <c r="Y105" s="2">
        <v>2386900000</v>
      </c>
      <c r="Z105" s="2">
        <v>142280000</v>
      </c>
      <c r="AA105" s="2">
        <v>65285000</v>
      </c>
      <c r="AB105" s="2">
        <v>76997000</v>
      </c>
      <c r="AC105" s="1">
        <f>X105/Y105</f>
        <v>0.847878000754116</v>
      </c>
    </row>
    <row r="106" spans="1:29">
      <c r="A106" s="1" t="s">
        <v>464</v>
      </c>
      <c r="B106" s="1" t="s">
        <v>464</v>
      </c>
      <c r="C106" s="1" t="s">
        <v>465</v>
      </c>
      <c r="D106" s="1" t="s">
        <v>466</v>
      </c>
      <c r="E106" s="1" t="s">
        <v>467</v>
      </c>
      <c r="F106" s="2">
        <v>3</v>
      </c>
      <c r="G106" s="2">
        <v>8</v>
      </c>
      <c r="H106" s="2">
        <v>8</v>
      </c>
      <c r="I106" s="2">
        <v>8</v>
      </c>
      <c r="J106" s="2">
        <v>43.3</v>
      </c>
      <c r="K106" s="2">
        <v>20.252</v>
      </c>
      <c r="L106" s="2">
        <v>178</v>
      </c>
      <c r="M106" s="2">
        <v>220.86</v>
      </c>
      <c r="N106" s="2">
        <v>10</v>
      </c>
      <c r="O106" s="2">
        <v>7</v>
      </c>
      <c r="P106" s="2">
        <v>8</v>
      </c>
      <c r="Q106" s="2">
        <v>7</v>
      </c>
      <c r="R106" s="2">
        <v>8</v>
      </c>
      <c r="S106" s="2">
        <v>7</v>
      </c>
      <c r="T106" s="2">
        <v>8</v>
      </c>
      <c r="U106" s="2">
        <v>36</v>
      </c>
      <c r="V106" s="2">
        <v>43.3</v>
      </c>
      <c r="W106" s="2">
        <v>4288500000</v>
      </c>
      <c r="X106" s="2">
        <v>2232700000</v>
      </c>
      <c r="Y106" s="2">
        <v>2055800000</v>
      </c>
      <c r="Z106" s="2">
        <v>418670000</v>
      </c>
      <c r="AA106" s="2">
        <v>216570000</v>
      </c>
      <c r="AB106" s="2">
        <v>202110000</v>
      </c>
      <c r="AC106" s="1">
        <f>X106/Y106</f>
        <v>1.08604922657846</v>
      </c>
    </row>
    <row r="107" spans="1:29">
      <c r="A107" s="1" t="s">
        <v>468</v>
      </c>
      <c r="B107" s="1" t="s">
        <v>468</v>
      </c>
      <c r="C107" s="1" t="s">
        <v>469</v>
      </c>
      <c r="D107" s="1" t="s">
        <v>470</v>
      </c>
      <c r="E107" s="1" t="s">
        <v>471</v>
      </c>
      <c r="F107" s="2">
        <v>5</v>
      </c>
      <c r="G107" s="2">
        <v>7</v>
      </c>
      <c r="H107" s="2">
        <v>7</v>
      </c>
      <c r="I107" s="2">
        <v>7</v>
      </c>
      <c r="J107" s="2">
        <v>36.4</v>
      </c>
      <c r="K107" s="2">
        <v>15.835</v>
      </c>
      <c r="L107" s="2">
        <v>143</v>
      </c>
      <c r="M107" s="2">
        <v>45.695</v>
      </c>
      <c r="N107" s="2">
        <v>8</v>
      </c>
      <c r="O107" s="2">
        <v>7</v>
      </c>
      <c r="P107" s="2">
        <v>7</v>
      </c>
      <c r="Q107" s="2">
        <v>7</v>
      </c>
      <c r="R107" s="2">
        <v>7</v>
      </c>
      <c r="S107" s="2">
        <v>7</v>
      </c>
      <c r="T107" s="2">
        <v>7</v>
      </c>
      <c r="U107" s="2">
        <v>36.4</v>
      </c>
      <c r="V107" s="2">
        <v>36.4</v>
      </c>
      <c r="W107" s="2">
        <v>4242000000</v>
      </c>
      <c r="X107" s="2">
        <v>2237500000</v>
      </c>
      <c r="Y107" s="2">
        <v>2004600000</v>
      </c>
      <c r="Z107" s="2">
        <v>348870000</v>
      </c>
      <c r="AA107" s="2">
        <v>175430000</v>
      </c>
      <c r="AB107" s="2">
        <v>173430000</v>
      </c>
      <c r="AC107" s="1">
        <f>X107/Y107</f>
        <v>1.1161827796069</v>
      </c>
    </row>
    <row r="108" spans="1:29">
      <c r="A108" s="1" t="s">
        <v>472</v>
      </c>
      <c r="B108" s="1" t="s">
        <v>473</v>
      </c>
      <c r="C108" s="1" t="s">
        <v>474</v>
      </c>
      <c r="D108" s="1" t="s">
        <v>475</v>
      </c>
      <c r="E108" s="1" t="s">
        <v>476</v>
      </c>
      <c r="F108" s="2">
        <v>6</v>
      </c>
      <c r="G108" s="2">
        <v>13</v>
      </c>
      <c r="H108" s="2">
        <v>13</v>
      </c>
      <c r="I108" s="2">
        <v>13</v>
      </c>
      <c r="J108" s="2">
        <v>54.9</v>
      </c>
      <c r="K108" s="2">
        <v>21.397</v>
      </c>
      <c r="L108" s="2">
        <v>184</v>
      </c>
      <c r="M108" s="2">
        <v>297.21</v>
      </c>
      <c r="N108" s="2">
        <v>11</v>
      </c>
      <c r="O108" s="2">
        <v>12</v>
      </c>
      <c r="P108" s="2">
        <v>13</v>
      </c>
      <c r="Q108" s="2">
        <v>12</v>
      </c>
      <c r="R108" s="2">
        <v>13</v>
      </c>
      <c r="S108" s="2">
        <v>12</v>
      </c>
      <c r="T108" s="2">
        <v>13</v>
      </c>
      <c r="U108" s="2">
        <v>53.3</v>
      </c>
      <c r="V108" s="2">
        <v>54.9</v>
      </c>
      <c r="W108" s="2">
        <v>4239400000</v>
      </c>
      <c r="X108" s="2">
        <v>2437500000</v>
      </c>
      <c r="Y108" s="2">
        <v>1801900000</v>
      </c>
      <c r="Z108" s="2">
        <v>265900000</v>
      </c>
      <c r="AA108" s="2">
        <v>150680000</v>
      </c>
      <c r="AB108" s="2">
        <v>115210000</v>
      </c>
      <c r="AC108" s="1">
        <f>X108/Y108</f>
        <v>1.35273877573672</v>
      </c>
    </row>
    <row r="109" spans="1:29">
      <c r="A109" s="1" t="s">
        <v>477</v>
      </c>
      <c r="B109" s="1" t="s">
        <v>478</v>
      </c>
      <c r="C109" s="1" t="s">
        <v>479</v>
      </c>
      <c r="D109" s="1" t="s">
        <v>480</v>
      </c>
      <c r="E109" s="1" t="s">
        <v>481</v>
      </c>
      <c r="F109" s="2">
        <v>6</v>
      </c>
      <c r="G109" s="2">
        <v>38</v>
      </c>
      <c r="H109" s="2">
        <v>38</v>
      </c>
      <c r="I109" s="2">
        <v>38</v>
      </c>
      <c r="J109" s="2">
        <v>50.6</v>
      </c>
      <c r="K109" s="2">
        <v>93.594</v>
      </c>
      <c r="L109" s="2">
        <v>851</v>
      </c>
      <c r="M109" s="2">
        <v>323.31</v>
      </c>
      <c r="N109" s="2">
        <v>52</v>
      </c>
      <c r="O109" s="2">
        <v>28</v>
      </c>
      <c r="P109" s="2">
        <v>37</v>
      </c>
      <c r="Q109" s="2">
        <v>28</v>
      </c>
      <c r="R109" s="2">
        <v>37</v>
      </c>
      <c r="S109" s="2">
        <v>28</v>
      </c>
      <c r="T109" s="2">
        <v>37</v>
      </c>
      <c r="U109" s="2">
        <v>37.4</v>
      </c>
      <c r="V109" s="2">
        <v>50.6</v>
      </c>
      <c r="W109" s="2">
        <v>4237100000</v>
      </c>
      <c r="X109" s="2">
        <v>690560000</v>
      </c>
      <c r="Y109" s="2">
        <v>3546500000</v>
      </c>
      <c r="Z109" s="2">
        <v>63585000</v>
      </c>
      <c r="AA109" s="2">
        <v>10015000</v>
      </c>
      <c r="AB109" s="2">
        <v>53570000</v>
      </c>
      <c r="AC109" s="1">
        <f>X109/Y109</f>
        <v>0.194715917101368</v>
      </c>
    </row>
    <row r="110" spans="1:29">
      <c r="A110" s="1" t="s">
        <v>482</v>
      </c>
      <c r="B110" s="1" t="s">
        <v>483</v>
      </c>
      <c r="C110" s="1" t="s">
        <v>484</v>
      </c>
      <c r="D110" s="1" t="s">
        <v>485</v>
      </c>
      <c r="E110" s="1" t="s">
        <v>486</v>
      </c>
      <c r="F110" s="2">
        <v>4</v>
      </c>
      <c r="G110" s="2">
        <v>10</v>
      </c>
      <c r="H110" s="2">
        <v>10</v>
      </c>
      <c r="I110" s="2">
        <v>10</v>
      </c>
      <c r="J110" s="2">
        <v>57</v>
      </c>
      <c r="K110" s="2">
        <v>17.222</v>
      </c>
      <c r="L110" s="2">
        <v>151</v>
      </c>
      <c r="M110" s="2">
        <v>155.18</v>
      </c>
      <c r="N110" s="2">
        <v>11</v>
      </c>
      <c r="O110" s="2">
        <v>10</v>
      </c>
      <c r="P110" s="2">
        <v>10</v>
      </c>
      <c r="Q110" s="2">
        <v>10</v>
      </c>
      <c r="R110" s="2">
        <v>10</v>
      </c>
      <c r="S110" s="2">
        <v>10</v>
      </c>
      <c r="T110" s="2">
        <v>10</v>
      </c>
      <c r="U110" s="2">
        <v>57</v>
      </c>
      <c r="V110" s="2">
        <v>57</v>
      </c>
      <c r="W110" s="2">
        <v>4169700000</v>
      </c>
      <c r="X110" s="2">
        <v>1979900000</v>
      </c>
      <c r="Y110" s="2">
        <v>2189800000</v>
      </c>
      <c r="Z110" s="2">
        <v>321190000</v>
      </c>
      <c r="AA110" s="2">
        <v>155240000</v>
      </c>
      <c r="AB110" s="2">
        <v>165940000</v>
      </c>
      <c r="AC110" s="1">
        <f>X110/Y110</f>
        <v>0.904146497397023</v>
      </c>
    </row>
    <row r="111" spans="1:29">
      <c r="A111" s="1" t="s">
        <v>487</v>
      </c>
      <c r="B111" s="1" t="s">
        <v>488</v>
      </c>
      <c r="C111" s="1" t="s">
        <v>489</v>
      </c>
      <c r="D111" s="1" t="s">
        <v>490</v>
      </c>
      <c r="E111" s="1" t="s">
        <v>491</v>
      </c>
      <c r="F111" s="2">
        <v>29</v>
      </c>
      <c r="G111" s="2">
        <v>36</v>
      </c>
      <c r="H111" s="2">
        <v>36</v>
      </c>
      <c r="I111" s="2">
        <v>24</v>
      </c>
      <c r="J111" s="2">
        <v>54.2</v>
      </c>
      <c r="K111" s="2">
        <v>70.87</v>
      </c>
      <c r="L111" s="2">
        <v>646</v>
      </c>
      <c r="M111" s="2">
        <v>323.31</v>
      </c>
      <c r="N111" s="2">
        <v>37</v>
      </c>
      <c r="O111" s="2">
        <v>35</v>
      </c>
      <c r="P111" s="2">
        <v>31</v>
      </c>
      <c r="Q111" s="2">
        <v>35</v>
      </c>
      <c r="R111" s="2">
        <v>31</v>
      </c>
      <c r="S111" s="2">
        <v>24</v>
      </c>
      <c r="T111" s="2">
        <v>20</v>
      </c>
      <c r="U111" s="2">
        <v>53.6</v>
      </c>
      <c r="V111" s="2">
        <v>50.5</v>
      </c>
      <c r="W111" s="2">
        <v>4120700000</v>
      </c>
      <c r="X111" s="2">
        <v>1903900000</v>
      </c>
      <c r="Y111" s="2">
        <v>2216800000</v>
      </c>
      <c r="Z111" s="2">
        <v>70158000</v>
      </c>
      <c r="AA111" s="2">
        <v>31389000</v>
      </c>
      <c r="AB111" s="2">
        <v>38769000</v>
      </c>
      <c r="AC111" s="1">
        <f>X111/Y111</f>
        <v>0.858850595452905</v>
      </c>
    </row>
    <row r="112" spans="1:29">
      <c r="A112" s="1" t="s">
        <v>492</v>
      </c>
      <c r="B112" s="1" t="s">
        <v>493</v>
      </c>
      <c r="C112" s="1" t="s">
        <v>494</v>
      </c>
      <c r="D112" s="1" t="s">
        <v>495</v>
      </c>
      <c r="E112" s="1" t="s">
        <v>496</v>
      </c>
      <c r="F112" s="2">
        <v>8</v>
      </c>
      <c r="G112" s="2">
        <v>14</v>
      </c>
      <c r="H112" s="2">
        <v>14</v>
      </c>
      <c r="I112" s="2">
        <v>14</v>
      </c>
      <c r="J112" s="2">
        <v>56.5</v>
      </c>
      <c r="K112" s="2">
        <v>24.633</v>
      </c>
      <c r="L112" s="2">
        <v>214</v>
      </c>
      <c r="M112" s="2">
        <v>171.09</v>
      </c>
      <c r="N112" s="2">
        <v>13</v>
      </c>
      <c r="O112" s="2">
        <v>14</v>
      </c>
      <c r="P112" s="2">
        <v>13</v>
      </c>
      <c r="Q112" s="2">
        <v>14</v>
      </c>
      <c r="R112" s="2">
        <v>13</v>
      </c>
      <c r="S112" s="2">
        <v>14</v>
      </c>
      <c r="T112" s="2">
        <v>13</v>
      </c>
      <c r="U112" s="2">
        <v>56.5</v>
      </c>
      <c r="V112" s="2">
        <v>52.3</v>
      </c>
      <c r="W112" s="2">
        <v>4092600000</v>
      </c>
      <c r="X112" s="2">
        <v>2173700000</v>
      </c>
      <c r="Y112" s="2">
        <v>1918900000</v>
      </c>
      <c r="Z112" s="2">
        <v>165950000</v>
      </c>
      <c r="AA112" s="2">
        <v>88216000</v>
      </c>
      <c r="AB112" s="2">
        <v>77734000</v>
      </c>
      <c r="AC112" s="1">
        <f>X112/Y112</f>
        <v>1.1327844077336</v>
      </c>
    </row>
    <row r="113" spans="1:29">
      <c r="A113" s="1" t="s">
        <v>497</v>
      </c>
      <c r="B113" s="1" t="s">
        <v>498</v>
      </c>
      <c r="C113" s="1" t="s">
        <v>499</v>
      </c>
      <c r="D113" s="1" t="s">
        <v>500</v>
      </c>
      <c r="E113" s="1" t="s">
        <v>501</v>
      </c>
      <c r="F113" s="2">
        <v>2</v>
      </c>
      <c r="G113" s="2">
        <v>7</v>
      </c>
      <c r="H113" s="2">
        <v>7</v>
      </c>
      <c r="I113" s="2">
        <v>3</v>
      </c>
      <c r="J113" s="2">
        <v>38.5</v>
      </c>
      <c r="K113" s="2">
        <v>15.142</v>
      </c>
      <c r="L113" s="2">
        <v>143</v>
      </c>
      <c r="M113" s="2">
        <v>116.83</v>
      </c>
      <c r="N113" s="2">
        <v>9</v>
      </c>
      <c r="O113" s="2">
        <v>4</v>
      </c>
      <c r="P113" s="2">
        <v>7</v>
      </c>
      <c r="Q113" s="2">
        <v>4</v>
      </c>
      <c r="R113" s="2">
        <v>7</v>
      </c>
      <c r="S113" s="2">
        <v>0</v>
      </c>
      <c r="T113" s="2">
        <v>3</v>
      </c>
      <c r="U113" s="2">
        <v>16.1</v>
      </c>
      <c r="V113" s="2">
        <v>38.5</v>
      </c>
      <c r="W113" s="2">
        <v>4044700000</v>
      </c>
      <c r="X113" s="2">
        <v>2154300000</v>
      </c>
      <c r="Y113" s="2">
        <v>1890300000</v>
      </c>
      <c r="Z113" s="2">
        <v>431430000</v>
      </c>
      <c r="AA113" s="2">
        <v>226630000</v>
      </c>
      <c r="AB113" s="2">
        <v>204800000</v>
      </c>
      <c r="AC113" s="1">
        <f>X113/Y113</f>
        <v>1.13966037136962</v>
      </c>
    </row>
    <row r="114" spans="1:29">
      <c r="A114" s="1" t="s">
        <v>502</v>
      </c>
      <c r="B114" s="1" t="s">
        <v>503</v>
      </c>
      <c r="C114" s="1" t="s">
        <v>504</v>
      </c>
      <c r="D114" s="1" t="s">
        <v>505</v>
      </c>
      <c r="E114" s="1" t="s">
        <v>506</v>
      </c>
      <c r="F114" s="2">
        <v>3</v>
      </c>
      <c r="G114" s="2">
        <v>18</v>
      </c>
      <c r="H114" s="2">
        <v>18</v>
      </c>
      <c r="I114" s="2">
        <v>16</v>
      </c>
      <c r="J114" s="2">
        <v>50.8</v>
      </c>
      <c r="K114" s="2">
        <v>34.306</v>
      </c>
      <c r="L114" s="2">
        <v>327</v>
      </c>
      <c r="M114" s="2">
        <v>280.09</v>
      </c>
      <c r="N114" s="2">
        <v>25</v>
      </c>
      <c r="O114" s="2">
        <v>16</v>
      </c>
      <c r="P114" s="2">
        <v>15</v>
      </c>
      <c r="Q114" s="2">
        <v>16</v>
      </c>
      <c r="R114" s="2">
        <v>15</v>
      </c>
      <c r="S114" s="2">
        <v>14</v>
      </c>
      <c r="T114" s="2">
        <v>13</v>
      </c>
      <c r="U114" s="2">
        <v>50.8</v>
      </c>
      <c r="V114" s="2">
        <v>46.2</v>
      </c>
      <c r="W114" s="2">
        <v>4024400000</v>
      </c>
      <c r="X114" s="2">
        <v>1524900000</v>
      </c>
      <c r="Y114" s="2">
        <v>2499400000</v>
      </c>
      <c r="Z114" s="2">
        <v>74643000</v>
      </c>
      <c r="AA114" s="2">
        <v>24438000</v>
      </c>
      <c r="AB114" s="2">
        <v>50205000</v>
      </c>
      <c r="AC114" s="1">
        <f>X114/Y114</f>
        <v>0.61010642554213</v>
      </c>
    </row>
    <row r="115" spans="1:29">
      <c r="A115" s="1" t="s">
        <v>507</v>
      </c>
      <c r="B115" s="1" t="s">
        <v>508</v>
      </c>
      <c r="C115" s="1" t="s">
        <v>509</v>
      </c>
      <c r="D115" s="1" t="s">
        <v>510</v>
      </c>
      <c r="E115" s="1" t="s">
        <v>511</v>
      </c>
      <c r="F115" s="2">
        <v>9</v>
      </c>
      <c r="G115" s="2">
        <v>6</v>
      </c>
      <c r="H115" s="2">
        <v>6</v>
      </c>
      <c r="I115" s="2">
        <v>6</v>
      </c>
      <c r="J115" s="2">
        <v>38.6</v>
      </c>
      <c r="K115" s="2">
        <v>15.325</v>
      </c>
      <c r="L115" s="2">
        <v>132</v>
      </c>
      <c r="M115" s="2">
        <v>51.015</v>
      </c>
      <c r="N115" s="2">
        <v>7</v>
      </c>
      <c r="O115" s="2">
        <v>6</v>
      </c>
      <c r="P115" s="2">
        <v>6</v>
      </c>
      <c r="Q115" s="2">
        <v>6</v>
      </c>
      <c r="R115" s="2">
        <v>6</v>
      </c>
      <c r="S115" s="2">
        <v>6</v>
      </c>
      <c r="T115" s="2">
        <v>6</v>
      </c>
      <c r="U115" s="2">
        <v>38.6</v>
      </c>
      <c r="V115" s="2">
        <v>38.6</v>
      </c>
      <c r="W115" s="2">
        <v>3977600000</v>
      </c>
      <c r="X115" s="2">
        <v>1433400000</v>
      </c>
      <c r="Y115" s="2">
        <v>2544200000</v>
      </c>
      <c r="Z115" s="2">
        <v>486290000</v>
      </c>
      <c r="AA115" s="2">
        <v>169780000</v>
      </c>
      <c r="AB115" s="2">
        <v>316500000</v>
      </c>
      <c r="AC115" s="1">
        <f>X115/Y115</f>
        <v>0.563399103844037</v>
      </c>
    </row>
    <row r="116" spans="1:29">
      <c r="A116" s="1" t="s">
        <v>512</v>
      </c>
      <c r="B116" s="1" t="s">
        <v>512</v>
      </c>
      <c r="C116" s="1" t="s">
        <v>513</v>
      </c>
      <c r="D116" s="1" t="s">
        <v>514</v>
      </c>
      <c r="E116" s="1" t="s">
        <v>515</v>
      </c>
      <c r="F116" s="2">
        <v>3</v>
      </c>
      <c r="G116" s="2">
        <v>8</v>
      </c>
      <c r="H116" s="2">
        <v>8</v>
      </c>
      <c r="I116" s="2">
        <v>8</v>
      </c>
      <c r="J116" s="2">
        <v>40.8</v>
      </c>
      <c r="K116" s="2">
        <v>13.742</v>
      </c>
      <c r="L116" s="2">
        <v>125</v>
      </c>
      <c r="M116" s="2">
        <v>150.59</v>
      </c>
      <c r="N116" s="2">
        <v>6</v>
      </c>
      <c r="O116" s="2">
        <v>7</v>
      </c>
      <c r="P116" s="2">
        <v>8</v>
      </c>
      <c r="Q116" s="2">
        <v>7</v>
      </c>
      <c r="R116" s="2">
        <v>8</v>
      </c>
      <c r="S116" s="2">
        <v>7</v>
      </c>
      <c r="T116" s="2">
        <v>8</v>
      </c>
      <c r="U116" s="2">
        <v>35.2</v>
      </c>
      <c r="V116" s="2">
        <v>40.8</v>
      </c>
      <c r="W116" s="2">
        <v>3917000000</v>
      </c>
      <c r="X116" s="2">
        <v>1985800000</v>
      </c>
      <c r="Y116" s="2">
        <v>1931200000</v>
      </c>
      <c r="Z116" s="2">
        <v>631600000</v>
      </c>
      <c r="AA116" s="2">
        <v>314080000</v>
      </c>
      <c r="AB116" s="2">
        <v>317520000</v>
      </c>
      <c r="AC116" s="1">
        <f>X116/Y116</f>
        <v>1.02827257663629</v>
      </c>
    </row>
    <row r="117" spans="1:29">
      <c r="A117" s="1" t="s">
        <v>516</v>
      </c>
      <c r="B117" s="1" t="s">
        <v>517</v>
      </c>
      <c r="C117" s="1" t="s">
        <v>518</v>
      </c>
      <c r="D117" s="1" t="s">
        <v>519</v>
      </c>
      <c r="E117" s="1" t="s">
        <v>520</v>
      </c>
      <c r="F117" s="2">
        <v>4</v>
      </c>
      <c r="G117" s="2">
        <v>9</v>
      </c>
      <c r="H117" s="2">
        <v>9</v>
      </c>
      <c r="I117" s="2">
        <v>9</v>
      </c>
      <c r="J117" s="2">
        <v>53.4</v>
      </c>
      <c r="K117" s="2">
        <v>11.367</v>
      </c>
      <c r="L117" s="2">
        <v>103</v>
      </c>
      <c r="M117" s="2">
        <v>162.71</v>
      </c>
      <c r="N117" s="2">
        <v>6</v>
      </c>
      <c r="O117" s="2">
        <v>9</v>
      </c>
      <c r="P117" s="2">
        <v>9</v>
      </c>
      <c r="Q117" s="2">
        <v>9</v>
      </c>
      <c r="R117" s="2">
        <v>9</v>
      </c>
      <c r="S117" s="2">
        <v>9</v>
      </c>
      <c r="T117" s="2">
        <v>9</v>
      </c>
      <c r="U117" s="2">
        <v>53.4</v>
      </c>
      <c r="V117" s="2">
        <v>53.4</v>
      </c>
      <c r="W117" s="2">
        <v>3794600000</v>
      </c>
      <c r="X117" s="2">
        <v>1712300000</v>
      </c>
      <c r="Y117" s="2">
        <v>2082300000</v>
      </c>
      <c r="Z117" s="2">
        <v>458930000</v>
      </c>
      <c r="AA117" s="2">
        <v>211070000</v>
      </c>
      <c r="AB117" s="2">
        <v>247860000</v>
      </c>
      <c r="AC117" s="1">
        <f>X117/Y117</f>
        <v>0.822311866685876</v>
      </c>
    </row>
    <row r="118" spans="1:29">
      <c r="A118" s="1" t="s">
        <v>521</v>
      </c>
      <c r="B118" s="1" t="s">
        <v>521</v>
      </c>
      <c r="C118" s="1" t="s">
        <v>522</v>
      </c>
      <c r="D118" s="1" t="s">
        <v>523</v>
      </c>
      <c r="E118" s="1" t="s">
        <v>524</v>
      </c>
      <c r="F118" s="2">
        <v>4</v>
      </c>
      <c r="G118" s="2">
        <v>8</v>
      </c>
      <c r="H118" s="2">
        <v>8</v>
      </c>
      <c r="I118" s="2">
        <v>8</v>
      </c>
      <c r="J118" s="2">
        <v>39.4</v>
      </c>
      <c r="K118" s="2">
        <v>18.252</v>
      </c>
      <c r="L118" s="2">
        <v>160</v>
      </c>
      <c r="M118" s="2">
        <v>158.26</v>
      </c>
      <c r="N118" s="2">
        <v>9</v>
      </c>
      <c r="O118" s="2">
        <v>8</v>
      </c>
      <c r="P118" s="2">
        <v>8</v>
      </c>
      <c r="Q118" s="2">
        <v>8</v>
      </c>
      <c r="R118" s="2">
        <v>8</v>
      </c>
      <c r="S118" s="2">
        <v>8</v>
      </c>
      <c r="T118" s="2">
        <v>8</v>
      </c>
      <c r="U118" s="2">
        <v>39.4</v>
      </c>
      <c r="V118" s="2">
        <v>39.4</v>
      </c>
      <c r="W118" s="2">
        <v>3694900000</v>
      </c>
      <c r="X118" s="2">
        <v>2044000000</v>
      </c>
      <c r="Y118" s="2">
        <v>1650900000</v>
      </c>
      <c r="Z118" s="2">
        <v>394470000</v>
      </c>
      <c r="AA118" s="2">
        <v>217860000</v>
      </c>
      <c r="AB118" s="2">
        <v>176600000</v>
      </c>
      <c r="AC118" s="1">
        <f>X118/Y118</f>
        <v>1.2381125446726</v>
      </c>
    </row>
    <row r="119" spans="1:29">
      <c r="A119" s="1" t="s">
        <v>525</v>
      </c>
      <c r="B119" s="1" t="s">
        <v>525</v>
      </c>
      <c r="C119" s="1" t="s">
        <v>526</v>
      </c>
      <c r="D119" s="1" t="s">
        <v>527</v>
      </c>
      <c r="E119" s="1" t="s">
        <v>528</v>
      </c>
      <c r="F119" s="2">
        <v>2</v>
      </c>
      <c r="G119" s="2">
        <v>13</v>
      </c>
      <c r="H119" s="2">
        <v>13</v>
      </c>
      <c r="I119" s="2">
        <v>13</v>
      </c>
      <c r="J119" s="2">
        <v>46</v>
      </c>
      <c r="K119" s="2">
        <v>24.305</v>
      </c>
      <c r="L119" s="2">
        <v>211</v>
      </c>
      <c r="M119" s="2">
        <v>281.28</v>
      </c>
      <c r="N119" s="2">
        <v>13</v>
      </c>
      <c r="O119" s="2">
        <v>12</v>
      </c>
      <c r="P119" s="2">
        <v>13</v>
      </c>
      <c r="Q119" s="2">
        <v>12</v>
      </c>
      <c r="R119" s="2">
        <v>13</v>
      </c>
      <c r="S119" s="2">
        <v>12</v>
      </c>
      <c r="T119" s="2">
        <v>13</v>
      </c>
      <c r="U119" s="2">
        <v>41.2</v>
      </c>
      <c r="V119" s="2">
        <v>46</v>
      </c>
      <c r="W119" s="2">
        <v>3534200000</v>
      </c>
      <c r="X119" s="2">
        <v>1768300000</v>
      </c>
      <c r="Y119" s="2">
        <v>1765900000</v>
      </c>
      <c r="Z119" s="2">
        <v>201240000</v>
      </c>
      <c r="AA119" s="2">
        <v>101740000</v>
      </c>
      <c r="AB119" s="2">
        <v>99497000</v>
      </c>
      <c r="AC119" s="1">
        <f>X119/Y119</f>
        <v>1.00135908035563</v>
      </c>
    </row>
    <row r="120" spans="1:29">
      <c r="A120" s="1" t="s">
        <v>529</v>
      </c>
      <c r="B120" s="1" t="s">
        <v>529</v>
      </c>
      <c r="C120" s="1" t="s">
        <v>530</v>
      </c>
      <c r="D120" s="1" t="s">
        <v>531</v>
      </c>
      <c r="E120" s="1" t="s">
        <v>532</v>
      </c>
      <c r="F120" s="2">
        <v>5</v>
      </c>
      <c r="G120" s="2">
        <v>11</v>
      </c>
      <c r="H120" s="2">
        <v>11</v>
      </c>
      <c r="I120" s="2">
        <v>11</v>
      </c>
      <c r="J120" s="2">
        <v>43</v>
      </c>
      <c r="K120" s="2">
        <v>16.301</v>
      </c>
      <c r="L120" s="2">
        <v>151</v>
      </c>
      <c r="M120" s="2">
        <v>299.37</v>
      </c>
      <c r="N120" s="2">
        <v>6</v>
      </c>
      <c r="O120" s="2">
        <v>11</v>
      </c>
      <c r="P120" s="2">
        <v>11</v>
      </c>
      <c r="Q120" s="2">
        <v>11</v>
      </c>
      <c r="R120" s="2">
        <v>11</v>
      </c>
      <c r="S120" s="2">
        <v>11</v>
      </c>
      <c r="T120" s="2">
        <v>11</v>
      </c>
      <c r="U120" s="2">
        <v>43</v>
      </c>
      <c r="V120" s="2">
        <v>43</v>
      </c>
      <c r="W120" s="2">
        <v>3488400000</v>
      </c>
      <c r="X120" s="2">
        <v>1711400000</v>
      </c>
      <c r="Y120" s="2">
        <v>1777000000</v>
      </c>
      <c r="Z120" s="2">
        <v>410950000</v>
      </c>
      <c r="AA120" s="2">
        <v>187200000</v>
      </c>
      <c r="AB120" s="2">
        <v>223750000</v>
      </c>
      <c r="AC120" s="1">
        <f>X120/Y120</f>
        <v>0.963083849184018</v>
      </c>
    </row>
    <row r="121" spans="1:29">
      <c r="A121" s="1" t="s">
        <v>533</v>
      </c>
      <c r="B121" s="1" t="s">
        <v>533</v>
      </c>
      <c r="C121" s="1" t="s">
        <v>534</v>
      </c>
      <c r="D121" s="1" t="s">
        <v>535</v>
      </c>
      <c r="E121" s="1" t="s">
        <v>536</v>
      </c>
      <c r="F121" s="2">
        <v>4</v>
      </c>
      <c r="G121" s="2">
        <v>6</v>
      </c>
      <c r="H121" s="2">
        <v>6</v>
      </c>
      <c r="I121" s="2">
        <v>3</v>
      </c>
      <c r="J121" s="2">
        <v>31.8</v>
      </c>
      <c r="K121" s="2">
        <v>27.815</v>
      </c>
      <c r="L121" s="2">
        <v>239</v>
      </c>
      <c r="M121" s="2">
        <v>132.77</v>
      </c>
      <c r="N121" s="2">
        <v>12</v>
      </c>
      <c r="O121" s="2">
        <v>6</v>
      </c>
      <c r="P121" s="2">
        <v>6</v>
      </c>
      <c r="Q121" s="2">
        <v>6</v>
      </c>
      <c r="R121" s="2">
        <v>6</v>
      </c>
      <c r="S121" s="2">
        <v>3</v>
      </c>
      <c r="T121" s="2">
        <v>3</v>
      </c>
      <c r="U121" s="2">
        <v>31.8</v>
      </c>
      <c r="V121" s="2">
        <v>31.8</v>
      </c>
      <c r="W121" s="2">
        <v>3146600000</v>
      </c>
      <c r="X121" s="2">
        <v>1891700000</v>
      </c>
      <c r="Y121" s="2">
        <v>1254900000</v>
      </c>
      <c r="Z121" s="2">
        <v>230500000</v>
      </c>
      <c r="AA121" s="2">
        <v>137150000</v>
      </c>
      <c r="AB121" s="2">
        <v>93344000</v>
      </c>
      <c r="AC121" s="1">
        <f>X121/Y121</f>
        <v>1.50745079289186</v>
      </c>
    </row>
    <row r="122" spans="1:29">
      <c r="A122" s="1" t="s">
        <v>537</v>
      </c>
      <c r="B122" s="1" t="s">
        <v>537</v>
      </c>
      <c r="C122" s="1" t="s">
        <v>538</v>
      </c>
      <c r="D122" s="1" t="s">
        <v>539</v>
      </c>
      <c r="E122" s="1" t="s">
        <v>540</v>
      </c>
      <c r="F122" s="2">
        <v>2</v>
      </c>
      <c r="G122" s="2">
        <v>3</v>
      </c>
      <c r="H122" s="2">
        <v>3</v>
      </c>
      <c r="I122" s="2">
        <v>3</v>
      </c>
      <c r="J122" s="2">
        <v>31.3</v>
      </c>
      <c r="K122" s="2">
        <v>13.015</v>
      </c>
      <c r="L122" s="2">
        <v>115</v>
      </c>
      <c r="M122" s="2">
        <v>24.384</v>
      </c>
      <c r="N122" s="2">
        <v>6</v>
      </c>
      <c r="O122" s="2">
        <v>3</v>
      </c>
      <c r="P122" s="2">
        <v>3</v>
      </c>
      <c r="Q122" s="2">
        <v>3</v>
      </c>
      <c r="R122" s="2">
        <v>3</v>
      </c>
      <c r="S122" s="2">
        <v>3</v>
      </c>
      <c r="T122" s="2">
        <v>3</v>
      </c>
      <c r="U122" s="2">
        <v>31.3</v>
      </c>
      <c r="V122" s="2">
        <v>31.3</v>
      </c>
      <c r="W122" s="2">
        <v>3105600000</v>
      </c>
      <c r="X122" s="2">
        <v>1510800000</v>
      </c>
      <c r="Y122" s="2">
        <v>1594800000</v>
      </c>
      <c r="Z122" s="2">
        <v>495630000</v>
      </c>
      <c r="AA122" s="2">
        <v>241290000</v>
      </c>
      <c r="AB122" s="2">
        <v>254340000</v>
      </c>
      <c r="AC122" s="1">
        <f>X122/Y122</f>
        <v>0.947328818660647</v>
      </c>
    </row>
    <row r="123" spans="1:29">
      <c r="A123" s="1" t="s">
        <v>541</v>
      </c>
      <c r="B123" s="1" t="s">
        <v>542</v>
      </c>
      <c r="C123" s="1" t="s">
        <v>543</v>
      </c>
      <c r="D123" s="1" t="s">
        <v>544</v>
      </c>
      <c r="E123" s="1" t="s">
        <v>545</v>
      </c>
      <c r="F123" s="2">
        <v>7</v>
      </c>
      <c r="G123" s="2">
        <v>19</v>
      </c>
      <c r="H123" s="2">
        <v>19</v>
      </c>
      <c r="I123" s="2">
        <v>19</v>
      </c>
      <c r="J123" s="2">
        <v>47</v>
      </c>
      <c r="K123" s="2">
        <v>57.401</v>
      </c>
      <c r="L123" s="2">
        <v>509</v>
      </c>
      <c r="M123" s="2">
        <v>323.31</v>
      </c>
      <c r="N123" s="2">
        <v>35</v>
      </c>
      <c r="O123" s="2">
        <v>17</v>
      </c>
      <c r="P123" s="2">
        <v>18</v>
      </c>
      <c r="Q123" s="2">
        <v>17</v>
      </c>
      <c r="R123" s="2">
        <v>18</v>
      </c>
      <c r="S123" s="2">
        <v>17</v>
      </c>
      <c r="T123" s="2">
        <v>18</v>
      </c>
      <c r="U123" s="2">
        <v>43.2</v>
      </c>
      <c r="V123" s="2">
        <v>42.6</v>
      </c>
      <c r="W123" s="2">
        <v>3005600000</v>
      </c>
      <c r="X123" s="2">
        <v>757550000</v>
      </c>
      <c r="Y123" s="2">
        <v>2248000000</v>
      </c>
      <c r="Z123" s="2">
        <v>47662000</v>
      </c>
      <c r="AA123" s="2">
        <v>12583000</v>
      </c>
      <c r="AB123" s="2">
        <v>35079000</v>
      </c>
      <c r="AC123" s="1">
        <f>X123/Y123</f>
        <v>0.336988434163701</v>
      </c>
    </row>
    <row r="124" spans="1:29">
      <c r="A124" s="1" t="s">
        <v>546</v>
      </c>
      <c r="B124" s="1" t="s">
        <v>547</v>
      </c>
      <c r="C124" s="1" t="s">
        <v>548</v>
      </c>
      <c r="D124" s="1" t="s">
        <v>549</v>
      </c>
      <c r="E124" s="1" t="s">
        <v>550</v>
      </c>
      <c r="F124" s="2">
        <v>7</v>
      </c>
      <c r="G124" s="2">
        <v>12</v>
      </c>
      <c r="H124" s="2">
        <v>12</v>
      </c>
      <c r="I124" s="2">
        <v>12</v>
      </c>
      <c r="J124" s="2">
        <v>40.4</v>
      </c>
      <c r="K124" s="2">
        <v>30.831</v>
      </c>
      <c r="L124" s="2">
        <v>285</v>
      </c>
      <c r="M124" s="2">
        <v>130.22</v>
      </c>
      <c r="N124" s="2">
        <v>14</v>
      </c>
      <c r="O124" s="2">
        <v>11</v>
      </c>
      <c r="P124" s="2">
        <v>10</v>
      </c>
      <c r="Q124" s="2">
        <v>11</v>
      </c>
      <c r="R124" s="2">
        <v>10</v>
      </c>
      <c r="S124" s="2">
        <v>11</v>
      </c>
      <c r="T124" s="2">
        <v>10</v>
      </c>
      <c r="U124" s="2">
        <v>35.8</v>
      </c>
      <c r="V124" s="2">
        <v>28.4</v>
      </c>
      <c r="W124" s="2">
        <v>2982100000</v>
      </c>
      <c r="X124" s="2">
        <v>1126300000</v>
      </c>
      <c r="Y124" s="2">
        <v>1855800000</v>
      </c>
      <c r="Z124" s="2">
        <v>190730000</v>
      </c>
      <c r="AA124" s="2">
        <v>69527000</v>
      </c>
      <c r="AB124" s="2">
        <v>121210000</v>
      </c>
      <c r="AC124" s="1">
        <f>X124/Y124</f>
        <v>0.606908071990516</v>
      </c>
    </row>
    <row r="125" spans="1:29">
      <c r="A125" s="1" t="s">
        <v>551</v>
      </c>
      <c r="B125" s="1" t="s">
        <v>551</v>
      </c>
      <c r="C125" s="1" t="s">
        <v>552</v>
      </c>
      <c r="D125" s="1" t="s">
        <v>553</v>
      </c>
      <c r="E125" s="1" t="s">
        <v>554</v>
      </c>
      <c r="F125" s="2">
        <v>1</v>
      </c>
      <c r="G125" s="2">
        <v>7</v>
      </c>
      <c r="H125" s="2">
        <v>7</v>
      </c>
      <c r="I125" s="2">
        <v>7</v>
      </c>
      <c r="J125" s="2">
        <v>33.1</v>
      </c>
      <c r="K125" s="2">
        <v>16.605</v>
      </c>
      <c r="L125" s="2">
        <v>148</v>
      </c>
      <c r="M125" s="2">
        <v>75.12</v>
      </c>
      <c r="N125" s="2">
        <v>8</v>
      </c>
      <c r="O125" s="2">
        <v>7</v>
      </c>
      <c r="P125" s="2">
        <v>5</v>
      </c>
      <c r="Q125" s="2">
        <v>7</v>
      </c>
      <c r="R125" s="2">
        <v>5</v>
      </c>
      <c r="S125" s="2">
        <v>7</v>
      </c>
      <c r="T125" s="2">
        <v>5</v>
      </c>
      <c r="U125" s="2">
        <v>33.1</v>
      </c>
      <c r="V125" s="2">
        <v>24.3</v>
      </c>
      <c r="W125" s="2">
        <v>2952000000</v>
      </c>
      <c r="X125" s="2">
        <v>1547500000</v>
      </c>
      <c r="Y125" s="2">
        <v>1404500000</v>
      </c>
      <c r="Z125" s="2">
        <v>347220000</v>
      </c>
      <c r="AA125" s="2">
        <v>178890000</v>
      </c>
      <c r="AB125" s="2">
        <v>168320000</v>
      </c>
      <c r="AC125" s="1">
        <f>X125/Y125</f>
        <v>1.10181559273763</v>
      </c>
    </row>
    <row r="126" spans="1:29">
      <c r="A126" s="1" t="s">
        <v>555</v>
      </c>
      <c r="B126" s="1" t="s">
        <v>556</v>
      </c>
      <c r="C126" s="1" t="s">
        <v>557</v>
      </c>
      <c r="D126" s="1" t="s">
        <v>558</v>
      </c>
      <c r="E126" s="1" t="s">
        <v>559</v>
      </c>
      <c r="F126" s="2">
        <v>7</v>
      </c>
      <c r="G126" s="2">
        <v>16</v>
      </c>
      <c r="H126" s="2">
        <v>16</v>
      </c>
      <c r="I126" s="2">
        <v>3</v>
      </c>
      <c r="J126" s="2">
        <v>36.3</v>
      </c>
      <c r="K126" s="2">
        <v>38.354</v>
      </c>
      <c r="L126" s="2">
        <v>355</v>
      </c>
      <c r="M126" s="2">
        <v>250.65</v>
      </c>
      <c r="N126" s="2">
        <v>15</v>
      </c>
      <c r="O126" s="2">
        <v>15</v>
      </c>
      <c r="P126" s="2">
        <v>12</v>
      </c>
      <c r="Q126" s="2">
        <v>15</v>
      </c>
      <c r="R126" s="2">
        <v>12</v>
      </c>
      <c r="S126" s="2">
        <v>3</v>
      </c>
      <c r="T126" s="2">
        <v>1</v>
      </c>
      <c r="U126" s="2">
        <v>36.3</v>
      </c>
      <c r="V126" s="2">
        <v>30.4</v>
      </c>
      <c r="W126" s="2">
        <v>2949600000</v>
      </c>
      <c r="X126" s="2">
        <v>1721500000</v>
      </c>
      <c r="Y126" s="2">
        <v>1228200000</v>
      </c>
      <c r="Z126" s="2">
        <v>174760000</v>
      </c>
      <c r="AA126" s="2">
        <v>99722000</v>
      </c>
      <c r="AB126" s="2">
        <v>75034000</v>
      </c>
      <c r="AC126" s="1">
        <f>X126/Y126</f>
        <v>1.40164468327634</v>
      </c>
    </row>
    <row r="127" spans="1:29">
      <c r="A127" s="1" t="s">
        <v>560</v>
      </c>
      <c r="B127" s="1" t="s">
        <v>561</v>
      </c>
      <c r="C127" s="1" t="s">
        <v>562</v>
      </c>
      <c r="D127" s="1" t="s">
        <v>563</v>
      </c>
      <c r="E127" s="1" t="s">
        <v>564</v>
      </c>
      <c r="F127" s="2">
        <v>7</v>
      </c>
      <c r="G127" s="2">
        <v>11</v>
      </c>
      <c r="H127" s="2">
        <v>11</v>
      </c>
      <c r="I127" s="2">
        <v>11</v>
      </c>
      <c r="J127" s="2">
        <v>59.5</v>
      </c>
      <c r="K127" s="2">
        <v>18.431</v>
      </c>
      <c r="L127" s="2">
        <v>158</v>
      </c>
      <c r="M127" s="2">
        <v>96.092</v>
      </c>
      <c r="N127" s="2">
        <v>10</v>
      </c>
      <c r="O127" s="2">
        <v>11</v>
      </c>
      <c r="P127" s="2">
        <v>10</v>
      </c>
      <c r="Q127" s="2">
        <v>11</v>
      </c>
      <c r="R127" s="2">
        <v>10</v>
      </c>
      <c r="S127" s="2">
        <v>11</v>
      </c>
      <c r="T127" s="2">
        <v>10</v>
      </c>
      <c r="U127" s="2">
        <v>59.5</v>
      </c>
      <c r="V127" s="2">
        <v>54.4</v>
      </c>
      <c r="W127" s="2">
        <v>2918400000</v>
      </c>
      <c r="X127" s="2">
        <v>1492300000</v>
      </c>
      <c r="Y127" s="2">
        <v>1426100000</v>
      </c>
      <c r="Z127" s="2">
        <v>123070000</v>
      </c>
      <c r="AA127" s="2">
        <v>62996000</v>
      </c>
      <c r="AB127" s="2">
        <v>60073000</v>
      </c>
      <c r="AC127" s="1">
        <f>X127/Y127</f>
        <v>1.04642030713134</v>
      </c>
    </row>
    <row r="128" spans="1:29">
      <c r="A128" s="1" t="s">
        <v>565</v>
      </c>
      <c r="B128" s="1" t="s">
        <v>565</v>
      </c>
      <c r="C128" s="1" t="s">
        <v>566</v>
      </c>
      <c r="D128" s="1" t="s">
        <v>567</v>
      </c>
      <c r="E128" s="1" t="s">
        <v>568</v>
      </c>
      <c r="F128" s="2">
        <v>1</v>
      </c>
      <c r="G128" s="2">
        <v>13</v>
      </c>
      <c r="H128" s="2">
        <v>4</v>
      </c>
      <c r="I128" s="2">
        <v>4</v>
      </c>
      <c r="J128" s="2">
        <v>32</v>
      </c>
      <c r="K128" s="2">
        <v>21.977</v>
      </c>
      <c r="L128" s="2">
        <v>219</v>
      </c>
      <c r="M128" s="2">
        <v>84.633</v>
      </c>
      <c r="N128" s="2">
        <v>12</v>
      </c>
      <c r="O128" s="2">
        <v>13</v>
      </c>
      <c r="P128" s="2">
        <v>12</v>
      </c>
      <c r="Q128" s="2">
        <v>4</v>
      </c>
      <c r="R128" s="2">
        <v>3</v>
      </c>
      <c r="S128" s="2">
        <v>4</v>
      </c>
      <c r="T128" s="2">
        <v>3</v>
      </c>
      <c r="U128" s="2">
        <v>32</v>
      </c>
      <c r="V128" s="2">
        <v>29.7</v>
      </c>
      <c r="W128" s="2">
        <v>2910000000</v>
      </c>
      <c r="X128" s="2">
        <v>1520300000</v>
      </c>
      <c r="Y128" s="2">
        <v>1389800000</v>
      </c>
      <c r="Z128" s="2">
        <v>223670000</v>
      </c>
      <c r="AA128" s="2">
        <v>116810000</v>
      </c>
      <c r="AB128" s="2">
        <v>106860000</v>
      </c>
      <c r="AC128" s="1">
        <f>X128/Y128</f>
        <v>1.09389840264786</v>
      </c>
    </row>
    <row r="129" spans="1:29">
      <c r="A129" s="1" t="s">
        <v>569</v>
      </c>
      <c r="B129" s="1" t="s">
        <v>570</v>
      </c>
      <c r="C129" s="1" t="s">
        <v>571</v>
      </c>
      <c r="D129" s="1" t="s">
        <v>572</v>
      </c>
      <c r="E129" s="1" t="s">
        <v>573</v>
      </c>
      <c r="F129" s="2">
        <v>2</v>
      </c>
      <c r="G129" s="2">
        <v>6</v>
      </c>
      <c r="H129" s="2">
        <v>6</v>
      </c>
      <c r="I129" s="2">
        <v>6</v>
      </c>
      <c r="J129" s="2">
        <v>47.1</v>
      </c>
      <c r="K129" s="2">
        <v>14.865</v>
      </c>
      <c r="L129" s="2">
        <v>140</v>
      </c>
      <c r="M129" s="2">
        <v>61.279</v>
      </c>
      <c r="N129" s="2">
        <v>9</v>
      </c>
      <c r="O129" s="2">
        <v>6</v>
      </c>
      <c r="P129" s="2">
        <v>6</v>
      </c>
      <c r="Q129" s="2">
        <v>6</v>
      </c>
      <c r="R129" s="2">
        <v>6</v>
      </c>
      <c r="S129" s="2">
        <v>6</v>
      </c>
      <c r="T129" s="2">
        <v>6</v>
      </c>
      <c r="U129" s="2">
        <v>47.1</v>
      </c>
      <c r="V129" s="2">
        <v>47.1</v>
      </c>
      <c r="W129" s="2">
        <v>2901200000</v>
      </c>
      <c r="X129" s="2">
        <v>1511300000</v>
      </c>
      <c r="Y129" s="2">
        <v>1389800000</v>
      </c>
      <c r="Z129" s="2">
        <v>261150000</v>
      </c>
      <c r="AA129" s="2">
        <v>134060000</v>
      </c>
      <c r="AB129" s="2">
        <v>127090000</v>
      </c>
      <c r="AC129" s="1">
        <f>X129/Y129</f>
        <v>1.08742265074111</v>
      </c>
    </row>
    <row r="130" spans="1:29">
      <c r="A130" s="1" t="s">
        <v>574</v>
      </c>
      <c r="B130" s="1" t="s">
        <v>574</v>
      </c>
      <c r="C130" s="1" t="s">
        <v>575</v>
      </c>
      <c r="D130" s="1" t="s">
        <v>576</v>
      </c>
      <c r="E130" s="1" t="s">
        <v>577</v>
      </c>
      <c r="F130" s="2">
        <v>5</v>
      </c>
      <c r="G130" s="2">
        <v>10</v>
      </c>
      <c r="H130" s="2">
        <v>10</v>
      </c>
      <c r="I130" s="2">
        <v>10</v>
      </c>
      <c r="J130" s="2">
        <v>69.4</v>
      </c>
      <c r="K130" s="2">
        <v>12.31</v>
      </c>
      <c r="L130" s="2">
        <v>108</v>
      </c>
      <c r="M130" s="2">
        <v>93.38</v>
      </c>
      <c r="N130" s="2">
        <v>9</v>
      </c>
      <c r="O130" s="2">
        <v>9</v>
      </c>
      <c r="P130" s="2">
        <v>10</v>
      </c>
      <c r="Q130" s="2">
        <v>9</v>
      </c>
      <c r="R130" s="2">
        <v>10</v>
      </c>
      <c r="S130" s="2">
        <v>9</v>
      </c>
      <c r="T130" s="2">
        <v>10</v>
      </c>
      <c r="U130" s="2">
        <v>63.9</v>
      </c>
      <c r="V130" s="2">
        <v>69.4</v>
      </c>
      <c r="W130" s="2">
        <v>2843100000</v>
      </c>
      <c r="X130" s="2">
        <v>1401400000</v>
      </c>
      <c r="Y130" s="2">
        <v>1441700000</v>
      </c>
      <c r="Z130" s="2">
        <v>294310000</v>
      </c>
      <c r="AA130" s="2">
        <v>138100000</v>
      </c>
      <c r="AB130" s="2">
        <v>156210000</v>
      </c>
      <c r="AC130" s="1">
        <f>X130/Y130</f>
        <v>0.97204688908927</v>
      </c>
    </row>
    <row r="131" spans="1:29">
      <c r="A131" s="1" t="s">
        <v>578</v>
      </c>
      <c r="B131" s="1" t="s">
        <v>578</v>
      </c>
      <c r="C131" s="1" t="s">
        <v>579</v>
      </c>
      <c r="D131" s="1" t="s">
        <v>580</v>
      </c>
      <c r="E131" s="1" t="s">
        <v>581</v>
      </c>
      <c r="F131" s="2">
        <v>2</v>
      </c>
      <c r="G131" s="2">
        <v>16</v>
      </c>
      <c r="H131" s="2">
        <v>16</v>
      </c>
      <c r="I131" s="2">
        <v>9</v>
      </c>
      <c r="J131" s="2">
        <v>42.5</v>
      </c>
      <c r="K131" s="2">
        <v>36.905</v>
      </c>
      <c r="L131" s="2">
        <v>334</v>
      </c>
      <c r="M131" s="2">
        <v>145.58</v>
      </c>
      <c r="N131" s="2">
        <v>23</v>
      </c>
      <c r="O131" s="2">
        <v>15</v>
      </c>
      <c r="P131" s="2">
        <v>14</v>
      </c>
      <c r="Q131" s="2">
        <v>15</v>
      </c>
      <c r="R131" s="2">
        <v>14</v>
      </c>
      <c r="S131" s="2">
        <v>8</v>
      </c>
      <c r="T131" s="2">
        <v>8</v>
      </c>
      <c r="U131" s="2">
        <v>39.8</v>
      </c>
      <c r="V131" s="2">
        <v>40.1</v>
      </c>
      <c r="W131" s="2">
        <v>2822000000</v>
      </c>
      <c r="X131" s="2">
        <v>1686100000</v>
      </c>
      <c r="Y131" s="2">
        <v>1135900000</v>
      </c>
      <c r="Z131" s="2">
        <v>103240000</v>
      </c>
      <c r="AA131" s="2">
        <v>60066000</v>
      </c>
      <c r="AB131" s="2">
        <v>43179000</v>
      </c>
      <c r="AC131" s="1">
        <f>X131/Y131</f>
        <v>1.48437362443877</v>
      </c>
    </row>
    <row r="132" spans="1:29">
      <c r="A132" s="1" t="s">
        <v>582</v>
      </c>
      <c r="B132" s="1" t="s">
        <v>582</v>
      </c>
      <c r="C132" s="1" t="s">
        <v>583</v>
      </c>
      <c r="D132" s="1" t="s">
        <v>584</v>
      </c>
      <c r="E132" s="1" t="s">
        <v>585</v>
      </c>
      <c r="F132" s="2">
        <v>2</v>
      </c>
      <c r="G132" s="2">
        <v>34</v>
      </c>
      <c r="H132" s="2">
        <v>34</v>
      </c>
      <c r="I132" s="2">
        <v>34</v>
      </c>
      <c r="J132" s="2">
        <v>35.7</v>
      </c>
      <c r="K132" s="2">
        <v>135.55</v>
      </c>
      <c r="L132" s="2">
        <v>1217</v>
      </c>
      <c r="M132" s="2">
        <v>323.31</v>
      </c>
      <c r="N132" s="2">
        <v>60</v>
      </c>
      <c r="O132" s="2">
        <v>32</v>
      </c>
      <c r="P132" s="2">
        <v>30</v>
      </c>
      <c r="Q132" s="2">
        <v>32</v>
      </c>
      <c r="R132" s="2">
        <v>30</v>
      </c>
      <c r="S132" s="2">
        <v>32</v>
      </c>
      <c r="T132" s="2">
        <v>30</v>
      </c>
      <c r="U132" s="2">
        <v>32.3</v>
      </c>
      <c r="V132" s="2">
        <v>32</v>
      </c>
      <c r="W132" s="2">
        <v>2759400000</v>
      </c>
      <c r="X132" s="2">
        <v>1073400000</v>
      </c>
      <c r="Y132" s="2">
        <v>1686000000</v>
      </c>
      <c r="Z132" s="2">
        <v>40000000</v>
      </c>
      <c r="AA132" s="2">
        <v>15832000</v>
      </c>
      <c r="AB132" s="2">
        <v>24168000</v>
      </c>
      <c r="AC132" s="1">
        <f>X132/Y132</f>
        <v>0.636654804270463</v>
      </c>
    </row>
    <row r="133" spans="1:29">
      <c r="A133" s="1" t="s">
        <v>586</v>
      </c>
      <c r="B133" s="1" t="s">
        <v>587</v>
      </c>
      <c r="C133" s="1" t="s">
        <v>588</v>
      </c>
      <c r="D133" s="1" t="s">
        <v>589</v>
      </c>
      <c r="E133" s="1" t="s">
        <v>590</v>
      </c>
      <c r="F133" s="2">
        <v>2</v>
      </c>
      <c r="G133" s="2">
        <v>16</v>
      </c>
      <c r="H133" s="2">
        <v>16</v>
      </c>
      <c r="I133" s="2">
        <v>16</v>
      </c>
      <c r="J133" s="2">
        <v>37.1</v>
      </c>
      <c r="K133" s="2">
        <v>60.248</v>
      </c>
      <c r="L133" s="2">
        <v>564</v>
      </c>
      <c r="M133" s="2">
        <v>323.31</v>
      </c>
      <c r="N133" s="2">
        <v>30</v>
      </c>
      <c r="O133" s="2">
        <v>15</v>
      </c>
      <c r="P133" s="2">
        <v>14</v>
      </c>
      <c r="Q133" s="2">
        <v>15</v>
      </c>
      <c r="R133" s="2">
        <v>14</v>
      </c>
      <c r="S133" s="2">
        <v>15</v>
      </c>
      <c r="T133" s="2">
        <v>14</v>
      </c>
      <c r="U133" s="2">
        <v>34.8</v>
      </c>
      <c r="V133" s="2">
        <v>35.3</v>
      </c>
      <c r="W133" s="2">
        <v>2707800000</v>
      </c>
      <c r="X133" s="2">
        <v>1585500000</v>
      </c>
      <c r="Y133" s="2">
        <v>1122300000</v>
      </c>
      <c r="Z133" s="2">
        <v>48423000</v>
      </c>
      <c r="AA133" s="2">
        <v>25498000</v>
      </c>
      <c r="AB133" s="2">
        <v>22925000</v>
      </c>
      <c r="AC133" s="1">
        <f>X133/Y133</f>
        <v>1.41272387062283</v>
      </c>
    </row>
    <row r="134" spans="1:29">
      <c r="A134" s="1" t="s">
        <v>591</v>
      </c>
      <c r="B134" s="1" t="s">
        <v>592</v>
      </c>
      <c r="C134" s="1" t="s">
        <v>593</v>
      </c>
      <c r="D134" s="1" t="s">
        <v>594</v>
      </c>
      <c r="E134" s="1" t="s">
        <v>595</v>
      </c>
      <c r="F134" s="2">
        <v>14</v>
      </c>
      <c r="G134" s="2">
        <v>20</v>
      </c>
      <c r="H134" s="2">
        <v>20</v>
      </c>
      <c r="I134" s="2">
        <v>7</v>
      </c>
      <c r="J134" s="2">
        <v>29.1</v>
      </c>
      <c r="K134" s="2">
        <v>68.123</v>
      </c>
      <c r="L134" s="2">
        <v>591</v>
      </c>
      <c r="M134" s="2">
        <v>222.78</v>
      </c>
      <c r="N134" s="2">
        <v>29</v>
      </c>
      <c r="O134" s="2">
        <v>18</v>
      </c>
      <c r="P134" s="2">
        <v>20</v>
      </c>
      <c r="Q134" s="2">
        <v>18</v>
      </c>
      <c r="R134" s="2">
        <v>20</v>
      </c>
      <c r="S134" s="2">
        <v>6</v>
      </c>
      <c r="T134" s="2">
        <v>7</v>
      </c>
      <c r="U134" s="2">
        <v>26.4</v>
      </c>
      <c r="V134" s="2">
        <v>29.1</v>
      </c>
      <c r="W134" s="2">
        <v>2688500000</v>
      </c>
      <c r="X134" s="2">
        <v>1186200000</v>
      </c>
      <c r="Y134" s="2">
        <v>1502200000</v>
      </c>
      <c r="Z134" s="2">
        <v>85518000</v>
      </c>
      <c r="AA134" s="2">
        <v>37580000</v>
      </c>
      <c r="AB134" s="2">
        <v>47938000</v>
      </c>
      <c r="AC134" s="1">
        <f>X134/Y134</f>
        <v>0.789641858607376</v>
      </c>
    </row>
    <row r="135" spans="1:29">
      <c r="A135" s="1" t="s">
        <v>596</v>
      </c>
      <c r="B135" s="1" t="s">
        <v>596</v>
      </c>
      <c r="C135" s="1" t="s">
        <v>597</v>
      </c>
      <c r="D135" s="1" t="s">
        <v>598</v>
      </c>
      <c r="E135" s="1" t="s">
        <v>599</v>
      </c>
      <c r="F135" s="2">
        <v>4</v>
      </c>
      <c r="G135" s="2">
        <v>7</v>
      </c>
      <c r="H135" s="2">
        <v>7</v>
      </c>
      <c r="I135" s="2">
        <v>7</v>
      </c>
      <c r="J135" s="2">
        <v>42.8</v>
      </c>
      <c r="K135" s="2">
        <v>17.054</v>
      </c>
      <c r="L135" s="2">
        <v>145</v>
      </c>
      <c r="M135" s="2">
        <v>129.71</v>
      </c>
      <c r="N135" s="2">
        <v>8</v>
      </c>
      <c r="O135" s="2">
        <v>6</v>
      </c>
      <c r="P135" s="2">
        <v>7</v>
      </c>
      <c r="Q135" s="2">
        <v>6</v>
      </c>
      <c r="R135" s="2">
        <v>7</v>
      </c>
      <c r="S135" s="2">
        <v>6</v>
      </c>
      <c r="T135" s="2">
        <v>7</v>
      </c>
      <c r="U135" s="2">
        <v>40</v>
      </c>
      <c r="V135" s="2">
        <v>42.8</v>
      </c>
      <c r="W135" s="2">
        <v>2641900000</v>
      </c>
      <c r="X135" s="2">
        <v>1232100000</v>
      </c>
      <c r="Y135" s="2">
        <v>1409700000</v>
      </c>
      <c r="Z135" s="2">
        <v>200270000</v>
      </c>
      <c r="AA135" s="2">
        <v>89615000</v>
      </c>
      <c r="AB135" s="2">
        <v>110650000</v>
      </c>
      <c r="AC135" s="1">
        <f>X135/Y135</f>
        <v>0.874015748031496</v>
      </c>
    </row>
    <row r="136" spans="1:29">
      <c r="A136" s="1" t="s">
        <v>600</v>
      </c>
      <c r="B136" s="1" t="s">
        <v>601</v>
      </c>
      <c r="C136" s="1" t="s">
        <v>602</v>
      </c>
      <c r="D136" s="1" t="s">
        <v>603</v>
      </c>
      <c r="E136" s="1" t="s">
        <v>604</v>
      </c>
      <c r="F136" s="2">
        <v>8</v>
      </c>
      <c r="G136" s="2">
        <v>40</v>
      </c>
      <c r="H136" s="2">
        <v>40</v>
      </c>
      <c r="I136" s="2">
        <v>40</v>
      </c>
      <c r="J136" s="2">
        <v>37.4</v>
      </c>
      <c r="K136" s="2">
        <v>121.63</v>
      </c>
      <c r="L136" s="2">
        <v>1051</v>
      </c>
      <c r="M136" s="2">
        <v>323.31</v>
      </c>
      <c r="N136" s="2">
        <v>64</v>
      </c>
      <c r="O136" s="2">
        <v>35</v>
      </c>
      <c r="P136" s="2">
        <v>39</v>
      </c>
      <c r="Q136" s="2">
        <v>35</v>
      </c>
      <c r="R136" s="2">
        <v>39</v>
      </c>
      <c r="S136" s="2">
        <v>35</v>
      </c>
      <c r="T136" s="2">
        <v>39</v>
      </c>
      <c r="U136" s="2">
        <v>34.3</v>
      </c>
      <c r="V136" s="2">
        <v>36.1</v>
      </c>
      <c r="W136" s="2">
        <v>2598100000</v>
      </c>
      <c r="X136" s="2">
        <v>1012100000</v>
      </c>
      <c r="Y136" s="2">
        <v>1586000000</v>
      </c>
      <c r="Z136" s="2">
        <v>29547000</v>
      </c>
      <c r="AA136" s="2">
        <v>11084000</v>
      </c>
      <c r="AB136" s="2">
        <v>18464000</v>
      </c>
      <c r="AC136" s="1">
        <f>X136/Y136</f>
        <v>0.638146279949559</v>
      </c>
    </row>
    <row r="137" spans="1:29">
      <c r="A137" s="1" t="s">
        <v>605</v>
      </c>
      <c r="B137" s="1" t="s">
        <v>606</v>
      </c>
      <c r="C137" s="1" t="s">
        <v>607</v>
      </c>
      <c r="D137" s="1" t="s">
        <v>608</v>
      </c>
      <c r="E137" s="1" t="s">
        <v>609</v>
      </c>
      <c r="F137" s="2">
        <v>7</v>
      </c>
      <c r="G137" s="2">
        <v>19</v>
      </c>
      <c r="H137" s="2">
        <v>19</v>
      </c>
      <c r="I137" s="2">
        <v>19</v>
      </c>
      <c r="J137" s="2">
        <v>41.2</v>
      </c>
      <c r="K137" s="2">
        <v>60.342</v>
      </c>
      <c r="L137" s="2">
        <v>536</v>
      </c>
      <c r="M137" s="2">
        <v>323.31</v>
      </c>
      <c r="N137" s="2">
        <v>27</v>
      </c>
      <c r="O137" s="2">
        <v>16</v>
      </c>
      <c r="P137" s="2">
        <v>19</v>
      </c>
      <c r="Q137" s="2">
        <v>16</v>
      </c>
      <c r="R137" s="2">
        <v>19</v>
      </c>
      <c r="S137" s="2">
        <v>16</v>
      </c>
      <c r="T137" s="2">
        <v>19</v>
      </c>
      <c r="U137" s="2">
        <v>39.4</v>
      </c>
      <c r="V137" s="2">
        <v>41.2</v>
      </c>
      <c r="W137" s="2">
        <v>2528200000</v>
      </c>
      <c r="X137" s="2">
        <v>706940000</v>
      </c>
      <c r="Y137" s="2">
        <v>1821200000</v>
      </c>
      <c r="Z137" s="2">
        <v>74167000</v>
      </c>
      <c r="AA137" s="2">
        <v>20086000</v>
      </c>
      <c r="AB137" s="2">
        <v>54081000</v>
      </c>
      <c r="AC137" s="1">
        <f>X137/Y137</f>
        <v>0.388172633428509</v>
      </c>
    </row>
    <row r="138" spans="1:29">
      <c r="A138" s="1" t="s">
        <v>610</v>
      </c>
      <c r="B138" s="1" t="s">
        <v>611</v>
      </c>
      <c r="C138" s="1" t="s">
        <v>612</v>
      </c>
      <c r="D138" s="1" t="s">
        <v>613</v>
      </c>
      <c r="E138" s="1" t="s">
        <v>614</v>
      </c>
      <c r="F138" s="2">
        <v>10</v>
      </c>
      <c r="G138" s="2">
        <v>25</v>
      </c>
      <c r="H138" s="2">
        <v>25</v>
      </c>
      <c r="I138" s="2">
        <v>25</v>
      </c>
      <c r="J138" s="2">
        <v>22.1</v>
      </c>
      <c r="K138" s="2">
        <v>138.55</v>
      </c>
      <c r="L138" s="2">
        <v>1356</v>
      </c>
      <c r="M138" s="2">
        <v>235.97</v>
      </c>
      <c r="N138" s="2">
        <v>75</v>
      </c>
      <c r="O138" s="2">
        <v>24</v>
      </c>
      <c r="P138" s="2">
        <v>23</v>
      </c>
      <c r="Q138" s="2">
        <v>24</v>
      </c>
      <c r="R138" s="2">
        <v>23</v>
      </c>
      <c r="S138" s="2">
        <v>24</v>
      </c>
      <c r="T138" s="2">
        <v>23</v>
      </c>
      <c r="U138" s="2">
        <v>21.3</v>
      </c>
      <c r="V138" s="2">
        <v>20.5</v>
      </c>
      <c r="W138" s="2">
        <v>2497300000</v>
      </c>
      <c r="X138" s="2">
        <v>1170500000</v>
      </c>
      <c r="Y138" s="2">
        <v>1326800000</v>
      </c>
      <c r="Z138" s="2">
        <v>25849000</v>
      </c>
      <c r="AA138" s="2">
        <v>11826000</v>
      </c>
      <c r="AB138" s="2">
        <v>14023000</v>
      </c>
      <c r="AC138" s="1">
        <f>X138/Y138</f>
        <v>0.882197769068435</v>
      </c>
    </row>
    <row r="139" spans="1:29">
      <c r="A139" s="1" t="s">
        <v>615</v>
      </c>
      <c r="B139" s="1" t="s">
        <v>615</v>
      </c>
      <c r="C139" s="1" t="s">
        <v>616</v>
      </c>
      <c r="D139" s="1" t="s">
        <v>617</v>
      </c>
      <c r="E139" s="1" t="s">
        <v>618</v>
      </c>
      <c r="F139" s="2">
        <v>1</v>
      </c>
      <c r="G139" s="2">
        <v>1</v>
      </c>
      <c r="H139" s="2">
        <v>1</v>
      </c>
      <c r="I139" s="2">
        <v>1</v>
      </c>
      <c r="J139" s="2">
        <v>11.7</v>
      </c>
      <c r="K139" s="2">
        <v>11.436</v>
      </c>
      <c r="L139" s="2">
        <v>103</v>
      </c>
      <c r="M139" s="2">
        <v>6.3359</v>
      </c>
      <c r="N139" s="2">
        <v>8</v>
      </c>
      <c r="O139" s="2">
        <v>1</v>
      </c>
      <c r="P139" s="2">
        <v>1</v>
      </c>
      <c r="Q139" s="2">
        <v>1</v>
      </c>
      <c r="R139" s="2">
        <v>1</v>
      </c>
      <c r="S139" s="2">
        <v>1</v>
      </c>
      <c r="T139" s="2">
        <v>1</v>
      </c>
      <c r="U139" s="2">
        <v>11.7</v>
      </c>
      <c r="V139" s="2">
        <v>11.7</v>
      </c>
      <c r="W139" s="2">
        <v>2486300000</v>
      </c>
      <c r="X139" s="2">
        <v>1137200000</v>
      </c>
      <c r="Y139" s="2">
        <v>1349100000</v>
      </c>
      <c r="Z139" s="2">
        <v>310790000</v>
      </c>
      <c r="AA139" s="2">
        <v>142150000</v>
      </c>
      <c r="AB139" s="2">
        <v>168640000</v>
      </c>
      <c r="AC139" s="1">
        <f>X139/Y139</f>
        <v>0.842932325253873</v>
      </c>
    </row>
    <row r="140" spans="1:29">
      <c r="A140" s="1" t="s">
        <v>619</v>
      </c>
      <c r="B140" s="1" t="s">
        <v>619</v>
      </c>
      <c r="C140" s="1" t="s">
        <v>620</v>
      </c>
      <c r="D140" s="1" t="s">
        <v>621</v>
      </c>
      <c r="E140" s="1" t="s">
        <v>622</v>
      </c>
      <c r="F140" s="2">
        <v>2</v>
      </c>
      <c r="G140" s="2">
        <v>16</v>
      </c>
      <c r="H140" s="2">
        <v>16</v>
      </c>
      <c r="I140" s="2">
        <v>16</v>
      </c>
      <c r="J140" s="2">
        <v>66.5</v>
      </c>
      <c r="K140" s="2">
        <v>22.127</v>
      </c>
      <c r="L140" s="2">
        <v>194</v>
      </c>
      <c r="M140" s="2">
        <v>323.31</v>
      </c>
      <c r="N140" s="2">
        <v>10</v>
      </c>
      <c r="O140" s="2">
        <v>16</v>
      </c>
      <c r="P140" s="2">
        <v>12</v>
      </c>
      <c r="Q140" s="2">
        <v>16</v>
      </c>
      <c r="R140" s="2">
        <v>12</v>
      </c>
      <c r="S140" s="2">
        <v>16</v>
      </c>
      <c r="T140" s="2">
        <v>12</v>
      </c>
      <c r="U140" s="2">
        <v>66.5</v>
      </c>
      <c r="V140" s="2">
        <v>50.5</v>
      </c>
      <c r="W140" s="2">
        <v>2486000000</v>
      </c>
      <c r="X140" s="2">
        <v>1641300000</v>
      </c>
      <c r="Y140" s="2">
        <v>844660000</v>
      </c>
      <c r="Z140" s="2">
        <v>209920000</v>
      </c>
      <c r="AA140" s="2">
        <v>136040000</v>
      </c>
      <c r="AB140" s="2">
        <v>73881000</v>
      </c>
      <c r="AC140" s="1">
        <f>X140/Y140</f>
        <v>1.94314872256292</v>
      </c>
    </row>
    <row r="141" spans="1:29">
      <c r="A141" s="1" t="s">
        <v>623</v>
      </c>
      <c r="B141" s="1" t="s">
        <v>624</v>
      </c>
      <c r="C141" s="1" t="s">
        <v>625</v>
      </c>
      <c r="D141" s="1" t="s">
        <v>626</v>
      </c>
      <c r="E141" s="1" t="s">
        <v>627</v>
      </c>
      <c r="F141" s="2">
        <v>11</v>
      </c>
      <c r="G141" s="2">
        <v>23</v>
      </c>
      <c r="H141" s="2">
        <v>23</v>
      </c>
      <c r="I141" s="2">
        <v>23</v>
      </c>
      <c r="J141" s="2">
        <v>50.9</v>
      </c>
      <c r="K141" s="2">
        <v>46.167</v>
      </c>
      <c r="L141" s="2">
        <v>403</v>
      </c>
      <c r="M141" s="2">
        <v>209.08</v>
      </c>
      <c r="N141" s="2">
        <v>21</v>
      </c>
      <c r="O141" s="2">
        <v>19</v>
      </c>
      <c r="P141" s="2">
        <v>23</v>
      </c>
      <c r="Q141" s="2">
        <v>19</v>
      </c>
      <c r="R141" s="2">
        <v>23</v>
      </c>
      <c r="S141" s="2">
        <v>19</v>
      </c>
      <c r="T141" s="2">
        <v>23</v>
      </c>
      <c r="U141" s="2">
        <v>39.5</v>
      </c>
      <c r="V141" s="2">
        <v>50.9</v>
      </c>
      <c r="W141" s="2">
        <v>2476300000</v>
      </c>
      <c r="X141" s="2">
        <v>953470000</v>
      </c>
      <c r="Y141" s="2">
        <v>1522800000</v>
      </c>
      <c r="Z141" s="2">
        <v>103450000</v>
      </c>
      <c r="AA141" s="2">
        <v>37764000</v>
      </c>
      <c r="AB141" s="2">
        <v>65691000</v>
      </c>
      <c r="AC141" s="1">
        <f>X141/Y141</f>
        <v>0.626129498292619</v>
      </c>
    </row>
    <row r="142" spans="1:29">
      <c r="A142" s="1" t="s">
        <v>628</v>
      </c>
      <c r="B142" s="1" t="s">
        <v>629</v>
      </c>
      <c r="C142" s="1" t="s">
        <v>630</v>
      </c>
      <c r="D142" s="1" t="s">
        <v>631</v>
      </c>
      <c r="E142" s="1" t="s">
        <v>632</v>
      </c>
      <c r="F142" s="2">
        <v>7</v>
      </c>
      <c r="G142" s="2">
        <v>19</v>
      </c>
      <c r="H142" s="2">
        <v>19</v>
      </c>
      <c r="I142" s="2">
        <v>19</v>
      </c>
      <c r="J142" s="2">
        <v>27.8</v>
      </c>
      <c r="K142" s="2">
        <v>71.439</v>
      </c>
      <c r="L142" s="2">
        <v>626</v>
      </c>
      <c r="M142" s="2">
        <v>192.68</v>
      </c>
      <c r="N142" s="2">
        <v>30</v>
      </c>
      <c r="O142" s="2">
        <v>18</v>
      </c>
      <c r="P142" s="2">
        <v>16</v>
      </c>
      <c r="Q142" s="2">
        <v>18</v>
      </c>
      <c r="R142" s="2">
        <v>16</v>
      </c>
      <c r="S142" s="2">
        <v>18</v>
      </c>
      <c r="T142" s="2">
        <v>16</v>
      </c>
      <c r="U142" s="2">
        <v>27.6</v>
      </c>
      <c r="V142" s="2">
        <v>20.8</v>
      </c>
      <c r="W142" s="2">
        <v>2341100000</v>
      </c>
      <c r="X142" s="2">
        <v>1432400000</v>
      </c>
      <c r="Y142" s="2">
        <v>908760000</v>
      </c>
      <c r="Z142" s="2">
        <v>60425000</v>
      </c>
      <c r="AA142" s="2">
        <v>36610000</v>
      </c>
      <c r="AB142" s="2">
        <v>23815000</v>
      </c>
      <c r="AC142" s="1">
        <f>X142/Y142</f>
        <v>1.57621374180202</v>
      </c>
    </row>
    <row r="143" spans="1:29">
      <c r="A143" s="1" t="s">
        <v>633</v>
      </c>
      <c r="B143" s="1" t="s">
        <v>634</v>
      </c>
      <c r="C143" s="1" t="s">
        <v>635</v>
      </c>
      <c r="D143" s="1" t="s">
        <v>636</v>
      </c>
      <c r="E143" s="1" t="s">
        <v>637</v>
      </c>
      <c r="F143" s="2">
        <v>4</v>
      </c>
      <c r="G143" s="2">
        <v>11</v>
      </c>
      <c r="H143" s="2">
        <v>11</v>
      </c>
      <c r="I143" s="2">
        <v>6</v>
      </c>
      <c r="J143" s="2">
        <v>33.6</v>
      </c>
      <c r="K143" s="2">
        <v>32.931</v>
      </c>
      <c r="L143" s="2">
        <v>298</v>
      </c>
      <c r="M143" s="2">
        <v>69.286</v>
      </c>
      <c r="N143" s="2">
        <v>21</v>
      </c>
      <c r="O143" s="2">
        <v>11</v>
      </c>
      <c r="P143" s="2">
        <v>11</v>
      </c>
      <c r="Q143" s="2">
        <v>11</v>
      </c>
      <c r="R143" s="2">
        <v>11</v>
      </c>
      <c r="S143" s="2">
        <v>6</v>
      </c>
      <c r="T143" s="2">
        <v>6</v>
      </c>
      <c r="U143" s="2">
        <v>33.6</v>
      </c>
      <c r="V143" s="2">
        <v>33.6</v>
      </c>
      <c r="W143" s="2">
        <v>2294300000</v>
      </c>
      <c r="X143" s="2">
        <v>936490000</v>
      </c>
      <c r="Y143" s="2">
        <v>1357800000</v>
      </c>
      <c r="Z143" s="2">
        <v>95421000</v>
      </c>
      <c r="AA143" s="2">
        <v>39521000</v>
      </c>
      <c r="AB143" s="2">
        <v>55900000</v>
      </c>
      <c r="AC143" s="1">
        <f>X143/Y143</f>
        <v>0.689711297687436</v>
      </c>
    </row>
    <row r="144" spans="1:29">
      <c r="A144" s="1" t="s">
        <v>638</v>
      </c>
      <c r="B144" s="1" t="s">
        <v>639</v>
      </c>
      <c r="C144" s="1" t="s">
        <v>640</v>
      </c>
      <c r="D144" s="1" t="s">
        <v>641</v>
      </c>
      <c r="E144" s="1" t="s">
        <v>642</v>
      </c>
      <c r="F144" s="2">
        <v>2</v>
      </c>
      <c r="G144" s="2">
        <v>8</v>
      </c>
      <c r="H144" s="2">
        <v>2</v>
      </c>
      <c r="I144" s="2">
        <v>2</v>
      </c>
      <c r="J144" s="2">
        <v>12.9</v>
      </c>
      <c r="K144" s="2">
        <v>57.919</v>
      </c>
      <c r="L144" s="2">
        <v>535</v>
      </c>
      <c r="M144" s="2">
        <v>14.282</v>
      </c>
      <c r="N144" s="2">
        <v>35</v>
      </c>
      <c r="O144" s="2">
        <v>8</v>
      </c>
      <c r="P144" s="2">
        <v>7</v>
      </c>
      <c r="Q144" s="2">
        <v>2</v>
      </c>
      <c r="R144" s="2">
        <v>2</v>
      </c>
      <c r="S144" s="2">
        <v>2</v>
      </c>
      <c r="T144" s="2">
        <v>2</v>
      </c>
      <c r="U144" s="2">
        <v>12.9</v>
      </c>
      <c r="V144" s="2">
        <v>12.1</v>
      </c>
      <c r="W144" s="2">
        <v>2079000000</v>
      </c>
      <c r="X144" s="2">
        <v>1120600000</v>
      </c>
      <c r="Y144" s="2">
        <v>958450000</v>
      </c>
      <c r="Z144" s="2">
        <v>36690000</v>
      </c>
      <c r="AA144" s="2">
        <v>19107000</v>
      </c>
      <c r="AB144" s="2">
        <v>17583000</v>
      </c>
      <c r="AC144" s="1">
        <f>X144/Y144</f>
        <v>1.16917940424644</v>
      </c>
    </row>
    <row r="145" spans="1:29">
      <c r="A145" s="1" t="s">
        <v>643</v>
      </c>
      <c r="B145" s="1" t="s">
        <v>644</v>
      </c>
      <c r="C145" s="1" t="s">
        <v>645</v>
      </c>
      <c r="D145" s="1" t="s">
        <v>646</v>
      </c>
      <c r="E145" s="1" t="s">
        <v>647</v>
      </c>
      <c r="F145" s="2">
        <v>6</v>
      </c>
      <c r="G145" s="2">
        <v>9</v>
      </c>
      <c r="H145" s="2">
        <v>9</v>
      </c>
      <c r="I145" s="2">
        <v>9</v>
      </c>
      <c r="J145" s="2">
        <v>50.4</v>
      </c>
      <c r="K145" s="2">
        <v>14.411</v>
      </c>
      <c r="L145" s="2">
        <v>125</v>
      </c>
      <c r="M145" s="2">
        <v>55.711</v>
      </c>
      <c r="N145" s="2">
        <v>7</v>
      </c>
      <c r="O145" s="2">
        <v>7</v>
      </c>
      <c r="P145" s="2">
        <v>9</v>
      </c>
      <c r="Q145" s="2">
        <v>7</v>
      </c>
      <c r="R145" s="2">
        <v>9</v>
      </c>
      <c r="S145" s="2">
        <v>7</v>
      </c>
      <c r="T145" s="2">
        <v>9</v>
      </c>
      <c r="U145" s="2">
        <v>39.2</v>
      </c>
      <c r="V145" s="2">
        <v>50.4</v>
      </c>
      <c r="W145" s="2">
        <v>2075500000</v>
      </c>
      <c r="X145" s="2">
        <v>733300000</v>
      </c>
      <c r="Y145" s="2">
        <v>1342200000</v>
      </c>
      <c r="Z145" s="2">
        <v>264590000</v>
      </c>
      <c r="AA145" s="2">
        <v>91011000</v>
      </c>
      <c r="AB145" s="2">
        <v>173580000</v>
      </c>
      <c r="AC145" s="1">
        <f>X145/Y145</f>
        <v>0.546341826851438</v>
      </c>
    </row>
    <row r="146" spans="1:29">
      <c r="A146" s="1" t="s">
        <v>648</v>
      </c>
      <c r="B146" s="1" t="s">
        <v>648</v>
      </c>
      <c r="C146" s="1" t="s">
        <v>649</v>
      </c>
      <c r="D146" s="1" t="s">
        <v>650</v>
      </c>
      <c r="E146" s="1" t="s">
        <v>651</v>
      </c>
      <c r="F146" s="2">
        <v>2</v>
      </c>
      <c r="G146" s="2">
        <v>16</v>
      </c>
      <c r="H146" s="2">
        <v>16</v>
      </c>
      <c r="I146" s="2">
        <v>16</v>
      </c>
      <c r="J146" s="2">
        <v>36.6</v>
      </c>
      <c r="K146" s="2">
        <v>60.435</v>
      </c>
      <c r="L146" s="2">
        <v>552</v>
      </c>
      <c r="M146" s="2">
        <v>323.31</v>
      </c>
      <c r="N146" s="2">
        <v>33</v>
      </c>
      <c r="O146" s="2">
        <v>15</v>
      </c>
      <c r="P146" s="2">
        <v>13</v>
      </c>
      <c r="Q146" s="2">
        <v>15</v>
      </c>
      <c r="R146" s="2">
        <v>13</v>
      </c>
      <c r="S146" s="2">
        <v>15</v>
      </c>
      <c r="T146" s="2">
        <v>13</v>
      </c>
      <c r="U146" s="2">
        <v>34.8</v>
      </c>
      <c r="V146" s="2">
        <v>28.1</v>
      </c>
      <c r="W146" s="2">
        <v>2022400000</v>
      </c>
      <c r="X146" s="2">
        <v>1048800000</v>
      </c>
      <c r="Y146" s="2">
        <v>973560000</v>
      </c>
      <c r="Z146" s="2">
        <v>36243000</v>
      </c>
      <c r="AA146" s="2">
        <v>18403000</v>
      </c>
      <c r="AB146" s="2">
        <v>17839000</v>
      </c>
      <c r="AC146" s="1">
        <f>X146/Y146</f>
        <v>1.07728337236534</v>
      </c>
    </row>
    <row r="147" spans="1:29">
      <c r="A147" s="1" t="s">
        <v>652</v>
      </c>
      <c r="B147" s="1" t="s">
        <v>653</v>
      </c>
      <c r="C147" s="1" t="s">
        <v>654</v>
      </c>
      <c r="D147" s="1" t="s">
        <v>655</v>
      </c>
      <c r="E147" s="1" t="s">
        <v>656</v>
      </c>
      <c r="F147" s="2">
        <v>9</v>
      </c>
      <c r="G147" s="2">
        <v>36</v>
      </c>
      <c r="H147" s="2">
        <v>36</v>
      </c>
      <c r="I147" s="2">
        <v>36</v>
      </c>
      <c r="J147" s="2">
        <v>34.4</v>
      </c>
      <c r="K147" s="2">
        <v>145.83</v>
      </c>
      <c r="L147" s="2">
        <v>1304</v>
      </c>
      <c r="M147" s="2">
        <v>322.7</v>
      </c>
      <c r="N147" s="2">
        <v>73</v>
      </c>
      <c r="O147" s="2">
        <v>31</v>
      </c>
      <c r="P147" s="2">
        <v>35</v>
      </c>
      <c r="Q147" s="2">
        <v>31</v>
      </c>
      <c r="R147" s="2">
        <v>35</v>
      </c>
      <c r="S147" s="2">
        <v>31</v>
      </c>
      <c r="T147" s="2">
        <v>35</v>
      </c>
      <c r="U147" s="2">
        <v>31.3</v>
      </c>
      <c r="V147" s="2">
        <v>32.7</v>
      </c>
      <c r="W147" s="2">
        <v>2020800000</v>
      </c>
      <c r="X147" s="2">
        <v>699590000</v>
      </c>
      <c r="Y147" s="2">
        <v>1321200000</v>
      </c>
      <c r="Z147" s="2">
        <v>17153000</v>
      </c>
      <c r="AA147" s="2">
        <v>5662100</v>
      </c>
      <c r="AB147" s="2">
        <v>11491000</v>
      </c>
      <c r="AC147" s="1">
        <f>X147/Y147</f>
        <v>0.529511050560097</v>
      </c>
    </row>
    <row r="148" spans="1:29">
      <c r="A148" s="1" t="s">
        <v>657</v>
      </c>
      <c r="B148" s="1" t="s">
        <v>658</v>
      </c>
      <c r="C148" s="1" t="s">
        <v>659</v>
      </c>
      <c r="D148" s="1" t="s">
        <v>660</v>
      </c>
      <c r="E148" s="1" t="s">
        <v>661</v>
      </c>
      <c r="F148" s="2">
        <v>8</v>
      </c>
      <c r="G148" s="2">
        <v>43</v>
      </c>
      <c r="H148" s="2">
        <v>43</v>
      </c>
      <c r="I148" s="2">
        <v>43</v>
      </c>
      <c r="J148" s="2">
        <v>30.5</v>
      </c>
      <c r="K148" s="2">
        <v>178.17</v>
      </c>
      <c r="L148" s="2">
        <v>1552</v>
      </c>
      <c r="M148" s="2">
        <v>323.31</v>
      </c>
      <c r="N148" s="2">
        <v>79</v>
      </c>
      <c r="O148" s="2">
        <v>40</v>
      </c>
      <c r="P148" s="2">
        <v>39</v>
      </c>
      <c r="Q148" s="2">
        <v>40</v>
      </c>
      <c r="R148" s="2">
        <v>39</v>
      </c>
      <c r="S148" s="2">
        <v>40</v>
      </c>
      <c r="T148" s="2">
        <v>39</v>
      </c>
      <c r="U148" s="2">
        <v>29.6</v>
      </c>
      <c r="V148" s="2">
        <v>27.5</v>
      </c>
      <c r="W148" s="2">
        <v>2008100000</v>
      </c>
      <c r="X148" s="2">
        <v>922880000</v>
      </c>
      <c r="Y148" s="2">
        <v>1085300000</v>
      </c>
      <c r="Z148" s="2">
        <v>16645000</v>
      </c>
      <c r="AA148" s="2">
        <v>7437100</v>
      </c>
      <c r="AB148" s="2">
        <v>9208200</v>
      </c>
      <c r="AC148" s="1">
        <f>X148/Y148</f>
        <v>0.850345526582512</v>
      </c>
    </row>
    <row r="149" spans="1:29">
      <c r="A149" s="1" t="s">
        <v>662</v>
      </c>
      <c r="B149" s="1" t="s">
        <v>662</v>
      </c>
      <c r="C149" s="1" t="s">
        <v>663</v>
      </c>
      <c r="D149" s="1" t="s">
        <v>664</v>
      </c>
      <c r="E149" s="1" t="s">
        <v>665</v>
      </c>
      <c r="F149" s="2">
        <v>1</v>
      </c>
      <c r="G149" s="2">
        <v>15</v>
      </c>
      <c r="H149" s="2">
        <v>15</v>
      </c>
      <c r="I149" s="2">
        <v>15</v>
      </c>
      <c r="J149" s="2">
        <v>39.5</v>
      </c>
      <c r="K149" s="2">
        <v>55.238</v>
      </c>
      <c r="L149" s="2">
        <v>504</v>
      </c>
      <c r="M149" s="2">
        <v>157.94</v>
      </c>
      <c r="N149" s="2">
        <v>22</v>
      </c>
      <c r="O149" s="2">
        <v>14</v>
      </c>
      <c r="P149" s="2">
        <v>15</v>
      </c>
      <c r="Q149" s="2">
        <v>14</v>
      </c>
      <c r="R149" s="2">
        <v>15</v>
      </c>
      <c r="S149" s="2">
        <v>14</v>
      </c>
      <c r="T149" s="2">
        <v>15</v>
      </c>
      <c r="U149" s="2">
        <v>33.9</v>
      </c>
      <c r="V149" s="2">
        <v>39.5</v>
      </c>
      <c r="W149" s="2">
        <v>1949000000</v>
      </c>
      <c r="X149" s="2">
        <v>772530000</v>
      </c>
      <c r="Y149" s="2">
        <v>1176400000</v>
      </c>
      <c r="Z149" s="2">
        <v>61220000</v>
      </c>
      <c r="AA149" s="2">
        <v>25625000</v>
      </c>
      <c r="AB149" s="2">
        <v>35595000</v>
      </c>
      <c r="AC149" s="1">
        <f>X149/Y149</f>
        <v>0.656689901394084</v>
      </c>
    </row>
    <row r="150" spans="1:29">
      <c r="A150" s="1" t="s">
        <v>666</v>
      </c>
      <c r="B150" s="1" t="s">
        <v>667</v>
      </c>
      <c r="C150" s="1" t="s">
        <v>668</v>
      </c>
      <c r="D150" s="1" t="s">
        <v>669</v>
      </c>
      <c r="E150" s="1" t="s">
        <v>670</v>
      </c>
      <c r="F150" s="2">
        <v>12</v>
      </c>
      <c r="G150" s="2">
        <v>26</v>
      </c>
      <c r="H150" s="2">
        <v>26</v>
      </c>
      <c r="I150" s="2">
        <v>25</v>
      </c>
      <c r="J150" s="2">
        <v>33.8</v>
      </c>
      <c r="K150" s="2">
        <v>91.006</v>
      </c>
      <c r="L150" s="2">
        <v>795</v>
      </c>
      <c r="M150" s="2">
        <v>219.28</v>
      </c>
      <c r="N150" s="2">
        <v>46</v>
      </c>
      <c r="O150" s="2">
        <v>23</v>
      </c>
      <c r="P150" s="2">
        <v>25</v>
      </c>
      <c r="Q150" s="2">
        <v>23</v>
      </c>
      <c r="R150" s="2">
        <v>25</v>
      </c>
      <c r="S150" s="2">
        <v>22</v>
      </c>
      <c r="T150" s="2">
        <v>24</v>
      </c>
      <c r="U150" s="2">
        <v>29.9</v>
      </c>
      <c r="V150" s="2">
        <v>32.8</v>
      </c>
      <c r="W150" s="2">
        <v>1868100000</v>
      </c>
      <c r="X150" s="2">
        <v>511840000</v>
      </c>
      <c r="Y150" s="2">
        <v>1356200000</v>
      </c>
      <c r="Z150" s="2">
        <v>34932000</v>
      </c>
      <c r="AA150" s="2">
        <v>8852100</v>
      </c>
      <c r="AB150" s="2">
        <v>26080000</v>
      </c>
      <c r="AC150" s="1">
        <f>X150/Y150</f>
        <v>0.37740746202625</v>
      </c>
    </row>
    <row r="151" spans="1:29">
      <c r="A151" s="1" t="s">
        <v>671</v>
      </c>
      <c r="B151" s="1" t="s">
        <v>671</v>
      </c>
      <c r="C151" s="1" t="s">
        <v>672</v>
      </c>
      <c r="D151" s="1" t="s">
        <v>673</v>
      </c>
      <c r="E151" s="1" t="s">
        <v>674</v>
      </c>
      <c r="F151" s="2">
        <v>4</v>
      </c>
      <c r="G151" s="2">
        <v>11</v>
      </c>
      <c r="H151" s="2">
        <v>11</v>
      </c>
      <c r="I151" s="2">
        <v>11</v>
      </c>
      <c r="J151" s="2">
        <v>33.9</v>
      </c>
      <c r="K151" s="2">
        <v>28.024</v>
      </c>
      <c r="L151" s="2">
        <v>257</v>
      </c>
      <c r="M151" s="2">
        <v>150.8</v>
      </c>
      <c r="N151" s="2">
        <v>13</v>
      </c>
      <c r="O151" s="2">
        <v>11</v>
      </c>
      <c r="P151" s="2">
        <v>9</v>
      </c>
      <c r="Q151" s="2">
        <v>11</v>
      </c>
      <c r="R151" s="2">
        <v>9</v>
      </c>
      <c r="S151" s="2">
        <v>11</v>
      </c>
      <c r="T151" s="2">
        <v>9</v>
      </c>
      <c r="U151" s="2">
        <v>33.9</v>
      </c>
      <c r="V151" s="2">
        <v>28.8</v>
      </c>
      <c r="W151" s="2">
        <v>1856000000</v>
      </c>
      <c r="X151" s="2">
        <v>884310000</v>
      </c>
      <c r="Y151" s="2">
        <v>971690000</v>
      </c>
      <c r="Z151" s="2">
        <v>104410000</v>
      </c>
      <c r="AA151" s="2">
        <v>46534000</v>
      </c>
      <c r="AB151" s="2">
        <v>57873000</v>
      </c>
      <c r="AC151" s="1">
        <f>X151/Y151</f>
        <v>0.910074200619539</v>
      </c>
    </row>
    <row r="152" spans="1:29">
      <c r="A152" s="1" t="s">
        <v>675</v>
      </c>
      <c r="B152" s="1" t="s">
        <v>676</v>
      </c>
      <c r="C152" s="1" t="s">
        <v>677</v>
      </c>
      <c r="D152" s="1" t="s">
        <v>87</v>
      </c>
      <c r="E152" s="1" t="s">
        <v>678</v>
      </c>
      <c r="F152" s="2">
        <v>8</v>
      </c>
      <c r="G152" s="2">
        <v>33</v>
      </c>
      <c r="H152" s="2">
        <v>5</v>
      </c>
      <c r="I152" s="2">
        <v>5</v>
      </c>
      <c r="J152" s="2">
        <v>73.6</v>
      </c>
      <c r="K152" s="2">
        <v>34.376</v>
      </c>
      <c r="L152" s="2">
        <v>318</v>
      </c>
      <c r="M152" s="2">
        <v>39.114</v>
      </c>
      <c r="N152" s="2">
        <v>17</v>
      </c>
      <c r="O152" s="2">
        <v>33</v>
      </c>
      <c r="P152" s="2">
        <v>22</v>
      </c>
      <c r="Q152" s="2">
        <v>5</v>
      </c>
      <c r="R152" s="2">
        <v>3</v>
      </c>
      <c r="S152" s="2">
        <v>5</v>
      </c>
      <c r="T152" s="2">
        <v>3</v>
      </c>
      <c r="U152" s="2">
        <v>73.6</v>
      </c>
      <c r="V152" s="2">
        <v>56.6</v>
      </c>
      <c r="W152" s="2">
        <v>1848100000</v>
      </c>
      <c r="X152" s="2">
        <v>1385300000</v>
      </c>
      <c r="Y152" s="2">
        <v>462850000</v>
      </c>
      <c r="Z152" s="2">
        <v>10222000</v>
      </c>
      <c r="AA152" s="2">
        <v>7157200</v>
      </c>
      <c r="AB152" s="2">
        <v>3064700</v>
      </c>
      <c r="AC152" s="1">
        <f>X152/Y152</f>
        <v>2.99297828670196</v>
      </c>
    </row>
    <row r="153" spans="1:29">
      <c r="A153" s="1" t="s">
        <v>679</v>
      </c>
      <c r="B153" s="1" t="s">
        <v>680</v>
      </c>
      <c r="C153" s="1" t="s">
        <v>681</v>
      </c>
      <c r="D153" s="1" t="s">
        <v>682</v>
      </c>
      <c r="E153" s="1" t="s">
        <v>683</v>
      </c>
      <c r="F153" s="2">
        <v>9</v>
      </c>
      <c r="G153" s="2">
        <v>22</v>
      </c>
      <c r="H153" s="2">
        <v>22</v>
      </c>
      <c r="I153" s="2">
        <v>22</v>
      </c>
      <c r="J153" s="2">
        <v>38.8</v>
      </c>
      <c r="K153" s="2">
        <v>60.85</v>
      </c>
      <c r="L153" s="2">
        <v>554</v>
      </c>
      <c r="M153" s="2">
        <v>260.49</v>
      </c>
      <c r="N153" s="2">
        <v>30</v>
      </c>
      <c r="O153" s="2">
        <v>20</v>
      </c>
      <c r="P153" s="2">
        <v>19</v>
      </c>
      <c r="Q153" s="2">
        <v>20</v>
      </c>
      <c r="R153" s="2">
        <v>19</v>
      </c>
      <c r="S153" s="2">
        <v>20</v>
      </c>
      <c r="T153" s="2">
        <v>19</v>
      </c>
      <c r="U153" s="2">
        <v>37.2</v>
      </c>
      <c r="V153" s="2">
        <v>34.5</v>
      </c>
      <c r="W153" s="2">
        <v>1815300000</v>
      </c>
      <c r="X153" s="2">
        <v>738980000</v>
      </c>
      <c r="Y153" s="2">
        <v>1076300000</v>
      </c>
      <c r="Z153" s="2">
        <v>51512000</v>
      </c>
      <c r="AA153" s="2">
        <v>20218000</v>
      </c>
      <c r="AB153" s="2">
        <v>31294000</v>
      </c>
      <c r="AC153" s="1">
        <f>X153/Y153</f>
        <v>0.686592957353898</v>
      </c>
    </row>
    <row r="154" spans="1:29">
      <c r="A154" s="1" t="s">
        <v>684</v>
      </c>
      <c r="B154" s="1" t="s">
        <v>685</v>
      </c>
      <c r="C154" s="1" t="s">
        <v>686</v>
      </c>
      <c r="D154" s="1" t="s">
        <v>687</v>
      </c>
      <c r="E154" s="1" t="s">
        <v>688</v>
      </c>
      <c r="F154" s="2">
        <v>7</v>
      </c>
      <c r="G154" s="2">
        <v>11</v>
      </c>
      <c r="H154" s="2">
        <v>11</v>
      </c>
      <c r="I154" s="2">
        <v>9</v>
      </c>
      <c r="J154" s="2">
        <v>37.3</v>
      </c>
      <c r="K154" s="2">
        <v>45.729</v>
      </c>
      <c r="L154" s="2">
        <v>415</v>
      </c>
      <c r="M154" s="2">
        <v>323.31</v>
      </c>
      <c r="N154" s="2">
        <v>23</v>
      </c>
      <c r="O154" s="2">
        <v>10</v>
      </c>
      <c r="P154" s="2">
        <v>11</v>
      </c>
      <c r="Q154" s="2">
        <v>10</v>
      </c>
      <c r="R154" s="2">
        <v>11</v>
      </c>
      <c r="S154" s="2">
        <v>8</v>
      </c>
      <c r="T154" s="2">
        <v>9</v>
      </c>
      <c r="U154" s="2">
        <v>33.5</v>
      </c>
      <c r="V154" s="2">
        <v>37.3</v>
      </c>
      <c r="W154" s="2">
        <v>1812200000</v>
      </c>
      <c r="X154" s="2">
        <v>720930000</v>
      </c>
      <c r="Y154" s="2">
        <v>1091300000</v>
      </c>
      <c r="Z154" s="2">
        <v>62295000</v>
      </c>
      <c r="AA154" s="2">
        <v>25883000</v>
      </c>
      <c r="AB154" s="2">
        <v>36412000</v>
      </c>
      <c r="AC154" s="1">
        <f>X154/Y154</f>
        <v>0.660615779345734</v>
      </c>
    </row>
    <row r="155" spans="1:29">
      <c r="A155" s="1" t="s">
        <v>689</v>
      </c>
      <c r="B155" s="1" t="s">
        <v>690</v>
      </c>
      <c r="C155" s="1" t="s">
        <v>691</v>
      </c>
      <c r="D155" s="1" t="s">
        <v>692</v>
      </c>
      <c r="E155" s="1" t="s">
        <v>693</v>
      </c>
      <c r="F155" s="2">
        <v>3</v>
      </c>
      <c r="G155" s="2">
        <v>30</v>
      </c>
      <c r="H155" s="2">
        <v>30</v>
      </c>
      <c r="I155" s="2">
        <v>30</v>
      </c>
      <c r="J155" s="2">
        <v>31.7</v>
      </c>
      <c r="K155" s="2">
        <v>115.42</v>
      </c>
      <c r="L155" s="2">
        <v>1024</v>
      </c>
      <c r="M155" s="2">
        <v>323.31</v>
      </c>
      <c r="N155" s="2">
        <v>59</v>
      </c>
      <c r="O155" s="2">
        <v>29</v>
      </c>
      <c r="P155" s="2">
        <v>27</v>
      </c>
      <c r="Q155" s="2">
        <v>29</v>
      </c>
      <c r="R155" s="2">
        <v>27</v>
      </c>
      <c r="S155" s="2">
        <v>29</v>
      </c>
      <c r="T155" s="2">
        <v>27</v>
      </c>
      <c r="U155" s="2">
        <v>30.1</v>
      </c>
      <c r="V155" s="2">
        <v>27.2</v>
      </c>
      <c r="W155" s="2">
        <v>1790300000</v>
      </c>
      <c r="X155" s="2">
        <v>900140000</v>
      </c>
      <c r="Y155" s="2">
        <v>890180000</v>
      </c>
      <c r="Z155" s="2">
        <v>23297000</v>
      </c>
      <c r="AA155" s="2">
        <v>10996000</v>
      </c>
      <c r="AB155" s="2">
        <v>12301000</v>
      </c>
      <c r="AC155" s="1">
        <f>X155/Y155</f>
        <v>1.01118874834303</v>
      </c>
    </row>
    <row r="156" spans="1:29">
      <c r="A156" s="1" t="s">
        <v>694</v>
      </c>
      <c r="B156" s="1" t="s">
        <v>694</v>
      </c>
      <c r="C156" s="1" t="s">
        <v>695</v>
      </c>
      <c r="D156" s="1" t="s">
        <v>696</v>
      </c>
      <c r="E156" s="1" t="s">
        <v>697</v>
      </c>
      <c r="F156" s="2">
        <v>5</v>
      </c>
      <c r="G156" s="2">
        <v>3</v>
      </c>
      <c r="H156" s="2">
        <v>3</v>
      </c>
      <c r="I156" s="2">
        <v>3</v>
      </c>
      <c r="J156" s="2">
        <v>19.4</v>
      </c>
      <c r="K156" s="2">
        <v>17.587</v>
      </c>
      <c r="L156" s="2">
        <v>160</v>
      </c>
      <c r="M156" s="2">
        <v>35.788</v>
      </c>
      <c r="N156" s="2">
        <v>6</v>
      </c>
      <c r="O156" s="2">
        <v>3</v>
      </c>
      <c r="P156" s="2">
        <v>2</v>
      </c>
      <c r="Q156" s="2">
        <v>3</v>
      </c>
      <c r="R156" s="2">
        <v>2</v>
      </c>
      <c r="S156" s="2">
        <v>3</v>
      </c>
      <c r="T156" s="2">
        <v>2</v>
      </c>
      <c r="U156" s="2">
        <v>19.4</v>
      </c>
      <c r="V156" s="2">
        <v>13.8</v>
      </c>
      <c r="W156" s="2">
        <v>1764700000</v>
      </c>
      <c r="X156" s="2">
        <v>983960000</v>
      </c>
      <c r="Y156" s="2">
        <v>780750000</v>
      </c>
      <c r="Z156" s="2">
        <v>137470000</v>
      </c>
      <c r="AA156" s="2">
        <v>67730000</v>
      </c>
      <c r="AB156" s="2">
        <v>69743000</v>
      </c>
      <c r="AC156" s="1">
        <f>X156/Y156</f>
        <v>1.26027537624079</v>
      </c>
    </row>
    <row r="157" spans="1:29">
      <c r="A157" s="1" t="s">
        <v>698</v>
      </c>
      <c r="B157" s="1" t="s">
        <v>698</v>
      </c>
      <c r="C157" s="1" t="s">
        <v>699</v>
      </c>
      <c r="D157" s="1" t="s">
        <v>700</v>
      </c>
      <c r="E157" s="1" t="s">
        <v>701</v>
      </c>
      <c r="F157" s="2">
        <v>3</v>
      </c>
      <c r="G157" s="2">
        <v>22</v>
      </c>
      <c r="H157" s="2">
        <v>20</v>
      </c>
      <c r="I157" s="2">
        <v>4</v>
      </c>
      <c r="J157" s="2">
        <v>27.8</v>
      </c>
      <c r="K157" s="2">
        <v>95.302</v>
      </c>
      <c r="L157" s="2">
        <v>871</v>
      </c>
      <c r="M157" s="2">
        <v>154.95</v>
      </c>
      <c r="N157" s="2">
        <v>56</v>
      </c>
      <c r="O157" s="2">
        <v>21</v>
      </c>
      <c r="P157" s="2">
        <v>20</v>
      </c>
      <c r="Q157" s="2">
        <v>19</v>
      </c>
      <c r="R157" s="2">
        <v>18</v>
      </c>
      <c r="S157" s="2">
        <v>4</v>
      </c>
      <c r="T157" s="2">
        <v>3</v>
      </c>
      <c r="U157" s="2">
        <v>26.9</v>
      </c>
      <c r="V157" s="2">
        <v>23.9</v>
      </c>
      <c r="W157" s="2">
        <v>1744100000</v>
      </c>
      <c r="X157" s="2">
        <v>900590000</v>
      </c>
      <c r="Y157" s="2">
        <v>843530000</v>
      </c>
      <c r="Z157" s="2">
        <v>20798000</v>
      </c>
      <c r="AA157" s="2">
        <v>10036000</v>
      </c>
      <c r="AB157" s="2">
        <v>10761000</v>
      </c>
      <c r="AC157" s="1">
        <f>X157/Y157</f>
        <v>1.06764430429267</v>
      </c>
    </row>
    <row r="158" spans="1:29">
      <c r="A158" s="1" t="s">
        <v>702</v>
      </c>
      <c r="B158" s="1" t="s">
        <v>703</v>
      </c>
      <c r="C158" s="1" t="s">
        <v>704</v>
      </c>
      <c r="D158" s="1" t="s">
        <v>705</v>
      </c>
      <c r="E158" s="1" t="s">
        <v>706</v>
      </c>
      <c r="F158" s="2">
        <v>12</v>
      </c>
      <c r="G158" s="2">
        <v>16</v>
      </c>
      <c r="H158" s="2">
        <v>16</v>
      </c>
      <c r="I158" s="2">
        <v>11</v>
      </c>
      <c r="J158" s="2">
        <v>31.4</v>
      </c>
      <c r="K158" s="2">
        <v>55.477</v>
      </c>
      <c r="L158" s="2">
        <v>519</v>
      </c>
      <c r="M158" s="2">
        <v>118.58</v>
      </c>
      <c r="N158" s="2">
        <v>23</v>
      </c>
      <c r="O158" s="2">
        <v>16</v>
      </c>
      <c r="P158" s="2">
        <v>12</v>
      </c>
      <c r="Q158" s="2">
        <v>16</v>
      </c>
      <c r="R158" s="2">
        <v>12</v>
      </c>
      <c r="S158" s="2">
        <v>11</v>
      </c>
      <c r="T158" s="2">
        <v>7</v>
      </c>
      <c r="U158" s="2">
        <v>31.4</v>
      </c>
      <c r="V158" s="2">
        <v>20.4</v>
      </c>
      <c r="W158" s="2">
        <v>1526200000</v>
      </c>
      <c r="X158" s="2">
        <v>1443900000</v>
      </c>
      <c r="Y158" s="2">
        <v>82245000</v>
      </c>
      <c r="Z158" s="2">
        <v>48140000</v>
      </c>
      <c r="AA158" s="2">
        <v>45429000</v>
      </c>
      <c r="AB158" s="2">
        <v>2711400</v>
      </c>
      <c r="AC158" s="1">
        <f>X158/Y158</f>
        <v>17.5560824366223</v>
      </c>
    </row>
    <row r="159" spans="1:29">
      <c r="A159" s="1" t="s">
        <v>707</v>
      </c>
      <c r="B159" s="1" t="s">
        <v>708</v>
      </c>
      <c r="C159" s="1" t="s">
        <v>709</v>
      </c>
      <c r="D159" s="1" t="s">
        <v>710</v>
      </c>
      <c r="E159" s="1" t="s">
        <v>711</v>
      </c>
      <c r="F159" s="2">
        <v>9</v>
      </c>
      <c r="G159" s="2">
        <v>15</v>
      </c>
      <c r="H159" s="2">
        <v>15</v>
      </c>
      <c r="I159" s="2">
        <v>15</v>
      </c>
      <c r="J159" s="2">
        <v>63.8</v>
      </c>
      <c r="K159" s="2">
        <v>26.674</v>
      </c>
      <c r="L159" s="2">
        <v>243</v>
      </c>
      <c r="M159" s="2">
        <v>111.43</v>
      </c>
      <c r="N159" s="2">
        <v>19</v>
      </c>
      <c r="O159" s="2">
        <v>15</v>
      </c>
      <c r="P159" s="2">
        <v>15</v>
      </c>
      <c r="Q159" s="2">
        <v>15</v>
      </c>
      <c r="R159" s="2">
        <v>15</v>
      </c>
      <c r="S159" s="2">
        <v>15</v>
      </c>
      <c r="T159" s="2">
        <v>15</v>
      </c>
      <c r="U159" s="2">
        <v>63.8</v>
      </c>
      <c r="V159" s="2">
        <v>63.8</v>
      </c>
      <c r="W159" s="2">
        <v>1454700000</v>
      </c>
      <c r="X159" s="2">
        <v>585010000</v>
      </c>
      <c r="Y159" s="2">
        <v>869700000</v>
      </c>
      <c r="Z159" s="2">
        <v>64031000</v>
      </c>
      <c r="AA159" s="2">
        <v>26449000</v>
      </c>
      <c r="AB159" s="2">
        <v>37582000</v>
      </c>
      <c r="AC159" s="1">
        <f>X159/Y159</f>
        <v>0.67265723812809</v>
      </c>
    </row>
    <row r="160" spans="1:29">
      <c r="A160" s="1" t="s">
        <v>712</v>
      </c>
      <c r="B160" s="1" t="s">
        <v>713</v>
      </c>
      <c r="C160" s="1" t="s">
        <v>714</v>
      </c>
      <c r="D160" s="1" t="s">
        <v>715</v>
      </c>
      <c r="E160" s="1" t="s">
        <v>716</v>
      </c>
      <c r="F160" s="2">
        <v>15</v>
      </c>
      <c r="G160" s="2">
        <v>17</v>
      </c>
      <c r="H160" s="2">
        <v>17</v>
      </c>
      <c r="I160" s="2">
        <v>17</v>
      </c>
      <c r="J160" s="2">
        <v>34.2</v>
      </c>
      <c r="K160" s="2">
        <v>58.683</v>
      </c>
      <c r="L160" s="2">
        <v>524</v>
      </c>
      <c r="M160" s="2">
        <v>218.66</v>
      </c>
      <c r="N160" s="2">
        <v>26</v>
      </c>
      <c r="O160" s="2">
        <v>15</v>
      </c>
      <c r="P160" s="2">
        <v>15</v>
      </c>
      <c r="Q160" s="2">
        <v>15</v>
      </c>
      <c r="R160" s="2">
        <v>15</v>
      </c>
      <c r="S160" s="2">
        <v>15</v>
      </c>
      <c r="T160" s="2">
        <v>15</v>
      </c>
      <c r="U160" s="2">
        <v>34.2</v>
      </c>
      <c r="V160" s="2">
        <v>30.2</v>
      </c>
      <c r="W160" s="2">
        <v>1392900000</v>
      </c>
      <c r="X160" s="2">
        <v>830030000</v>
      </c>
      <c r="Y160" s="2">
        <v>562900000</v>
      </c>
      <c r="Z160" s="2">
        <v>50128000</v>
      </c>
      <c r="AA160" s="2">
        <v>29488000</v>
      </c>
      <c r="AB160" s="2">
        <v>20640000</v>
      </c>
      <c r="AC160" s="1">
        <f>X160/Y160</f>
        <v>1.47456031266655</v>
      </c>
    </row>
    <row r="161" spans="1:29">
      <c r="A161" s="1" t="s">
        <v>717</v>
      </c>
      <c r="B161" s="1" t="s">
        <v>718</v>
      </c>
      <c r="C161" s="1" t="s">
        <v>719</v>
      </c>
      <c r="D161" s="1" t="s">
        <v>720</v>
      </c>
      <c r="E161" s="1" t="s">
        <v>721</v>
      </c>
      <c r="F161" s="2">
        <v>2</v>
      </c>
      <c r="G161" s="2">
        <v>18</v>
      </c>
      <c r="H161" s="2">
        <v>18</v>
      </c>
      <c r="I161" s="2">
        <v>18</v>
      </c>
      <c r="J161" s="2">
        <v>47.2</v>
      </c>
      <c r="K161" s="2">
        <v>45.303</v>
      </c>
      <c r="L161" s="2">
        <v>405</v>
      </c>
      <c r="M161" s="2">
        <v>323.31</v>
      </c>
      <c r="N161" s="2">
        <v>26</v>
      </c>
      <c r="O161" s="2">
        <v>18</v>
      </c>
      <c r="P161" s="2">
        <v>17</v>
      </c>
      <c r="Q161" s="2">
        <v>18</v>
      </c>
      <c r="R161" s="2">
        <v>17</v>
      </c>
      <c r="S161" s="2">
        <v>18</v>
      </c>
      <c r="T161" s="2">
        <v>17</v>
      </c>
      <c r="U161" s="2">
        <v>47.2</v>
      </c>
      <c r="V161" s="2">
        <v>45.4</v>
      </c>
      <c r="W161" s="2">
        <v>1389300000</v>
      </c>
      <c r="X161" s="2">
        <v>524760000</v>
      </c>
      <c r="Y161" s="2">
        <v>864560000</v>
      </c>
      <c r="Z161" s="2">
        <v>34047000</v>
      </c>
      <c r="AA161" s="2">
        <v>11505000</v>
      </c>
      <c r="AB161" s="2">
        <v>22542000</v>
      </c>
      <c r="AC161" s="1">
        <f>X161/Y161</f>
        <v>0.606967706116406</v>
      </c>
    </row>
    <row r="162" spans="1:29">
      <c r="A162" s="1" t="s">
        <v>722</v>
      </c>
      <c r="B162" s="1" t="s">
        <v>723</v>
      </c>
      <c r="C162" s="1" t="s">
        <v>724</v>
      </c>
      <c r="D162" s="1" t="s">
        <v>725</v>
      </c>
      <c r="E162" s="1" t="s">
        <v>726</v>
      </c>
      <c r="F162" s="2">
        <v>5</v>
      </c>
      <c r="G162" s="2">
        <v>15</v>
      </c>
      <c r="H162" s="2">
        <v>15</v>
      </c>
      <c r="I162" s="2">
        <v>15</v>
      </c>
      <c r="J162" s="2">
        <v>28</v>
      </c>
      <c r="K162" s="2">
        <v>74.18</v>
      </c>
      <c r="L162" s="2">
        <v>660</v>
      </c>
      <c r="M162" s="2">
        <v>297.83</v>
      </c>
      <c r="N162" s="2">
        <v>38</v>
      </c>
      <c r="O162" s="2">
        <v>15</v>
      </c>
      <c r="P162" s="2">
        <v>13</v>
      </c>
      <c r="Q162" s="2">
        <v>15</v>
      </c>
      <c r="R162" s="2">
        <v>13</v>
      </c>
      <c r="S162" s="2">
        <v>15</v>
      </c>
      <c r="T162" s="2">
        <v>13</v>
      </c>
      <c r="U162" s="2">
        <v>28</v>
      </c>
      <c r="V162" s="2">
        <v>23</v>
      </c>
      <c r="W162" s="2">
        <v>1368400000</v>
      </c>
      <c r="X162" s="2">
        <v>625900000</v>
      </c>
      <c r="Y162" s="2">
        <v>742480000</v>
      </c>
      <c r="Z162" s="2">
        <v>30236000</v>
      </c>
      <c r="AA162" s="2">
        <v>14567000</v>
      </c>
      <c r="AB162" s="2">
        <v>15669000</v>
      </c>
      <c r="AC162" s="1">
        <f>X162/Y162</f>
        <v>0.842985669647667</v>
      </c>
    </row>
    <row r="163" spans="1:29">
      <c r="A163" s="1" t="s">
        <v>727</v>
      </c>
      <c r="B163" s="1" t="s">
        <v>728</v>
      </c>
      <c r="C163" s="1" t="s">
        <v>729</v>
      </c>
      <c r="D163" s="1" t="s">
        <v>730</v>
      </c>
      <c r="E163" s="1" t="s">
        <v>731</v>
      </c>
      <c r="F163" s="2">
        <v>6</v>
      </c>
      <c r="G163" s="2">
        <v>18</v>
      </c>
      <c r="H163" s="2">
        <v>18</v>
      </c>
      <c r="I163" s="2">
        <v>3</v>
      </c>
      <c r="J163" s="2">
        <v>47.5</v>
      </c>
      <c r="K163" s="2">
        <v>49.67</v>
      </c>
      <c r="L163" s="2">
        <v>444</v>
      </c>
      <c r="M163" s="2">
        <v>323.31</v>
      </c>
      <c r="N163" s="2">
        <v>22</v>
      </c>
      <c r="O163" s="2">
        <v>15</v>
      </c>
      <c r="P163" s="2">
        <v>17</v>
      </c>
      <c r="Q163" s="2">
        <v>15</v>
      </c>
      <c r="R163" s="2">
        <v>17</v>
      </c>
      <c r="S163" s="2">
        <v>2</v>
      </c>
      <c r="T163" s="2">
        <v>3</v>
      </c>
      <c r="U163" s="2">
        <v>41.7</v>
      </c>
      <c r="V163" s="2">
        <v>44.4</v>
      </c>
      <c r="W163" s="2">
        <v>1364300000</v>
      </c>
      <c r="X163" s="2">
        <v>434380000</v>
      </c>
      <c r="Y163" s="2">
        <v>929900000</v>
      </c>
      <c r="Z163" s="2">
        <v>55139000</v>
      </c>
      <c r="AA163" s="2">
        <v>16694000</v>
      </c>
      <c r="AB163" s="2">
        <v>38445000</v>
      </c>
      <c r="AC163" s="1">
        <f>X163/Y163</f>
        <v>0.467125497365308</v>
      </c>
    </row>
    <row r="164" spans="1:29">
      <c r="A164" s="1" t="s">
        <v>732</v>
      </c>
      <c r="B164" s="1" t="s">
        <v>733</v>
      </c>
      <c r="C164" s="1" t="s">
        <v>734</v>
      </c>
      <c r="D164" s="1" t="s">
        <v>735</v>
      </c>
      <c r="E164" s="1" t="s">
        <v>736</v>
      </c>
      <c r="F164" s="2">
        <v>9</v>
      </c>
      <c r="G164" s="2">
        <v>23</v>
      </c>
      <c r="H164" s="2">
        <v>22</v>
      </c>
      <c r="I164" s="2">
        <v>5</v>
      </c>
      <c r="J164" s="2">
        <v>39.5</v>
      </c>
      <c r="K164" s="2">
        <v>73.013</v>
      </c>
      <c r="L164" s="2">
        <v>661</v>
      </c>
      <c r="M164" s="2">
        <v>149.11</v>
      </c>
      <c r="N164" s="2">
        <v>41</v>
      </c>
      <c r="O164" s="2">
        <v>20</v>
      </c>
      <c r="P164" s="2">
        <v>22</v>
      </c>
      <c r="Q164" s="2">
        <v>19</v>
      </c>
      <c r="R164" s="2">
        <v>21</v>
      </c>
      <c r="S164" s="2">
        <v>4</v>
      </c>
      <c r="T164" s="2">
        <v>4</v>
      </c>
      <c r="U164" s="2">
        <v>34.5</v>
      </c>
      <c r="V164" s="2">
        <v>34.3</v>
      </c>
      <c r="W164" s="2">
        <v>1354600000</v>
      </c>
      <c r="X164" s="2">
        <v>513570000</v>
      </c>
      <c r="Y164" s="2">
        <v>841020000</v>
      </c>
      <c r="Z164" s="2">
        <v>26933000</v>
      </c>
      <c r="AA164" s="2">
        <v>9696200</v>
      </c>
      <c r="AB164" s="2">
        <v>17237000</v>
      </c>
      <c r="AC164" s="1">
        <f>X164/Y164</f>
        <v>0.6106513519298</v>
      </c>
    </row>
    <row r="165" spans="1:29">
      <c r="A165" s="1" t="s">
        <v>737</v>
      </c>
      <c r="B165" s="1" t="s">
        <v>738</v>
      </c>
      <c r="C165" s="1" t="s">
        <v>739</v>
      </c>
      <c r="D165" s="1" t="s">
        <v>740</v>
      </c>
      <c r="E165" s="1" t="s">
        <v>741</v>
      </c>
      <c r="F165" s="2">
        <v>8</v>
      </c>
      <c r="G165" s="2">
        <v>17</v>
      </c>
      <c r="H165" s="2">
        <v>17</v>
      </c>
      <c r="I165" s="2">
        <v>17</v>
      </c>
      <c r="J165" s="2">
        <v>23.8</v>
      </c>
      <c r="K165" s="2">
        <v>102.66</v>
      </c>
      <c r="L165" s="2">
        <v>909</v>
      </c>
      <c r="M165" s="2">
        <v>323.31</v>
      </c>
      <c r="N165" s="2">
        <v>51</v>
      </c>
      <c r="O165" s="2">
        <v>15</v>
      </c>
      <c r="P165" s="2">
        <v>16</v>
      </c>
      <c r="Q165" s="2">
        <v>15</v>
      </c>
      <c r="R165" s="2">
        <v>16</v>
      </c>
      <c r="S165" s="2">
        <v>15</v>
      </c>
      <c r="T165" s="2">
        <v>16</v>
      </c>
      <c r="U165" s="2">
        <v>21.7</v>
      </c>
      <c r="V165" s="2">
        <v>22.4</v>
      </c>
      <c r="W165" s="2">
        <v>1342400000</v>
      </c>
      <c r="X165" s="2">
        <v>563910000</v>
      </c>
      <c r="Y165" s="2">
        <v>778540000</v>
      </c>
      <c r="Z165" s="2">
        <v>16977000</v>
      </c>
      <c r="AA165" s="2">
        <v>6846300</v>
      </c>
      <c r="AB165" s="2">
        <v>10131000</v>
      </c>
      <c r="AC165" s="1">
        <f>X165/Y165</f>
        <v>0.724317311891489</v>
      </c>
    </row>
    <row r="166" spans="1:29">
      <c r="A166" s="1" t="s">
        <v>742</v>
      </c>
      <c r="B166" s="1" t="s">
        <v>743</v>
      </c>
      <c r="C166" s="1" t="s">
        <v>744</v>
      </c>
      <c r="D166" s="1" t="s">
        <v>745</v>
      </c>
      <c r="E166" s="1" t="s">
        <v>746</v>
      </c>
      <c r="F166" s="2">
        <v>5</v>
      </c>
      <c r="G166" s="2">
        <v>23</v>
      </c>
      <c r="H166" s="2">
        <v>23</v>
      </c>
      <c r="I166" s="2">
        <v>23</v>
      </c>
      <c r="J166" s="2">
        <v>34.4</v>
      </c>
      <c r="K166" s="2">
        <v>74.112</v>
      </c>
      <c r="L166" s="2">
        <v>634</v>
      </c>
      <c r="M166" s="2">
        <v>171.17</v>
      </c>
      <c r="N166" s="2">
        <v>43</v>
      </c>
      <c r="O166" s="2">
        <v>20</v>
      </c>
      <c r="P166" s="2">
        <v>23</v>
      </c>
      <c r="Q166" s="2">
        <v>20</v>
      </c>
      <c r="R166" s="2">
        <v>23</v>
      </c>
      <c r="S166" s="2">
        <v>20</v>
      </c>
      <c r="T166" s="2">
        <v>23</v>
      </c>
      <c r="U166" s="2">
        <v>31.1</v>
      </c>
      <c r="V166" s="2">
        <v>34.4</v>
      </c>
      <c r="W166" s="2">
        <v>1329900000</v>
      </c>
      <c r="X166" s="2">
        <v>651060000</v>
      </c>
      <c r="Y166" s="2">
        <v>678800000</v>
      </c>
      <c r="Z166" s="2">
        <v>25174000</v>
      </c>
      <c r="AA166" s="2">
        <v>12022000</v>
      </c>
      <c r="AB166" s="2">
        <v>13152000</v>
      </c>
      <c r="AC166" s="1">
        <f>X166/Y166</f>
        <v>0.959133765468474</v>
      </c>
    </row>
    <row r="167" spans="1:29">
      <c r="A167" s="1" t="s">
        <v>747</v>
      </c>
      <c r="B167" s="1" t="s">
        <v>748</v>
      </c>
      <c r="C167" s="1" t="s">
        <v>749</v>
      </c>
      <c r="D167" s="1" t="s">
        <v>750</v>
      </c>
      <c r="E167" s="1" t="s">
        <v>751</v>
      </c>
      <c r="F167" s="2">
        <v>11</v>
      </c>
      <c r="G167" s="2">
        <v>15</v>
      </c>
      <c r="H167" s="2">
        <v>15</v>
      </c>
      <c r="I167" s="2">
        <v>3</v>
      </c>
      <c r="J167" s="2">
        <v>44.1</v>
      </c>
      <c r="K167" s="2">
        <v>50.151</v>
      </c>
      <c r="L167" s="2">
        <v>451</v>
      </c>
      <c r="M167" s="2">
        <v>267.94</v>
      </c>
      <c r="N167" s="2">
        <v>23</v>
      </c>
      <c r="O167" s="2">
        <v>12</v>
      </c>
      <c r="P167" s="2">
        <v>14</v>
      </c>
      <c r="Q167" s="2">
        <v>12</v>
      </c>
      <c r="R167" s="2">
        <v>14</v>
      </c>
      <c r="S167" s="2">
        <v>3</v>
      </c>
      <c r="T167" s="2">
        <v>3</v>
      </c>
      <c r="U167" s="2">
        <v>35.7</v>
      </c>
      <c r="V167" s="2">
        <v>41.7</v>
      </c>
      <c r="W167" s="2">
        <v>1285800000</v>
      </c>
      <c r="X167" s="2">
        <v>419960000</v>
      </c>
      <c r="Y167" s="2">
        <v>865830000</v>
      </c>
      <c r="Z167" s="2">
        <v>44684000</v>
      </c>
      <c r="AA167" s="2">
        <v>12701000</v>
      </c>
      <c r="AB167" s="2">
        <v>31984000</v>
      </c>
      <c r="AC167" s="1">
        <f>X167/Y167</f>
        <v>0.485037478488849</v>
      </c>
    </row>
    <row r="168" spans="1:29">
      <c r="A168" s="1" t="s">
        <v>752</v>
      </c>
      <c r="B168" s="1" t="s">
        <v>752</v>
      </c>
      <c r="C168" s="1" t="s">
        <v>753</v>
      </c>
      <c r="D168" s="1" t="s">
        <v>754</v>
      </c>
      <c r="E168" s="1" t="s">
        <v>755</v>
      </c>
      <c r="F168" s="2">
        <v>7</v>
      </c>
      <c r="G168" s="2">
        <v>4</v>
      </c>
      <c r="H168" s="2">
        <v>4</v>
      </c>
      <c r="I168" s="2">
        <v>4</v>
      </c>
      <c r="J168" s="2">
        <v>57.3</v>
      </c>
      <c r="K168" s="2">
        <v>8.9946</v>
      </c>
      <c r="L168" s="2">
        <v>82</v>
      </c>
      <c r="M168" s="2">
        <v>73.99</v>
      </c>
      <c r="N168" s="2">
        <v>6</v>
      </c>
      <c r="O168" s="2">
        <v>4</v>
      </c>
      <c r="P168" s="2">
        <v>4</v>
      </c>
      <c r="Q168" s="2">
        <v>4</v>
      </c>
      <c r="R168" s="2">
        <v>4</v>
      </c>
      <c r="S168" s="2">
        <v>4</v>
      </c>
      <c r="T168" s="2">
        <v>4</v>
      </c>
      <c r="U168" s="2">
        <v>57.3</v>
      </c>
      <c r="V168" s="2">
        <v>57.3</v>
      </c>
      <c r="W168" s="2">
        <v>1269100000</v>
      </c>
      <c r="X168" s="2">
        <v>630920000</v>
      </c>
      <c r="Y168" s="2">
        <v>638190000</v>
      </c>
      <c r="Z168" s="2">
        <v>120890000</v>
      </c>
      <c r="AA168" s="2">
        <v>58996000</v>
      </c>
      <c r="AB168" s="2">
        <v>61892000</v>
      </c>
      <c r="AC168" s="1">
        <f>X168/Y168</f>
        <v>0.988608408154311</v>
      </c>
    </row>
    <row r="169" spans="1:29">
      <c r="A169" s="1" t="s">
        <v>756</v>
      </c>
      <c r="B169" s="1" t="s">
        <v>757</v>
      </c>
      <c r="C169" s="1" t="s">
        <v>758</v>
      </c>
      <c r="D169" s="1" t="s">
        <v>759</v>
      </c>
      <c r="E169" s="1" t="s">
        <v>760</v>
      </c>
      <c r="F169" s="2">
        <v>4</v>
      </c>
      <c r="G169" s="2">
        <v>11</v>
      </c>
      <c r="H169" s="2">
        <v>11</v>
      </c>
      <c r="I169" s="2">
        <v>11</v>
      </c>
      <c r="J169" s="2">
        <v>28.1</v>
      </c>
      <c r="K169" s="2">
        <v>50.14</v>
      </c>
      <c r="L169" s="2">
        <v>445</v>
      </c>
      <c r="M169" s="2">
        <v>139.62</v>
      </c>
      <c r="N169" s="2">
        <v>28</v>
      </c>
      <c r="O169" s="2">
        <v>11</v>
      </c>
      <c r="P169" s="2">
        <v>10</v>
      </c>
      <c r="Q169" s="2">
        <v>11</v>
      </c>
      <c r="R169" s="2">
        <v>10</v>
      </c>
      <c r="S169" s="2">
        <v>11</v>
      </c>
      <c r="T169" s="2">
        <v>10</v>
      </c>
      <c r="U169" s="2">
        <v>28.1</v>
      </c>
      <c r="V169" s="2">
        <v>24.3</v>
      </c>
      <c r="W169" s="2">
        <v>1264000000</v>
      </c>
      <c r="X169" s="2">
        <v>615830000</v>
      </c>
      <c r="Y169" s="2">
        <v>648130000</v>
      </c>
      <c r="Z169" s="2">
        <v>28472000</v>
      </c>
      <c r="AA169" s="2">
        <v>12939000</v>
      </c>
      <c r="AB169" s="2">
        <v>15533000</v>
      </c>
      <c r="AC169" s="1">
        <f>X169/Y169</f>
        <v>0.950164318886643</v>
      </c>
    </row>
    <row r="170" spans="1:29">
      <c r="A170" s="1" t="s">
        <v>761</v>
      </c>
      <c r="B170" s="1" t="s">
        <v>761</v>
      </c>
      <c r="C170" s="1" t="s">
        <v>762</v>
      </c>
      <c r="D170" s="1" t="s">
        <v>763</v>
      </c>
      <c r="E170" s="1" t="s">
        <v>764</v>
      </c>
      <c r="F170" s="2">
        <v>8</v>
      </c>
      <c r="G170" s="2">
        <v>27</v>
      </c>
      <c r="H170" s="2">
        <v>27</v>
      </c>
      <c r="I170" s="2">
        <v>27</v>
      </c>
      <c r="J170" s="2">
        <v>41</v>
      </c>
      <c r="K170" s="2">
        <v>92.188</v>
      </c>
      <c r="L170" s="2">
        <v>802</v>
      </c>
      <c r="M170" s="2">
        <v>204.7</v>
      </c>
      <c r="N170" s="2">
        <v>48</v>
      </c>
      <c r="O170" s="2">
        <v>25</v>
      </c>
      <c r="P170" s="2">
        <v>25</v>
      </c>
      <c r="Q170" s="2">
        <v>25</v>
      </c>
      <c r="R170" s="2">
        <v>25</v>
      </c>
      <c r="S170" s="2">
        <v>25</v>
      </c>
      <c r="T170" s="2">
        <v>25</v>
      </c>
      <c r="U170" s="2">
        <v>37.3</v>
      </c>
      <c r="V170" s="2">
        <v>40.9</v>
      </c>
      <c r="W170" s="2">
        <v>1226500000</v>
      </c>
      <c r="X170" s="2">
        <v>492690000</v>
      </c>
      <c r="Y170" s="2">
        <v>733860000</v>
      </c>
      <c r="Z170" s="2">
        <v>19874000</v>
      </c>
      <c r="AA170" s="2">
        <v>7668400</v>
      </c>
      <c r="AB170" s="2">
        <v>12205000</v>
      </c>
      <c r="AC170" s="1">
        <f>X170/Y170</f>
        <v>0.671367835826997</v>
      </c>
    </row>
    <row r="171" spans="1:29">
      <c r="A171" s="1" t="s">
        <v>765</v>
      </c>
      <c r="B171" s="1" t="s">
        <v>766</v>
      </c>
      <c r="C171" s="1" t="s">
        <v>767</v>
      </c>
      <c r="D171" s="1" t="s">
        <v>768</v>
      </c>
      <c r="E171" s="1" t="s">
        <v>769</v>
      </c>
      <c r="F171" s="2">
        <v>6</v>
      </c>
      <c r="G171" s="2">
        <v>23</v>
      </c>
      <c r="H171" s="2">
        <v>23</v>
      </c>
      <c r="I171" s="2">
        <v>21</v>
      </c>
      <c r="J171" s="2">
        <v>39.7</v>
      </c>
      <c r="K171" s="2">
        <v>74.252</v>
      </c>
      <c r="L171" s="2">
        <v>721</v>
      </c>
      <c r="M171" s="2">
        <v>235.31</v>
      </c>
      <c r="N171" s="2">
        <v>39</v>
      </c>
      <c r="O171" s="2">
        <v>22</v>
      </c>
      <c r="P171" s="2">
        <v>19</v>
      </c>
      <c r="Q171" s="2">
        <v>22</v>
      </c>
      <c r="R171" s="2">
        <v>19</v>
      </c>
      <c r="S171" s="2">
        <v>20</v>
      </c>
      <c r="T171" s="2">
        <v>17</v>
      </c>
      <c r="U171" s="2">
        <v>38.6</v>
      </c>
      <c r="V171" s="2">
        <v>34.8</v>
      </c>
      <c r="W171" s="2">
        <v>1221100000</v>
      </c>
      <c r="X171" s="2">
        <v>593350000</v>
      </c>
      <c r="Y171" s="2">
        <v>627760000</v>
      </c>
      <c r="Z171" s="2">
        <v>20148000</v>
      </c>
      <c r="AA171" s="2">
        <v>10078000</v>
      </c>
      <c r="AB171" s="2">
        <v>10070000</v>
      </c>
      <c r="AC171" s="1">
        <f>X171/Y171</f>
        <v>0.945186058366255</v>
      </c>
    </row>
    <row r="172" spans="1:29">
      <c r="A172" s="1" t="s">
        <v>770</v>
      </c>
      <c r="B172" s="1" t="s">
        <v>771</v>
      </c>
      <c r="C172" s="1" t="s">
        <v>772</v>
      </c>
      <c r="D172" s="1" t="s">
        <v>773</v>
      </c>
      <c r="E172" s="1" t="s">
        <v>774</v>
      </c>
      <c r="F172" s="2">
        <v>6</v>
      </c>
      <c r="G172" s="2">
        <v>18</v>
      </c>
      <c r="H172" s="2">
        <v>18</v>
      </c>
      <c r="I172" s="2">
        <v>18</v>
      </c>
      <c r="J172" s="2">
        <v>32.1</v>
      </c>
      <c r="K172" s="2">
        <v>83.745</v>
      </c>
      <c r="L172" s="2">
        <v>736</v>
      </c>
      <c r="M172" s="2">
        <v>323.31</v>
      </c>
      <c r="N172" s="2">
        <v>34</v>
      </c>
      <c r="O172" s="2">
        <v>15</v>
      </c>
      <c r="P172" s="2">
        <v>17</v>
      </c>
      <c r="Q172" s="2">
        <v>15</v>
      </c>
      <c r="R172" s="2">
        <v>17</v>
      </c>
      <c r="S172" s="2">
        <v>15</v>
      </c>
      <c r="T172" s="2">
        <v>17</v>
      </c>
      <c r="U172" s="2">
        <v>24.3</v>
      </c>
      <c r="V172" s="2">
        <v>32.1</v>
      </c>
      <c r="W172" s="2">
        <v>1220000000</v>
      </c>
      <c r="X172" s="2">
        <v>408140000</v>
      </c>
      <c r="Y172" s="2">
        <v>811910000</v>
      </c>
      <c r="Z172" s="2">
        <v>24873000</v>
      </c>
      <c r="AA172" s="2">
        <v>6871600</v>
      </c>
      <c r="AB172" s="2">
        <v>18001000</v>
      </c>
      <c r="AC172" s="1">
        <f>X172/Y172</f>
        <v>0.502691184983557</v>
      </c>
    </row>
    <row r="173" spans="1:29">
      <c r="A173" s="1" t="s">
        <v>775</v>
      </c>
      <c r="B173" s="1" t="s">
        <v>775</v>
      </c>
      <c r="C173" s="1" t="s">
        <v>776</v>
      </c>
      <c r="D173" s="1" t="s">
        <v>777</v>
      </c>
      <c r="E173" s="1" t="s">
        <v>778</v>
      </c>
      <c r="F173" s="2">
        <v>1</v>
      </c>
      <c r="G173" s="2">
        <v>2</v>
      </c>
      <c r="H173" s="2">
        <v>2</v>
      </c>
      <c r="I173" s="2">
        <v>2</v>
      </c>
      <c r="J173" s="2">
        <v>1.3</v>
      </c>
      <c r="K173" s="2">
        <v>186.48</v>
      </c>
      <c r="L173" s="2">
        <v>1663</v>
      </c>
      <c r="M173" s="2">
        <v>11.497</v>
      </c>
      <c r="N173" s="2">
        <v>114</v>
      </c>
      <c r="O173" s="2">
        <v>1</v>
      </c>
      <c r="P173" s="2">
        <v>2</v>
      </c>
      <c r="Q173" s="2">
        <v>1</v>
      </c>
      <c r="R173" s="2">
        <v>2</v>
      </c>
      <c r="S173" s="2">
        <v>1</v>
      </c>
      <c r="T173" s="2">
        <v>2</v>
      </c>
      <c r="U173" s="2">
        <v>0.5</v>
      </c>
      <c r="V173" s="2">
        <v>1.3</v>
      </c>
      <c r="W173" s="2">
        <v>1205200000</v>
      </c>
      <c r="X173" s="2">
        <v>588480000</v>
      </c>
      <c r="Y173" s="2">
        <v>616720000</v>
      </c>
      <c r="Z173" s="2">
        <v>10572000</v>
      </c>
      <c r="AA173" s="2">
        <v>5162100</v>
      </c>
      <c r="AB173" s="2">
        <v>5409800</v>
      </c>
      <c r="AC173" s="1">
        <f>X173/Y173</f>
        <v>0.954209365676482</v>
      </c>
    </row>
    <row r="174" spans="1:29">
      <c r="A174" s="1" t="s">
        <v>779</v>
      </c>
      <c r="B174" s="1" t="s">
        <v>780</v>
      </c>
      <c r="C174" s="1" t="s">
        <v>781</v>
      </c>
      <c r="D174" s="1" t="s">
        <v>782</v>
      </c>
      <c r="E174" s="1" t="s">
        <v>783</v>
      </c>
      <c r="F174" s="2">
        <v>23</v>
      </c>
      <c r="G174" s="2">
        <v>10</v>
      </c>
      <c r="H174" s="2">
        <v>10</v>
      </c>
      <c r="I174" s="2">
        <v>10</v>
      </c>
      <c r="J174" s="2">
        <v>23.4</v>
      </c>
      <c r="K174" s="2">
        <v>44.547</v>
      </c>
      <c r="L174" s="2">
        <v>414</v>
      </c>
      <c r="M174" s="2">
        <v>123.31</v>
      </c>
      <c r="N174" s="2">
        <v>17</v>
      </c>
      <c r="O174" s="2">
        <v>9</v>
      </c>
      <c r="P174" s="2">
        <v>9</v>
      </c>
      <c r="Q174" s="2">
        <v>9</v>
      </c>
      <c r="R174" s="2">
        <v>9</v>
      </c>
      <c r="S174" s="2">
        <v>9</v>
      </c>
      <c r="T174" s="2">
        <v>9</v>
      </c>
      <c r="U174" s="2">
        <v>23.4</v>
      </c>
      <c r="V174" s="2">
        <v>22.9</v>
      </c>
      <c r="W174" s="2">
        <v>1190700000</v>
      </c>
      <c r="X174" s="2">
        <v>329300000</v>
      </c>
      <c r="Y174" s="2">
        <v>861400000</v>
      </c>
      <c r="Z174" s="2">
        <v>70041000</v>
      </c>
      <c r="AA174" s="2">
        <v>19371000</v>
      </c>
      <c r="AB174" s="2">
        <v>50671000</v>
      </c>
      <c r="AC174" s="1">
        <f>X174/Y174</f>
        <v>0.382284652890643</v>
      </c>
    </row>
    <row r="175" spans="1:29">
      <c r="A175" s="1" t="s">
        <v>784</v>
      </c>
      <c r="B175" s="1" t="s">
        <v>784</v>
      </c>
      <c r="C175" s="1" t="s">
        <v>785</v>
      </c>
      <c r="D175" s="1" t="s">
        <v>786</v>
      </c>
      <c r="E175" s="1" t="s">
        <v>787</v>
      </c>
      <c r="F175" s="2">
        <v>3</v>
      </c>
      <c r="G175" s="2">
        <v>12</v>
      </c>
      <c r="H175" s="2">
        <v>1</v>
      </c>
      <c r="I175" s="2">
        <v>1</v>
      </c>
      <c r="J175" s="2">
        <v>29.4</v>
      </c>
      <c r="K175" s="2">
        <v>22.081</v>
      </c>
      <c r="L175" s="2">
        <v>221</v>
      </c>
      <c r="M175" s="2">
        <v>9.106</v>
      </c>
      <c r="N175" s="2">
        <v>12</v>
      </c>
      <c r="O175" s="2">
        <v>12</v>
      </c>
      <c r="P175" s="2">
        <v>12</v>
      </c>
      <c r="Q175" s="2">
        <v>1</v>
      </c>
      <c r="R175" s="2">
        <v>1</v>
      </c>
      <c r="S175" s="2">
        <v>1</v>
      </c>
      <c r="T175" s="2">
        <v>1</v>
      </c>
      <c r="U175" s="2">
        <v>29.4</v>
      </c>
      <c r="V175" s="2">
        <v>29.4</v>
      </c>
      <c r="W175" s="2">
        <v>1190300000</v>
      </c>
      <c r="X175" s="2">
        <v>629110000</v>
      </c>
      <c r="Y175" s="2">
        <v>561150000</v>
      </c>
      <c r="Z175" s="2">
        <v>99189000</v>
      </c>
      <c r="AA175" s="2">
        <v>52426000</v>
      </c>
      <c r="AB175" s="2">
        <v>46763000</v>
      </c>
      <c r="AC175" s="1">
        <f>X175/Y175</f>
        <v>1.12110843802905</v>
      </c>
    </row>
    <row r="176" spans="1:29">
      <c r="A176" s="1" t="s">
        <v>788</v>
      </c>
      <c r="B176" s="1" t="s">
        <v>789</v>
      </c>
      <c r="C176" s="1" t="s">
        <v>790</v>
      </c>
      <c r="D176" s="1" t="s">
        <v>791</v>
      </c>
      <c r="E176" s="1" t="s">
        <v>792</v>
      </c>
      <c r="F176" s="2">
        <v>3</v>
      </c>
      <c r="G176" s="2">
        <v>6</v>
      </c>
      <c r="H176" s="2">
        <v>6</v>
      </c>
      <c r="I176" s="2">
        <v>3</v>
      </c>
      <c r="J176" s="2">
        <v>48.1</v>
      </c>
      <c r="K176" s="2">
        <v>17.951</v>
      </c>
      <c r="L176" s="2">
        <v>156</v>
      </c>
      <c r="M176" s="2">
        <v>44.69</v>
      </c>
      <c r="N176" s="2">
        <v>11</v>
      </c>
      <c r="O176" s="2">
        <v>6</v>
      </c>
      <c r="P176" s="2">
        <v>6</v>
      </c>
      <c r="Q176" s="2">
        <v>6</v>
      </c>
      <c r="R176" s="2">
        <v>6</v>
      </c>
      <c r="S176" s="2">
        <v>3</v>
      </c>
      <c r="T176" s="2">
        <v>3</v>
      </c>
      <c r="U176" s="2">
        <v>48.1</v>
      </c>
      <c r="V176" s="2">
        <v>48.1</v>
      </c>
      <c r="W176" s="2">
        <v>1160800000</v>
      </c>
      <c r="X176" s="2">
        <v>616700000</v>
      </c>
      <c r="Y176" s="2">
        <v>544090000</v>
      </c>
      <c r="Z176" s="2">
        <v>79499000</v>
      </c>
      <c r="AA176" s="2">
        <v>41208000</v>
      </c>
      <c r="AB176" s="2">
        <v>38290000</v>
      </c>
      <c r="AC176" s="1">
        <f>X176/Y176</f>
        <v>1.13345218621919</v>
      </c>
    </row>
    <row r="177" spans="1:29">
      <c r="A177" s="1" t="s">
        <v>793</v>
      </c>
      <c r="B177" s="1" t="s">
        <v>794</v>
      </c>
      <c r="C177" s="1" t="s">
        <v>795</v>
      </c>
      <c r="D177" s="1" t="s">
        <v>796</v>
      </c>
      <c r="E177" s="1" t="s">
        <v>797</v>
      </c>
      <c r="F177" s="2">
        <v>8</v>
      </c>
      <c r="G177" s="2">
        <v>19</v>
      </c>
      <c r="H177" s="2">
        <v>19</v>
      </c>
      <c r="I177" s="2">
        <v>19</v>
      </c>
      <c r="J177" s="2">
        <v>23.3</v>
      </c>
      <c r="K177" s="2">
        <v>73.427</v>
      </c>
      <c r="L177" s="2">
        <v>700</v>
      </c>
      <c r="M177" s="2">
        <v>153.62</v>
      </c>
      <c r="N177" s="2">
        <v>40</v>
      </c>
      <c r="O177" s="2">
        <v>17</v>
      </c>
      <c r="P177" s="2">
        <v>17</v>
      </c>
      <c r="Q177" s="2">
        <v>17</v>
      </c>
      <c r="R177" s="2">
        <v>17</v>
      </c>
      <c r="S177" s="2">
        <v>17</v>
      </c>
      <c r="T177" s="2">
        <v>17</v>
      </c>
      <c r="U177" s="2">
        <v>21.6</v>
      </c>
      <c r="V177" s="2">
        <v>19.6</v>
      </c>
      <c r="W177" s="2">
        <v>1117600000</v>
      </c>
      <c r="X177" s="2">
        <v>442770000</v>
      </c>
      <c r="Y177" s="2">
        <v>674790000</v>
      </c>
      <c r="Z177" s="2">
        <v>26207000</v>
      </c>
      <c r="AA177" s="2">
        <v>10492000</v>
      </c>
      <c r="AB177" s="2">
        <v>15716000</v>
      </c>
      <c r="AC177" s="1">
        <f>X177/Y177</f>
        <v>0.656159694127062</v>
      </c>
    </row>
    <row r="178" spans="1:29">
      <c r="A178" s="1" t="s">
        <v>798</v>
      </c>
      <c r="B178" s="1" t="s">
        <v>798</v>
      </c>
      <c r="C178" s="1" t="s">
        <v>799</v>
      </c>
      <c r="D178" s="1" t="s">
        <v>800</v>
      </c>
      <c r="E178" s="1" t="s">
        <v>801</v>
      </c>
      <c r="F178" s="2">
        <v>3</v>
      </c>
      <c r="G178" s="2">
        <v>6</v>
      </c>
      <c r="H178" s="2">
        <v>6</v>
      </c>
      <c r="I178" s="2">
        <v>6</v>
      </c>
      <c r="J178" s="2">
        <v>40.6</v>
      </c>
      <c r="K178" s="2">
        <v>12.441</v>
      </c>
      <c r="L178" s="2">
        <v>106</v>
      </c>
      <c r="M178" s="2">
        <v>79.07</v>
      </c>
      <c r="N178" s="2">
        <v>6</v>
      </c>
      <c r="O178" s="2">
        <v>6</v>
      </c>
      <c r="P178" s="2">
        <v>6</v>
      </c>
      <c r="Q178" s="2">
        <v>6</v>
      </c>
      <c r="R178" s="2">
        <v>6</v>
      </c>
      <c r="S178" s="2">
        <v>6</v>
      </c>
      <c r="T178" s="2">
        <v>6</v>
      </c>
      <c r="U178" s="2">
        <v>40.6</v>
      </c>
      <c r="V178" s="2">
        <v>40.6</v>
      </c>
      <c r="W178" s="2">
        <v>1110800000</v>
      </c>
      <c r="X178" s="2">
        <v>573470000</v>
      </c>
      <c r="Y178" s="2">
        <v>537310000</v>
      </c>
      <c r="Z178" s="2">
        <v>175270000</v>
      </c>
      <c r="AA178" s="2">
        <v>90629000</v>
      </c>
      <c r="AB178" s="2">
        <v>84643000</v>
      </c>
      <c r="AC178" s="1">
        <f>X178/Y178</f>
        <v>1.06729820773855</v>
      </c>
    </row>
    <row r="179" spans="1:29">
      <c r="A179" s="1" t="s">
        <v>802</v>
      </c>
      <c r="B179" s="1" t="s">
        <v>803</v>
      </c>
      <c r="C179" s="1" t="s">
        <v>804</v>
      </c>
      <c r="D179" s="1" t="s">
        <v>805</v>
      </c>
      <c r="E179" s="1" t="s">
        <v>806</v>
      </c>
      <c r="F179" s="2">
        <v>7</v>
      </c>
      <c r="G179" s="2">
        <v>6</v>
      </c>
      <c r="H179" s="2">
        <v>6</v>
      </c>
      <c r="I179" s="2">
        <v>6</v>
      </c>
      <c r="J179" s="2">
        <v>42.7</v>
      </c>
      <c r="K179" s="2">
        <v>9.2327</v>
      </c>
      <c r="L179" s="2">
        <v>82</v>
      </c>
      <c r="M179" s="2">
        <v>43.424</v>
      </c>
      <c r="N179" s="2">
        <v>5</v>
      </c>
      <c r="O179" s="2">
        <v>6</v>
      </c>
      <c r="P179" s="2">
        <v>5</v>
      </c>
      <c r="Q179" s="2">
        <v>6</v>
      </c>
      <c r="R179" s="2">
        <v>5</v>
      </c>
      <c r="S179" s="2">
        <v>6</v>
      </c>
      <c r="T179" s="2">
        <v>5</v>
      </c>
      <c r="U179" s="2">
        <v>42.7</v>
      </c>
      <c r="V179" s="2">
        <v>41.5</v>
      </c>
      <c r="W179" s="2">
        <v>1107200000</v>
      </c>
      <c r="X179" s="2">
        <v>444040000</v>
      </c>
      <c r="Y179" s="2">
        <v>663180000</v>
      </c>
      <c r="Z179" s="2">
        <v>190140000</v>
      </c>
      <c r="AA179" s="2">
        <v>74246000</v>
      </c>
      <c r="AB179" s="2">
        <v>115900000</v>
      </c>
      <c r="AC179" s="1">
        <f>X179/Y179</f>
        <v>0.669561808257185</v>
      </c>
    </row>
    <row r="180" spans="1:29">
      <c r="A180" s="1" t="s">
        <v>807</v>
      </c>
      <c r="B180" s="1" t="s">
        <v>808</v>
      </c>
      <c r="C180" s="1" t="s">
        <v>809</v>
      </c>
      <c r="D180" s="1" t="s">
        <v>810</v>
      </c>
      <c r="E180" s="1" t="s">
        <v>811</v>
      </c>
      <c r="F180" s="2">
        <v>8</v>
      </c>
      <c r="G180" s="2">
        <v>17</v>
      </c>
      <c r="H180" s="2">
        <v>17</v>
      </c>
      <c r="I180" s="2">
        <v>17</v>
      </c>
      <c r="J180" s="2">
        <v>39.8</v>
      </c>
      <c r="K180" s="2">
        <v>66.821</v>
      </c>
      <c r="L180" s="2">
        <v>615</v>
      </c>
      <c r="M180" s="2">
        <v>276.17</v>
      </c>
      <c r="N180" s="2">
        <v>25</v>
      </c>
      <c r="O180" s="2">
        <v>16</v>
      </c>
      <c r="P180" s="2">
        <v>12</v>
      </c>
      <c r="Q180" s="2">
        <v>16</v>
      </c>
      <c r="R180" s="2">
        <v>12</v>
      </c>
      <c r="S180" s="2">
        <v>16</v>
      </c>
      <c r="T180" s="2">
        <v>12</v>
      </c>
      <c r="U180" s="2">
        <v>38.4</v>
      </c>
      <c r="V180" s="2">
        <v>22.4</v>
      </c>
      <c r="W180" s="2">
        <v>1086300000</v>
      </c>
      <c r="X180" s="2">
        <v>589690000</v>
      </c>
      <c r="Y180" s="2">
        <v>496590000</v>
      </c>
      <c r="Z180" s="2">
        <v>29557000</v>
      </c>
      <c r="AA180" s="2">
        <v>14925000</v>
      </c>
      <c r="AB180" s="2">
        <v>14633000</v>
      </c>
      <c r="AC180" s="1">
        <f>X180/Y180</f>
        <v>1.18747860407982</v>
      </c>
    </row>
    <row r="181" spans="1:29">
      <c r="A181" s="1" t="s">
        <v>812</v>
      </c>
      <c r="B181" s="1" t="s">
        <v>813</v>
      </c>
      <c r="C181" s="1" t="s">
        <v>814</v>
      </c>
      <c r="D181" s="1" t="s">
        <v>815</v>
      </c>
      <c r="E181" s="1" t="s">
        <v>816</v>
      </c>
      <c r="F181" s="2">
        <v>7</v>
      </c>
      <c r="G181" s="2">
        <v>10</v>
      </c>
      <c r="H181" s="2">
        <v>10</v>
      </c>
      <c r="I181" s="2">
        <v>10</v>
      </c>
      <c r="J181" s="2">
        <v>53</v>
      </c>
      <c r="K181" s="2">
        <v>16.661</v>
      </c>
      <c r="L181" s="2">
        <v>151</v>
      </c>
      <c r="M181" s="2">
        <v>68.694</v>
      </c>
      <c r="N181" s="2">
        <v>12</v>
      </c>
      <c r="O181" s="2">
        <v>9</v>
      </c>
      <c r="P181" s="2">
        <v>10</v>
      </c>
      <c r="Q181" s="2">
        <v>9</v>
      </c>
      <c r="R181" s="2">
        <v>10</v>
      </c>
      <c r="S181" s="2">
        <v>9</v>
      </c>
      <c r="T181" s="2">
        <v>10</v>
      </c>
      <c r="U181" s="2">
        <v>46.4</v>
      </c>
      <c r="V181" s="2">
        <v>53</v>
      </c>
      <c r="W181" s="2">
        <v>1081700000</v>
      </c>
      <c r="X181" s="2">
        <v>467040000</v>
      </c>
      <c r="Y181" s="2">
        <v>614660000</v>
      </c>
      <c r="Z181" s="2">
        <v>88370000</v>
      </c>
      <c r="AA181" s="2">
        <v>38187000</v>
      </c>
      <c r="AB181" s="2">
        <v>50182000</v>
      </c>
      <c r="AC181" s="1">
        <f>X181/Y181</f>
        <v>0.759834705365568</v>
      </c>
    </row>
    <row r="182" spans="1:29">
      <c r="A182" s="1" t="s">
        <v>817</v>
      </c>
      <c r="B182" s="1" t="s">
        <v>818</v>
      </c>
      <c r="C182" s="1" t="s">
        <v>819</v>
      </c>
      <c r="D182" s="1" t="s">
        <v>820</v>
      </c>
      <c r="E182" s="1" t="s">
        <v>821</v>
      </c>
      <c r="F182" s="2">
        <v>13</v>
      </c>
      <c r="G182" s="2">
        <v>22</v>
      </c>
      <c r="H182" s="2">
        <v>22</v>
      </c>
      <c r="I182" s="2">
        <v>21</v>
      </c>
      <c r="J182" s="2">
        <v>29.1</v>
      </c>
      <c r="K182" s="2">
        <v>109.3</v>
      </c>
      <c r="L182" s="2">
        <v>971</v>
      </c>
      <c r="M182" s="2">
        <v>170.71</v>
      </c>
      <c r="N182" s="2">
        <v>54</v>
      </c>
      <c r="O182" s="2">
        <v>22</v>
      </c>
      <c r="P182" s="2">
        <v>19</v>
      </c>
      <c r="Q182" s="2">
        <v>22</v>
      </c>
      <c r="R182" s="2">
        <v>19</v>
      </c>
      <c r="S182" s="2">
        <v>21</v>
      </c>
      <c r="T182" s="2">
        <v>18</v>
      </c>
      <c r="U182" s="2">
        <v>29.1</v>
      </c>
      <c r="V182" s="2">
        <v>26</v>
      </c>
      <c r="W182" s="2">
        <v>1080800000</v>
      </c>
      <c r="X182" s="2">
        <v>452440000</v>
      </c>
      <c r="Y182" s="2">
        <v>628330000</v>
      </c>
      <c r="Z182" s="2">
        <v>13576000</v>
      </c>
      <c r="AA182" s="2">
        <v>5529400</v>
      </c>
      <c r="AB182" s="2">
        <v>8046600</v>
      </c>
      <c r="AC182" s="1">
        <f>X182/Y182</f>
        <v>0.720067480464087</v>
      </c>
    </row>
    <row r="183" spans="1:29">
      <c r="A183" s="1" t="s">
        <v>822</v>
      </c>
      <c r="B183" s="1" t="s">
        <v>823</v>
      </c>
      <c r="C183" s="1" t="s">
        <v>824</v>
      </c>
      <c r="D183" s="1" t="s">
        <v>825</v>
      </c>
      <c r="E183" s="1" t="s">
        <v>826</v>
      </c>
      <c r="F183" s="2">
        <v>11</v>
      </c>
      <c r="G183" s="2">
        <v>15</v>
      </c>
      <c r="H183" s="2">
        <v>15</v>
      </c>
      <c r="I183" s="2">
        <v>15</v>
      </c>
      <c r="J183" s="2">
        <v>35</v>
      </c>
      <c r="K183" s="2">
        <v>50.497</v>
      </c>
      <c r="L183" s="2">
        <v>452</v>
      </c>
      <c r="M183" s="2">
        <v>206.55</v>
      </c>
      <c r="N183" s="2">
        <v>21</v>
      </c>
      <c r="O183" s="2">
        <v>14</v>
      </c>
      <c r="P183" s="2">
        <v>14</v>
      </c>
      <c r="Q183" s="2">
        <v>14</v>
      </c>
      <c r="R183" s="2">
        <v>14</v>
      </c>
      <c r="S183" s="2">
        <v>14</v>
      </c>
      <c r="T183" s="2">
        <v>14</v>
      </c>
      <c r="U183" s="2">
        <v>33.2</v>
      </c>
      <c r="V183" s="2">
        <v>35</v>
      </c>
      <c r="W183" s="2">
        <v>1067900000</v>
      </c>
      <c r="X183" s="2">
        <v>507200000</v>
      </c>
      <c r="Y183" s="2">
        <v>560690000</v>
      </c>
      <c r="Z183" s="2">
        <v>40326000</v>
      </c>
      <c r="AA183" s="2">
        <v>18313000</v>
      </c>
      <c r="AB183" s="2">
        <v>22013000</v>
      </c>
      <c r="AC183" s="1">
        <f>X183/Y183</f>
        <v>0.904599689668088</v>
      </c>
    </row>
    <row r="184" spans="1:29">
      <c r="A184" s="1" t="s">
        <v>827</v>
      </c>
      <c r="B184" s="1" t="s">
        <v>828</v>
      </c>
      <c r="C184" s="1" t="s">
        <v>829</v>
      </c>
      <c r="D184" s="1" t="s">
        <v>830</v>
      </c>
      <c r="E184" s="1" t="s">
        <v>831</v>
      </c>
      <c r="F184" s="2">
        <v>6</v>
      </c>
      <c r="G184" s="2">
        <v>21</v>
      </c>
      <c r="H184" s="2">
        <v>21</v>
      </c>
      <c r="I184" s="2">
        <v>21</v>
      </c>
      <c r="J184" s="2">
        <v>27.1</v>
      </c>
      <c r="K184" s="2">
        <v>110.19</v>
      </c>
      <c r="L184" s="2">
        <v>981</v>
      </c>
      <c r="M184" s="2">
        <v>229.59</v>
      </c>
      <c r="N184" s="2">
        <v>58</v>
      </c>
      <c r="O184" s="2">
        <v>21</v>
      </c>
      <c r="P184" s="2">
        <v>19</v>
      </c>
      <c r="Q184" s="2">
        <v>21</v>
      </c>
      <c r="R184" s="2">
        <v>19</v>
      </c>
      <c r="S184" s="2">
        <v>21</v>
      </c>
      <c r="T184" s="2">
        <v>19</v>
      </c>
      <c r="U184" s="2">
        <v>27.1</v>
      </c>
      <c r="V184" s="2">
        <v>24.9</v>
      </c>
      <c r="W184" s="2">
        <v>1026900000</v>
      </c>
      <c r="X184" s="2">
        <v>535870000</v>
      </c>
      <c r="Y184" s="2">
        <v>491020000</v>
      </c>
      <c r="Z184" s="2">
        <v>12543000</v>
      </c>
      <c r="AA184" s="2">
        <v>6534800</v>
      </c>
      <c r="AB184" s="2">
        <v>6007800</v>
      </c>
      <c r="AC184" s="1">
        <f>X184/Y184</f>
        <v>1.09134047492974</v>
      </c>
    </row>
    <row r="185" spans="1:29">
      <c r="A185" s="1" t="s">
        <v>832</v>
      </c>
      <c r="B185" s="1" t="s">
        <v>832</v>
      </c>
      <c r="C185" s="1" t="s">
        <v>833</v>
      </c>
      <c r="D185" s="1" t="s">
        <v>834</v>
      </c>
      <c r="E185" s="1" t="s">
        <v>835</v>
      </c>
      <c r="F185" s="2">
        <v>2</v>
      </c>
      <c r="G185" s="2">
        <v>24</v>
      </c>
      <c r="H185" s="2">
        <v>24</v>
      </c>
      <c r="I185" s="2">
        <v>24</v>
      </c>
      <c r="J185" s="2">
        <v>21.5</v>
      </c>
      <c r="K185" s="2">
        <v>143.13</v>
      </c>
      <c r="L185" s="2">
        <v>1295</v>
      </c>
      <c r="M185" s="2">
        <v>179.8</v>
      </c>
      <c r="N185" s="2">
        <v>76</v>
      </c>
      <c r="O185" s="2">
        <v>22</v>
      </c>
      <c r="P185" s="2">
        <v>24</v>
      </c>
      <c r="Q185" s="2">
        <v>22</v>
      </c>
      <c r="R185" s="2">
        <v>24</v>
      </c>
      <c r="S185" s="2">
        <v>22</v>
      </c>
      <c r="T185" s="2">
        <v>24</v>
      </c>
      <c r="U185" s="2">
        <v>20</v>
      </c>
      <c r="V185" s="2">
        <v>21.5</v>
      </c>
      <c r="W185" s="2">
        <v>1017100000</v>
      </c>
      <c r="X185" s="2">
        <v>507370000</v>
      </c>
      <c r="Y185" s="2">
        <v>509710000</v>
      </c>
      <c r="Z185" s="2">
        <v>8500000</v>
      </c>
      <c r="AA185" s="2">
        <v>4237800</v>
      </c>
      <c r="AB185" s="2">
        <v>4262300</v>
      </c>
      <c r="AC185" s="1">
        <f>X185/Y185</f>
        <v>0.995409154224951</v>
      </c>
    </row>
    <row r="186" spans="1:29">
      <c r="A186" s="1" t="s">
        <v>836</v>
      </c>
      <c r="B186" s="1" t="s">
        <v>837</v>
      </c>
      <c r="C186" s="1" t="s">
        <v>838</v>
      </c>
      <c r="D186" s="1" t="s">
        <v>839</v>
      </c>
      <c r="E186" s="1" t="s">
        <v>840</v>
      </c>
      <c r="F186" s="2">
        <v>3</v>
      </c>
      <c r="G186" s="2">
        <v>4</v>
      </c>
      <c r="H186" s="2">
        <v>4</v>
      </c>
      <c r="I186" s="2">
        <v>4</v>
      </c>
      <c r="J186" s="2">
        <v>7.2</v>
      </c>
      <c r="K186" s="2">
        <v>68.692</v>
      </c>
      <c r="L186" s="2">
        <v>608</v>
      </c>
      <c r="M186" s="2">
        <v>51.502</v>
      </c>
      <c r="N186" s="2">
        <v>43</v>
      </c>
      <c r="O186" s="2">
        <v>4</v>
      </c>
      <c r="P186" s="2">
        <v>3</v>
      </c>
      <c r="Q186" s="2">
        <v>4</v>
      </c>
      <c r="R186" s="2">
        <v>3</v>
      </c>
      <c r="S186" s="2">
        <v>4</v>
      </c>
      <c r="T186" s="2">
        <v>3</v>
      </c>
      <c r="U186" s="2">
        <v>7.2</v>
      </c>
      <c r="V186" s="2">
        <v>6.1</v>
      </c>
      <c r="W186" s="2">
        <v>912510000</v>
      </c>
      <c r="X186" s="2">
        <v>471180000</v>
      </c>
      <c r="Y186" s="2">
        <v>441330000</v>
      </c>
      <c r="Z186" s="2">
        <v>21221000</v>
      </c>
      <c r="AA186" s="2">
        <v>10958000</v>
      </c>
      <c r="AB186" s="2">
        <v>10263000</v>
      </c>
      <c r="AC186" s="1">
        <f>X186/Y186</f>
        <v>1.06763646251105</v>
      </c>
    </row>
    <row r="187" spans="1:29">
      <c r="A187" s="1" t="s">
        <v>841</v>
      </c>
      <c r="B187" s="1" t="s">
        <v>841</v>
      </c>
      <c r="C187" s="1" t="s">
        <v>842</v>
      </c>
      <c r="D187" s="1" t="s">
        <v>843</v>
      </c>
      <c r="E187" s="1" t="s">
        <v>844</v>
      </c>
      <c r="F187" s="2">
        <v>2</v>
      </c>
      <c r="G187" s="2">
        <v>4</v>
      </c>
      <c r="H187" s="2">
        <v>4</v>
      </c>
      <c r="I187" s="2">
        <v>4</v>
      </c>
      <c r="J187" s="2">
        <v>21.1</v>
      </c>
      <c r="K187" s="2">
        <v>14.759</v>
      </c>
      <c r="L187" s="2">
        <v>128</v>
      </c>
      <c r="M187" s="2">
        <v>56.018</v>
      </c>
      <c r="N187" s="2">
        <v>6</v>
      </c>
      <c r="O187" s="2">
        <v>4</v>
      </c>
      <c r="P187" s="2">
        <v>4</v>
      </c>
      <c r="Q187" s="2">
        <v>4</v>
      </c>
      <c r="R187" s="2">
        <v>4</v>
      </c>
      <c r="S187" s="2">
        <v>4</v>
      </c>
      <c r="T187" s="2">
        <v>4</v>
      </c>
      <c r="U187" s="2">
        <v>21.1</v>
      </c>
      <c r="V187" s="2">
        <v>21.1</v>
      </c>
      <c r="W187" s="2">
        <v>903300000</v>
      </c>
      <c r="X187" s="2">
        <v>433690000</v>
      </c>
      <c r="Y187" s="2">
        <v>469610000</v>
      </c>
      <c r="Z187" s="2">
        <v>132910000</v>
      </c>
      <c r="AA187" s="2">
        <v>63237000</v>
      </c>
      <c r="AB187" s="2">
        <v>69674000</v>
      </c>
      <c r="AC187" s="1">
        <f>X187/Y187</f>
        <v>0.923510998488107</v>
      </c>
    </row>
    <row r="188" spans="1:29">
      <c r="A188" s="1" t="s">
        <v>845</v>
      </c>
      <c r="B188" s="1" t="s">
        <v>846</v>
      </c>
      <c r="C188" s="1" t="s">
        <v>847</v>
      </c>
      <c r="D188" s="1" t="s">
        <v>385</v>
      </c>
      <c r="E188" s="1" t="s">
        <v>848</v>
      </c>
      <c r="F188" s="2">
        <v>2</v>
      </c>
      <c r="G188" s="2">
        <v>23</v>
      </c>
      <c r="H188" s="2">
        <v>2</v>
      </c>
      <c r="I188" s="2">
        <v>1</v>
      </c>
      <c r="J188" s="2">
        <v>34.4</v>
      </c>
      <c r="K188" s="2">
        <v>60.521</v>
      </c>
      <c r="L188" s="2">
        <v>538</v>
      </c>
      <c r="M188" s="2">
        <v>11.227</v>
      </c>
      <c r="N188" s="2">
        <v>36</v>
      </c>
      <c r="O188" s="2">
        <v>22</v>
      </c>
      <c r="P188" s="2">
        <v>23</v>
      </c>
      <c r="Q188" s="2">
        <v>2</v>
      </c>
      <c r="R188" s="2">
        <v>2</v>
      </c>
      <c r="S188" s="2">
        <v>1</v>
      </c>
      <c r="T188" s="2">
        <v>1</v>
      </c>
      <c r="U188" s="2">
        <v>34.2</v>
      </c>
      <c r="V188" s="2">
        <v>34.4</v>
      </c>
      <c r="W188" s="2">
        <v>900660000</v>
      </c>
      <c r="X188" s="2">
        <v>465440000</v>
      </c>
      <c r="Y188" s="2">
        <v>435210000</v>
      </c>
      <c r="Z188" s="2">
        <v>13433000</v>
      </c>
      <c r="AA188" s="2">
        <v>6903500</v>
      </c>
      <c r="AB188" s="2">
        <v>6529900</v>
      </c>
      <c r="AC188" s="1">
        <f>X188/Y188</f>
        <v>1.06946072011213</v>
      </c>
    </row>
    <row r="189" spans="1:29">
      <c r="A189" s="1" t="s">
        <v>849</v>
      </c>
      <c r="B189" s="1" t="s">
        <v>850</v>
      </c>
      <c r="C189" s="1" t="s">
        <v>851</v>
      </c>
      <c r="D189" s="1" t="s">
        <v>852</v>
      </c>
      <c r="E189" s="1" t="s">
        <v>853</v>
      </c>
      <c r="F189" s="2">
        <v>6</v>
      </c>
      <c r="G189" s="2">
        <v>21</v>
      </c>
      <c r="H189" s="2">
        <v>21</v>
      </c>
      <c r="I189" s="2">
        <v>21</v>
      </c>
      <c r="J189" s="2">
        <v>21.1</v>
      </c>
      <c r="K189" s="2">
        <v>116.97</v>
      </c>
      <c r="L189" s="2">
        <v>1007</v>
      </c>
      <c r="M189" s="2">
        <v>162.48</v>
      </c>
      <c r="N189" s="2">
        <v>55</v>
      </c>
      <c r="O189" s="2">
        <v>19</v>
      </c>
      <c r="P189" s="2">
        <v>17</v>
      </c>
      <c r="Q189" s="2">
        <v>19</v>
      </c>
      <c r="R189" s="2">
        <v>17</v>
      </c>
      <c r="S189" s="2">
        <v>19</v>
      </c>
      <c r="T189" s="2">
        <v>17</v>
      </c>
      <c r="U189" s="2">
        <v>19.1</v>
      </c>
      <c r="V189" s="2">
        <v>17</v>
      </c>
      <c r="W189" s="2">
        <v>877480000</v>
      </c>
      <c r="X189" s="2">
        <v>436800000</v>
      </c>
      <c r="Y189" s="2">
        <v>440680000</v>
      </c>
      <c r="Z189" s="2">
        <v>13906000</v>
      </c>
      <c r="AA189" s="2">
        <v>6678500</v>
      </c>
      <c r="AB189" s="2">
        <v>7227500</v>
      </c>
      <c r="AC189" s="1">
        <f>X189/Y189</f>
        <v>0.991195425251883</v>
      </c>
    </row>
    <row r="190" spans="1:29">
      <c r="A190" s="1" t="s">
        <v>854</v>
      </c>
      <c r="B190" s="1" t="s">
        <v>854</v>
      </c>
      <c r="C190" s="1" t="s">
        <v>855</v>
      </c>
      <c r="D190" s="1" t="s">
        <v>856</v>
      </c>
      <c r="E190" s="1" t="s">
        <v>857</v>
      </c>
      <c r="F190" s="2">
        <v>2</v>
      </c>
      <c r="G190" s="2">
        <v>14</v>
      </c>
      <c r="H190" s="2">
        <v>14</v>
      </c>
      <c r="I190" s="2">
        <v>2</v>
      </c>
      <c r="J190" s="2">
        <v>29</v>
      </c>
      <c r="K190" s="2">
        <v>46.27</v>
      </c>
      <c r="L190" s="2">
        <v>420</v>
      </c>
      <c r="M190" s="2">
        <v>110.15</v>
      </c>
      <c r="N190" s="2">
        <v>23</v>
      </c>
      <c r="O190" s="2">
        <v>14</v>
      </c>
      <c r="P190" s="2">
        <v>11</v>
      </c>
      <c r="Q190" s="2">
        <v>14</v>
      </c>
      <c r="R190" s="2">
        <v>11</v>
      </c>
      <c r="S190" s="2">
        <v>2</v>
      </c>
      <c r="T190" s="2">
        <v>2</v>
      </c>
      <c r="U190" s="2">
        <v>29</v>
      </c>
      <c r="V190" s="2">
        <v>27.1</v>
      </c>
      <c r="W190" s="2">
        <v>854280000</v>
      </c>
      <c r="X190" s="2">
        <v>508910000</v>
      </c>
      <c r="Y190" s="2">
        <v>345370000</v>
      </c>
      <c r="Z190" s="2">
        <v>32815000</v>
      </c>
      <c r="AA190" s="2">
        <v>19458000</v>
      </c>
      <c r="AB190" s="2">
        <v>13358000</v>
      </c>
      <c r="AC190" s="1">
        <f>X190/Y190</f>
        <v>1.47352115122912</v>
      </c>
    </row>
    <row r="191" spans="1:29">
      <c r="A191" s="1" t="s">
        <v>858</v>
      </c>
      <c r="B191" s="1" t="s">
        <v>859</v>
      </c>
      <c r="C191" s="1" t="s">
        <v>860</v>
      </c>
      <c r="D191" s="1" t="s">
        <v>861</v>
      </c>
      <c r="E191" s="1" t="s">
        <v>862</v>
      </c>
      <c r="F191" s="2">
        <v>5</v>
      </c>
      <c r="G191" s="2">
        <v>17</v>
      </c>
      <c r="H191" s="2">
        <v>17</v>
      </c>
      <c r="I191" s="2">
        <v>17</v>
      </c>
      <c r="J191" s="2">
        <v>29.7</v>
      </c>
      <c r="K191" s="2">
        <v>80.581</v>
      </c>
      <c r="L191" s="2">
        <v>724</v>
      </c>
      <c r="M191" s="2">
        <v>151.74</v>
      </c>
      <c r="N191" s="2">
        <v>45</v>
      </c>
      <c r="O191" s="2">
        <v>15</v>
      </c>
      <c r="P191" s="2">
        <v>15</v>
      </c>
      <c r="Q191" s="2">
        <v>15</v>
      </c>
      <c r="R191" s="2">
        <v>15</v>
      </c>
      <c r="S191" s="2">
        <v>15</v>
      </c>
      <c r="T191" s="2">
        <v>15</v>
      </c>
      <c r="U191" s="2">
        <v>28.7</v>
      </c>
      <c r="V191" s="2">
        <v>26.5</v>
      </c>
      <c r="W191" s="2">
        <v>846550000</v>
      </c>
      <c r="X191" s="2">
        <v>399610000</v>
      </c>
      <c r="Y191" s="2">
        <v>446940000</v>
      </c>
      <c r="Z191" s="2">
        <v>13332000</v>
      </c>
      <c r="AA191" s="2">
        <v>6168300</v>
      </c>
      <c r="AB191" s="2">
        <v>7163600</v>
      </c>
      <c r="AC191" s="1">
        <f>X191/Y191</f>
        <v>0.894102116615206</v>
      </c>
    </row>
    <row r="192" spans="1:29">
      <c r="A192" s="1" t="s">
        <v>863</v>
      </c>
      <c r="B192" s="1" t="s">
        <v>864</v>
      </c>
      <c r="C192" s="1" t="s">
        <v>865</v>
      </c>
      <c r="D192" s="1" t="s">
        <v>866</v>
      </c>
      <c r="E192" s="1" t="s">
        <v>867</v>
      </c>
      <c r="F192" s="2">
        <v>8</v>
      </c>
      <c r="G192" s="2">
        <v>15</v>
      </c>
      <c r="H192" s="2">
        <v>15</v>
      </c>
      <c r="I192" s="2">
        <v>15</v>
      </c>
      <c r="J192" s="2">
        <v>44.5</v>
      </c>
      <c r="K192" s="2">
        <v>50.358</v>
      </c>
      <c r="L192" s="2">
        <v>452</v>
      </c>
      <c r="M192" s="2">
        <v>189.59</v>
      </c>
      <c r="N192" s="2">
        <v>24</v>
      </c>
      <c r="O192" s="2">
        <v>12</v>
      </c>
      <c r="P192" s="2">
        <v>14</v>
      </c>
      <c r="Q192" s="2">
        <v>12</v>
      </c>
      <c r="R192" s="2">
        <v>14</v>
      </c>
      <c r="S192" s="2">
        <v>12</v>
      </c>
      <c r="T192" s="2">
        <v>14</v>
      </c>
      <c r="U192" s="2">
        <v>35</v>
      </c>
      <c r="V192" s="2">
        <v>42.7</v>
      </c>
      <c r="W192" s="2">
        <v>845750000</v>
      </c>
      <c r="X192" s="2">
        <v>308550000</v>
      </c>
      <c r="Y192" s="2">
        <v>537190000</v>
      </c>
      <c r="Z192" s="2">
        <v>25691000</v>
      </c>
      <c r="AA192" s="2">
        <v>9682400</v>
      </c>
      <c r="AB192" s="2">
        <v>16009000</v>
      </c>
      <c r="AC192" s="1">
        <f>X192/Y192</f>
        <v>0.574377780673505</v>
      </c>
    </row>
    <row r="193" spans="1:29">
      <c r="A193" s="1" t="s">
        <v>868</v>
      </c>
      <c r="B193" s="1" t="s">
        <v>868</v>
      </c>
      <c r="C193" s="1" t="s">
        <v>869</v>
      </c>
      <c r="D193" s="1" t="s">
        <v>870</v>
      </c>
      <c r="E193" s="1" t="s">
        <v>871</v>
      </c>
      <c r="F193" s="2">
        <v>3</v>
      </c>
      <c r="G193" s="2">
        <v>18</v>
      </c>
      <c r="H193" s="2">
        <v>18</v>
      </c>
      <c r="I193" s="2">
        <v>18</v>
      </c>
      <c r="J193" s="2">
        <v>24.4</v>
      </c>
      <c r="K193" s="2">
        <v>107.67</v>
      </c>
      <c r="L193" s="2">
        <v>949</v>
      </c>
      <c r="M193" s="2">
        <v>122.58</v>
      </c>
      <c r="N193" s="2">
        <v>38</v>
      </c>
      <c r="O193" s="2">
        <v>17</v>
      </c>
      <c r="P193" s="2">
        <v>15</v>
      </c>
      <c r="Q193" s="2">
        <v>17</v>
      </c>
      <c r="R193" s="2">
        <v>15</v>
      </c>
      <c r="S193" s="2">
        <v>17</v>
      </c>
      <c r="T193" s="2">
        <v>15</v>
      </c>
      <c r="U193" s="2">
        <v>23.1</v>
      </c>
      <c r="V193" s="2">
        <v>20.2</v>
      </c>
      <c r="W193" s="2">
        <v>826010000</v>
      </c>
      <c r="X193" s="2">
        <v>317370000</v>
      </c>
      <c r="Y193" s="2">
        <v>508640000</v>
      </c>
      <c r="Z193" s="2">
        <v>10450000</v>
      </c>
      <c r="AA193" s="2">
        <v>3788900</v>
      </c>
      <c r="AB193" s="2">
        <v>6660900</v>
      </c>
      <c r="AC193" s="1">
        <f>X193/Y193</f>
        <v>0.623958005662158</v>
      </c>
    </row>
    <row r="194" spans="1:29">
      <c r="A194" s="1" t="s">
        <v>872</v>
      </c>
      <c r="B194" s="1" t="s">
        <v>873</v>
      </c>
      <c r="C194" s="1" t="s">
        <v>874</v>
      </c>
      <c r="D194" s="1" t="s">
        <v>875</v>
      </c>
      <c r="E194" s="1" t="s">
        <v>876</v>
      </c>
      <c r="F194" s="2">
        <v>2</v>
      </c>
      <c r="G194" s="2">
        <v>22</v>
      </c>
      <c r="H194" s="2">
        <v>22</v>
      </c>
      <c r="I194" s="2">
        <v>21</v>
      </c>
      <c r="J194" s="2">
        <v>29.7</v>
      </c>
      <c r="K194" s="2">
        <v>117.23</v>
      </c>
      <c r="L194" s="2">
        <v>1024</v>
      </c>
      <c r="M194" s="2">
        <v>242.11</v>
      </c>
      <c r="N194" s="2">
        <v>65</v>
      </c>
      <c r="O194" s="2">
        <v>21</v>
      </c>
      <c r="P194" s="2">
        <v>20</v>
      </c>
      <c r="Q194" s="2">
        <v>21</v>
      </c>
      <c r="R194" s="2">
        <v>20</v>
      </c>
      <c r="S194" s="2">
        <v>20</v>
      </c>
      <c r="T194" s="2">
        <v>19</v>
      </c>
      <c r="U194" s="2">
        <v>27.5</v>
      </c>
      <c r="V194" s="2">
        <v>27.1</v>
      </c>
      <c r="W194" s="2">
        <v>820030000</v>
      </c>
      <c r="X194" s="2">
        <v>363820000</v>
      </c>
      <c r="Y194" s="2">
        <v>456210000</v>
      </c>
      <c r="Z194" s="2">
        <v>8629900</v>
      </c>
      <c r="AA194" s="2">
        <v>3858400</v>
      </c>
      <c r="AB194" s="2">
        <v>4771400</v>
      </c>
      <c r="AC194" s="1">
        <f>X194/Y194</f>
        <v>0.797483615001863</v>
      </c>
    </row>
    <row r="195" spans="1:29">
      <c r="A195" s="1" t="s">
        <v>877</v>
      </c>
      <c r="B195" s="1" t="s">
        <v>877</v>
      </c>
      <c r="C195" s="1" t="s">
        <v>878</v>
      </c>
      <c r="D195" s="1" t="s">
        <v>879</v>
      </c>
      <c r="E195" s="1" t="s">
        <v>880</v>
      </c>
      <c r="F195" s="2">
        <v>2</v>
      </c>
      <c r="G195" s="2">
        <v>12</v>
      </c>
      <c r="H195" s="2">
        <v>12</v>
      </c>
      <c r="I195" s="2">
        <v>12</v>
      </c>
      <c r="J195" s="2">
        <v>42.5</v>
      </c>
      <c r="K195" s="2">
        <v>30.059</v>
      </c>
      <c r="L195" s="2">
        <v>259</v>
      </c>
      <c r="M195" s="2">
        <v>133.1</v>
      </c>
      <c r="N195" s="2">
        <v>18</v>
      </c>
      <c r="O195" s="2">
        <v>12</v>
      </c>
      <c r="P195" s="2">
        <v>11</v>
      </c>
      <c r="Q195" s="2">
        <v>12</v>
      </c>
      <c r="R195" s="2">
        <v>11</v>
      </c>
      <c r="S195" s="2">
        <v>12</v>
      </c>
      <c r="T195" s="2">
        <v>11</v>
      </c>
      <c r="U195" s="2">
        <v>42.5</v>
      </c>
      <c r="V195" s="2">
        <v>42.5</v>
      </c>
      <c r="W195" s="2">
        <v>811890000</v>
      </c>
      <c r="X195" s="2">
        <v>426720000</v>
      </c>
      <c r="Y195" s="2">
        <v>385170000</v>
      </c>
      <c r="Z195" s="2">
        <v>30309000</v>
      </c>
      <c r="AA195" s="2">
        <v>15609000</v>
      </c>
      <c r="AB195" s="2">
        <v>14701000</v>
      </c>
      <c r="AC195" s="1">
        <f>X195/Y195</f>
        <v>1.10787444505024</v>
      </c>
    </row>
    <row r="196" spans="1:29">
      <c r="A196" s="1" t="s">
        <v>881</v>
      </c>
      <c r="B196" s="1" t="s">
        <v>882</v>
      </c>
      <c r="C196" s="1" t="s">
        <v>883</v>
      </c>
      <c r="D196" s="1" t="s">
        <v>884</v>
      </c>
      <c r="E196" s="1" t="s">
        <v>885</v>
      </c>
      <c r="F196" s="2">
        <v>2</v>
      </c>
      <c r="G196" s="2">
        <v>29</v>
      </c>
      <c r="H196" s="2">
        <v>29</v>
      </c>
      <c r="I196" s="2">
        <v>29</v>
      </c>
      <c r="J196" s="2">
        <v>46</v>
      </c>
      <c r="K196" s="2">
        <v>90.884</v>
      </c>
      <c r="L196" s="2">
        <v>806</v>
      </c>
      <c r="M196" s="2">
        <v>216.99</v>
      </c>
      <c r="N196" s="2">
        <v>42</v>
      </c>
      <c r="O196" s="2">
        <v>24</v>
      </c>
      <c r="P196" s="2">
        <v>28</v>
      </c>
      <c r="Q196" s="2">
        <v>24</v>
      </c>
      <c r="R196" s="2">
        <v>28</v>
      </c>
      <c r="S196" s="2">
        <v>24</v>
      </c>
      <c r="T196" s="2">
        <v>28</v>
      </c>
      <c r="U196" s="2">
        <v>40.9</v>
      </c>
      <c r="V196" s="2">
        <v>44.9</v>
      </c>
      <c r="W196" s="2">
        <v>811240000</v>
      </c>
      <c r="X196" s="2">
        <v>324570000</v>
      </c>
      <c r="Y196" s="2">
        <v>486660000</v>
      </c>
      <c r="Z196" s="2">
        <v>13479000</v>
      </c>
      <c r="AA196" s="2">
        <v>5105100</v>
      </c>
      <c r="AB196" s="2">
        <v>8374400</v>
      </c>
      <c r="AC196" s="1">
        <f>X196/Y196</f>
        <v>0.666933793613611</v>
      </c>
    </row>
    <row r="197" spans="1:29">
      <c r="A197" s="1" t="s">
        <v>886</v>
      </c>
      <c r="B197" s="1" t="s">
        <v>887</v>
      </c>
      <c r="C197" s="1" t="s">
        <v>888</v>
      </c>
      <c r="D197" s="1" t="s">
        <v>889</v>
      </c>
      <c r="E197" s="1" t="s">
        <v>890</v>
      </c>
      <c r="F197" s="2">
        <v>2</v>
      </c>
      <c r="G197" s="2">
        <v>13</v>
      </c>
      <c r="H197" s="2">
        <v>13</v>
      </c>
      <c r="I197" s="2">
        <v>13</v>
      </c>
      <c r="J197" s="2">
        <v>32.1</v>
      </c>
      <c r="K197" s="2">
        <v>55.983</v>
      </c>
      <c r="L197" s="2">
        <v>520</v>
      </c>
      <c r="M197" s="2">
        <v>108.23</v>
      </c>
      <c r="N197" s="2">
        <v>33</v>
      </c>
      <c r="O197" s="2">
        <v>13</v>
      </c>
      <c r="P197" s="2">
        <v>12</v>
      </c>
      <c r="Q197" s="2">
        <v>13</v>
      </c>
      <c r="R197" s="2">
        <v>12</v>
      </c>
      <c r="S197" s="2">
        <v>13</v>
      </c>
      <c r="T197" s="2">
        <v>12</v>
      </c>
      <c r="U197" s="2">
        <v>32.1</v>
      </c>
      <c r="V197" s="2">
        <v>28.8</v>
      </c>
      <c r="W197" s="2">
        <v>786120000</v>
      </c>
      <c r="X197" s="2">
        <v>334680000</v>
      </c>
      <c r="Y197" s="2">
        <v>451440000</v>
      </c>
      <c r="Z197" s="2">
        <v>11415000</v>
      </c>
      <c r="AA197" s="2">
        <v>5350300</v>
      </c>
      <c r="AB197" s="2">
        <v>6064200</v>
      </c>
      <c r="AC197" s="1">
        <f>X197/Y197</f>
        <v>0.741360978203083</v>
      </c>
    </row>
    <row r="198" spans="1:29">
      <c r="A198" s="1" t="s">
        <v>891</v>
      </c>
      <c r="B198" s="1" t="s">
        <v>892</v>
      </c>
      <c r="C198" s="1" t="s">
        <v>893</v>
      </c>
      <c r="D198" s="1" t="s">
        <v>894</v>
      </c>
      <c r="E198" s="1" t="s">
        <v>895</v>
      </c>
      <c r="F198" s="2">
        <v>10</v>
      </c>
      <c r="G198" s="2">
        <v>23</v>
      </c>
      <c r="H198" s="2">
        <v>23</v>
      </c>
      <c r="I198" s="2">
        <v>23</v>
      </c>
      <c r="J198" s="2">
        <v>31.1</v>
      </c>
      <c r="K198" s="2">
        <v>101.37</v>
      </c>
      <c r="L198" s="2">
        <v>903</v>
      </c>
      <c r="M198" s="2">
        <v>302.21</v>
      </c>
      <c r="N198" s="2">
        <v>56</v>
      </c>
      <c r="O198" s="2">
        <v>21</v>
      </c>
      <c r="P198" s="2">
        <v>21</v>
      </c>
      <c r="Q198" s="2">
        <v>21</v>
      </c>
      <c r="R198" s="2">
        <v>21</v>
      </c>
      <c r="S198" s="2">
        <v>21</v>
      </c>
      <c r="T198" s="2">
        <v>21</v>
      </c>
      <c r="U198" s="2">
        <v>29.3</v>
      </c>
      <c r="V198" s="2">
        <v>29.6</v>
      </c>
      <c r="W198" s="2">
        <v>755990000</v>
      </c>
      <c r="X198" s="2">
        <v>373910000</v>
      </c>
      <c r="Y198" s="2">
        <v>382080000</v>
      </c>
      <c r="Z198" s="2">
        <v>8563900</v>
      </c>
      <c r="AA198" s="2">
        <v>4236300</v>
      </c>
      <c r="AB198" s="2">
        <v>4327600</v>
      </c>
      <c r="AC198" s="1">
        <f>X198/Y198</f>
        <v>0.978617043551089</v>
      </c>
    </row>
    <row r="199" spans="1:29">
      <c r="A199" s="1" t="s">
        <v>896</v>
      </c>
      <c r="B199" s="1" t="s">
        <v>896</v>
      </c>
      <c r="C199" s="1" t="s">
        <v>897</v>
      </c>
      <c r="D199" s="1" t="s">
        <v>898</v>
      </c>
      <c r="E199" s="1" t="s">
        <v>899</v>
      </c>
      <c r="F199" s="2">
        <v>6</v>
      </c>
      <c r="G199" s="2">
        <v>3</v>
      </c>
      <c r="H199" s="2">
        <v>3</v>
      </c>
      <c r="I199" s="2">
        <v>3</v>
      </c>
      <c r="J199" s="2">
        <v>19</v>
      </c>
      <c r="K199" s="2">
        <v>7.0062</v>
      </c>
      <c r="L199" s="2">
        <v>63</v>
      </c>
      <c r="M199" s="2">
        <v>37.893</v>
      </c>
      <c r="N199" s="2">
        <v>3</v>
      </c>
      <c r="O199" s="2">
        <v>3</v>
      </c>
      <c r="P199" s="2">
        <v>3</v>
      </c>
      <c r="Q199" s="2">
        <v>3</v>
      </c>
      <c r="R199" s="2">
        <v>3</v>
      </c>
      <c r="S199" s="2">
        <v>3</v>
      </c>
      <c r="T199" s="2">
        <v>3</v>
      </c>
      <c r="U199" s="2">
        <v>19</v>
      </c>
      <c r="V199" s="2">
        <v>19</v>
      </c>
      <c r="W199" s="2">
        <v>732000000</v>
      </c>
      <c r="X199" s="2">
        <v>397080000</v>
      </c>
      <c r="Y199" s="2">
        <v>334910000</v>
      </c>
      <c r="Z199" s="2">
        <v>244000000</v>
      </c>
      <c r="AA199" s="2">
        <v>132360000</v>
      </c>
      <c r="AB199" s="2">
        <v>111640000</v>
      </c>
      <c r="AC199" s="1">
        <f>X199/Y199</f>
        <v>1.1856319608253</v>
      </c>
    </row>
    <row r="200" spans="1:29">
      <c r="A200" s="1" t="s">
        <v>900</v>
      </c>
      <c r="B200" s="1" t="s">
        <v>901</v>
      </c>
      <c r="C200" s="1" t="s">
        <v>902</v>
      </c>
      <c r="D200" s="1" t="s">
        <v>903</v>
      </c>
      <c r="E200" s="1" t="s">
        <v>904</v>
      </c>
      <c r="F200" s="2">
        <v>7</v>
      </c>
      <c r="G200" s="2">
        <v>14</v>
      </c>
      <c r="H200" s="2">
        <v>14</v>
      </c>
      <c r="I200" s="2">
        <v>14</v>
      </c>
      <c r="J200" s="2">
        <v>34.3</v>
      </c>
      <c r="K200" s="2">
        <v>43.735</v>
      </c>
      <c r="L200" s="2">
        <v>388</v>
      </c>
      <c r="M200" s="2">
        <v>165.68</v>
      </c>
      <c r="N200" s="2">
        <v>21</v>
      </c>
      <c r="O200" s="2">
        <v>12</v>
      </c>
      <c r="P200" s="2">
        <v>13</v>
      </c>
      <c r="Q200" s="2">
        <v>12</v>
      </c>
      <c r="R200" s="2">
        <v>13</v>
      </c>
      <c r="S200" s="2">
        <v>12</v>
      </c>
      <c r="T200" s="2">
        <v>13</v>
      </c>
      <c r="U200" s="2">
        <v>31.7</v>
      </c>
      <c r="V200" s="2">
        <v>32.5</v>
      </c>
      <c r="W200" s="2">
        <v>696980000</v>
      </c>
      <c r="X200" s="2">
        <v>308010000</v>
      </c>
      <c r="Y200" s="2">
        <v>388960000</v>
      </c>
      <c r="Z200" s="2">
        <v>23398000</v>
      </c>
      <c r="AA200" s="2">
        <v>10133000</v>
      </c>
      <c r="AB200" s="2">
        <v>13266000</v>
      </c>
      <c r="AC200" s="1">
        <f>X200/Y200</f>
        <v>0.791880913204443</v>
      </c>
    </row>
    <row r="201" spans="1:29">
      <c r="A201" s="1" t="s">
        <v>905</v>
      </c>
      <c r="B201" s="1" t="s">
        <v>906</v>
      </c>
      <c r="C201" s="1" t="s">
        <v>907</v>
      </c>
      <c r="D201" s="1" t="s">
        <v>908</v>
      </c>
      <c r="E201" s="1" t="s">
        <v>909</v>
      </c>
      <c r="F201" s="2">
        <v>2</v>
      </c>
      <c r="G201" s="2">
        <v>21</v>
      </c>
      <c r="H201" s="2">
        <v>21</v>
      </c>
      <c r="I201" s="2">
        <v>21</v>
      </c>
      <c r="J201" s="2">
        <v>24.6</v>
      </c>
      <c r="K201" s="2">
        <v>98.197</v>
      </c>
      <c r="L201" s="2">
        <v>878</v>
      </c>
      <c r="M201" s="2">
        <v>212.67</v>
      </c>
      <c r="N201" s="2">
        <v>53</v>
      </c>
      <c r="O201" s="2">
        <v>15</v>
      </c>
      <c r="P201" s="2">
        <v>20</v>
      </c>
      <c r="Q201" s="2">
        <v>15</v>
      </c>
      <c r="R201" s="2">
        <v>20</v>
      </c>
      <c r="S201" s="2">
        <v>15</v>
      </c>
      <c r="T201" s="2">
        <v>20</v>
      </c>
      <c r="U201" s="2">
        <v>20.4</v>
      </c>
      <c r="V201" s="2">
        <v>24.6</v>
      </c>
      <c r="W201" s="2">
        <v>690660000</v>
      </c>
      <c r="X201" s="2">
        <v>319110000</v>
      </c>
      <c r="Y201" s="2">
        <v>371540000</v>
      </c>
      <c r="Z201" s="2">
        <v>9605200</v>
      </c>
      <c r="AA201" s="2">
        <v>3865100</v>
      </c>
      <c r="AB201" s="2">
        <v>5740100</v>
      </c>
      <c r="AC201" s="1">
        <f>X201/Y201</f>
        <v>0.858884642299618</v>
      </c>
    </row>
    <row r="202" spans="1:29">
      <c r="A202" s="1" t="s">
        <v>910</v>
      </c>
      <c r="B202" s="1" t="s">
        <v>910</v>
      </c>
      <c r="C202" s="1" t="s">
        <v>911</v>
      </c>
      <c r="D202" s="1" t="s">
        <v>912</v>
      </c>
      <c r="E202" s="1" t="s">
        <v>913</v>
      </c>
      <c r="F202" s="2">
        <v>1</v>
      </c>
      <c r="G202" s="2">
        <v>10</v>
      </c>
      <c r="H202" s="2">
        <v>10</v>
      </c>
      <c r="I202" s="2">
        <v>7</v>
      </c>
      <c r="J202" s="2">
        <v>43.3</v>
      </c>
      <c r="K202" s="2">
        <v>37.497</v>
      </c>
      <c r="L202" s="2">
        <v>356</v>
      </c>
      <c r="M202" s="2">
        <v>190.66</v>
      </c>
      <c r="N202" s="2">
        <v>21</v>
      </c>
      <c r="O202" s="2">
        <v>8</v>
      </c>
      <c r="P202" s="2">
        <v>10</v>
      </c>
      <c r="Q202" s="2">
        <v>8</v>
      </c>
      <c r="R202" s="2">
        <v>10</v>
      </c>
      <c r="S202" s="2">
        <v>6</v>
      </c>
      <c r="T202" s="2">
        <v>7</v>
      </c>
      <c r="U202" s="2">
        <v>31.7</v>
      </c>
      <c r="V202" s="2">
        <v>43.3</v>
      </c>
      <c r="W202" s="2">
        <v>687520000</v>
      </c>
      <c r="X202" s="2">
        <v>326480000</v>
      </c>
      <c r="Y202" s="2">
        <v>361040000</v>
      </c>
      <c r="Z202" s="2">
        <v>31556000</v>
      </c>
      <c r="AA202" s="2">
        <v>15246000</v>
      </c>
      <c r="AB202" s="2">
        <v>16310000</v>
      </c>
      <c r="AC202" s="1">
        <f>X202/Y202</f>
        <v>0.904276534456016</v>
      </c>
    </row>
    <row r="203" spans="1:29">
      <c r="A203" s="1" t="s">
        <v>914</v>
      </c>
      <c r="B203" s="1" t="s">
        <v>915</v>
      </c>
      <c r="C203" s="1" t="s">
        <v>916</v>
      </c>
      <c r="D203" s="1" t="s">
        <v>917</v>
      </c>
      <c r="E203" s="1" t="s">
        <v>918</v>
      </c>
      <c r="F203" s="2">
        <v>3</v>
      </c>
      <c r="G203" s="2">
        <v>8</v>
      </c>
      <c r="H203" s="2">
        <v>8</v>
      </c>
      <c r="I203" s="2">
        <v>8</v>
      </c>
      <c r="J203" s="2">
        <v>54.1</v>
      </c>
      <c r="K203" s="2">
        <v>15.86</v>
      </c>
      <c r="L203" s="2">
        <v>135</v>
      </c>
      <c r="M203" s="2">
        <v>68.857</v>
      </c>
      <c r="N203" s="2">
        <v>7</v>
      </c>
      <c r="O203" s="2">
        <v>8</v>
      </c>
      <c r="P203" s="2">
        <v>7</v>
      </c>
      <c r="Q203" s="2">
        <v>8</v>
      </c>
      <c r="R203" s="2">
        <v>7</v>
      </c>
      <c r="S203" s="2">
        <v>8</v>
      </c>
      <c r="T203" s="2">
        <v>7</v>
      </c>
      <c r="U203" s="2">
        <v>54.1</v>
      </c>
      <c r="V203" s="2">
        <v>48.9</v>
      </c>
      <c r="W203" s="2">
        <v>669030000</v>
      </c>
      <c r="X203" s="2">
        <v>338970000</v>
      </c>
      <c r="Y203" s="2">
        <v>330060000</v>
      </c>
      <c r="Z203" s="2">
        <v>54839000</v>
      </c>
      <c r="AA203" s="2">
        <v>25996000</v>
      </c>
      <c r="AB203" s="2">
        <v>28843000</v>
      </c>
      <c r="AC203" s="1">
        <f>X203/Y203</f>
        <v>1.02699509180149</v>
      </c>
    </row>
    <row r="204" spans="1:29">
      <c r="A204" s="1" t="s">
        <v>919</v>
      </c>
      <c r="B204" s="1" t="s">
        <v>919</v>
      </c>
      <c r="C204" s="1" t="s">
        <v>920</v>
      </c>
      <c r="D204" s="1" t="s">
        <v>921</v>
      </c>
      <c r="E204" s="1" t="s">
        <v>922</v>
      </c>
      <c r="F204" s="2">
        <v>3</v>
      </c>
      <c r="G204" s="2">
        <v>4</v>
      </c>
      <c r="H204" s="2">
        <v>4</v>
      </c>
      <c r="I204" s="2">
        <v>4</v>
      </c>
      <c r="J204" s="2">
        <v>37.3</v>
      </c>
      <c r="K204" s="2">
        <v>13.916</v>
      </c>
      <c r="L204" s="2">
        <v>126</v>
      </c>
      <c r="M204" s="2">
        <v>60.724</v>
      </c>
      <c r="N204" s="2">
        <v>9</v>
      </c>
      <c r="O204" s="2">
        <v>4</v>
      </c>
      <c r="P204" s="2">
        <v>3</v>
      </c>
      <c r="Q204" s="2">
        <v>4</v>
      </c>
      <c r="R204" s="2">
        <v>3</v>
      </c>
      <c r="S204" s="2">
        <v>4</v>
      </c>
      <c r="T204" s="2">
        <v>3</v>
      </c>
      <c r="U204" s="2">
        <v>37.3</v>
      </c>
      <c r="V204" s="2">
        <v>20.6</v>
      </c>
      <c r="W204" s="2">
        <v>664580000</v>
      </c>
      <c r="X204" s="2">
        <v>308140000</v>
      </c>
      <c r="Y204" s="2">
        <v>356440000</v>
      </c>
      <c r="Z204" s="2">
        <v>28177000</v>
      </c>
      <c r="AA204" s="2">
        <v>13192000</v>
      </c>
      <c r="AB204" s="2">
        <v>14985000</v>
      </c>
      <c r="AC204" s="1">
        <f>X204/Y204</f>
        <v>0.864493322859387</v>
      </c>
    </row>
    <row r="205" spans="1:29">
      <c r="A205" s="1" t="s">
        <v>923</v>
      </c>
      <c r="B205" s="1" t="s">
        <v>924</v>
      </c>
      <c r="C205" s="1" t="s">
        <v>925</v>
      </c>
      <c r="D205" s="1" t="s">
        <v>926</v>
      </c>
      <c r="E205" s="1" t="s">
        <v>927</v>
      </c>
      <c r="F205" s="2">
        <v>2</v>
      </c>
      <c r="G205" s="2">
        <v>41</v>
      </c>
      <c r="H205" s="2">
        <v>41</v>
      </c>
      <c r="I205" s="2">
        <v>41</v>
      </c>
      <c r="J205" s="2">
        <v>15.7</v>
      </c>
      <c r="K205" s="2">
        <v>350.86</v>
      </c>
      <c r="L205" s="2">
        <v>3177</v>
      </c>
      <c r="M205" s="2">
        <v>313.31</v>
      </c>
      <c r="N205" s="2">
        <v>178</v>
      </c>
      <c r="O205" s="2">
        <v>29</v>
      </c>
      <c r="P205" s="2">
        <v>40</v>
      </c>
      <c r="Q205" s="2">
        <v>29</v>
      </c>
      <c r="R205" s="2">
        <v>40</v>
      </c>
      <c r="S205" s="2">
        <v>29</v>
      </c>
      <c r="T205" s="2">
        <v>40</v>
      </c>
      <c r="U205" s="2">
        <v>10.4</v>
      </c>
      <c r="V205" s="2">
        <v>15.2</v>
      </c>
      <c r="W205" s="2">
        <v>663980000</v>
      </c>
      <c r="X205" s="2">
        <v>280570000</v>
      </c>
      <c r="Y205" s="2">
        <v>383410000</v>
      </c>
      <c r="Z205" s="2">
        <v>2697600</v>
      </c>
      <c r="AA205" s="2">
        <v>1093200</v>
      </c>
      <c r="AB205" s="2">
        <v>1604500</v>
      </c>
      <c r="AC205" s="1">
        <f>X205/Y205</f>
        <v>0.731775384053624</v>
      </c>
    </row>
    <row r="206" spans="1:29">
      <c r="A206" s="1" t="s">
        <v>928</v>
      </c>
      <c r="B206" s="1" t="s">
        <v>929</v>
      </c>
      <c r="C206" s="1" t="s">
        <v>930</v>
      </c>
      <c r="D206" s="1" t="s">
        <v>931</v>
      </c>
      <c r="E206" s="1" t="s">
        <v>932</v>
      </c>
      <c r="F206" s="2">
        <v>6</v>
      </c>
      <c r="G206" s="2">
        <v>10</v>
      </c>
      <c r="H206" s="2">
        <v>10</v>
      </c>
      <c r="I206" s="2">
        <v>10</v>
      </c>
      <c r="J206" s="2">
        <v>27.4</v>
      </c>
      <c r="K206" s="2">
        <v>43.158</v>
      </c>
      <c r="L206" s="2">
        <v>380</v>
      </c>
      <c r="M206" s="2">
        <v>111.15</v>
      </c>
      <c r="N206" s="2">
        <v>23</v>
      </c>
      <c r="O206" s="2">
        <v>10</v>
      </c>
      <c r="P206" s="2">
        <v>10</v>
      </c>
      <c r="Q206" s="2">
        <v>10</v>
      </c>
      <c r="R206" s="2">
        <v>10</v>
      </c>
      <c r="S206" s="2">
        <v>10</v>
      </c>
      <c r="T206" s="2">
        <v>10</v>
      </c>
      <c r="U206" s="2">
        <v>27.4</v>
      </c>
      <c r="V206" s="2">
        <v>27.4</v>
      </c>
      <c r="W206" s="2">
        <v>655330000</v>
      </c>
      <c r="X206" s="2">
        <v>201090000</v>
      </c>
      <c r="Y206" s="2">
        <v>454240000</v>
      </c>
      <c r="Z206" s="2">
        <v>20832000</v>
      </c>
      <c r="AA206" s="2">
        <v>6666800</v>
      </c>
      <c r="AB206" s="2">
        <v>14165000</v>
      </c>
      <c r="AC206" s="1">
        <f>X206/Y206</f>
        <v>0.442695491370201</v>
      </c>
    </row>
    <row r="207" spans="1:29">
      <c r="A207" s="1" t="s">
        <v>933</v>
      </c>
      <c r="B207" s="1" t="s">
        <v>933</v>
      </c>
      <c r="C207" s="1" t="s">
        <v>934</v>
      </c>
      <c r="D207" s="1" t="s">
        <v>935</v>
      </c>
      <c r="E207" s="1" t="s">
        <v>936</v>
      </c>
      <c r="F207" s="2">
        <v>5</v>
      </c>
      <c r="G207" s="2">
        <v>7</v>
      </c>
      <c r="H207" s="2">
        <v>7</v>
      </c>
      <c r="I207" s="2">
        <v>7</v>
      </c>
      <c r="J207" s="2">
        <v>28.7</v>
      </c>
      <c r="K207" s="2">
        <v>24.351</v>
      </c>
      <c r="L207" s="2">
        <v>216</v>
      </c>
      <c r="M207" s="2">
        <v>48.366</v>
      </c>
      <c r="N207" s="2">
        <v>12</v>
      </c>
      <c r="O207" s="2">
        <v>7</v>
      </c>
      <c r="P207" s="2">
        <v>6</v>
      </c>
      <c r="Q207" s="2">
        <v>7</v>
      </c>
      <c r="R207" s="2">
        <v>6</v>
      </c>
      <c r="S207" s="2">
        <v>7</v>
      </c>
      <c r="T207" s="2">
        <v>6</v>
      </c>
      <c r="U207" s="2">
        <v>28.7</v>
      </c>
      <c r="V207" s="2">
        <v>28.7</v>
      </c>
      <c r="W207" s="2">
        <v>627760000</v>
      </c>
      <c r="X207" s="2">
        <v>277450000</v>
      </c>
      <c r="Y207" s="2">
        <v>350310000</v>
      </c>
      <c r="Z207" s="2">
        <v>47489000</v>
      </c>
      <c r="AA207" s="2">
        <v>21377000</v>
      </c>
      <c r="AB207" s="2">
        <v>26113000</v>
      </c>
      <c r="AC207" s="1">
        <f>X207/Y207</f>
        <v>0.79201278867289</v>
      </c>
    </row>
    <row r="208" spans="1:29">
      <c r="A208" s="1" t="s">
        <v>937</v>
      </c>
      <c r="B208" s="1" t="s">
        <v>937</v>
      </c>
      <c r="C208" s="1" t="s">
        <v>938</v>
      </c>
      <c r="D208" s="1" t="s">
        <v>939</v>
      </c>
      <c r="E208" s="1" t="s">
        <v>940</v>
      </c>
      <c r="F208" s="2">
        <v>1</v>
      </c>
      <c r="G208" s="2">
        <v>6</v>
      </c>
      <c r="H208" s="2">
        <v>6</v>
      </c>
      <c r="I208" s="2">
        <v>6</v>
      </c>
      <c r="J208" s="2">
        <v>40.6</v>
      </c>
      <c r="K208" s="2">
        <v>14.173</v>
      </c>
      <c r="L208" s="2">
        <v>128</v>
      </c>
      <c r="M208" s="2">
        <v>148.35</v>
      </c>
      <c r="N208" s="2">
        <v>10</v>
      </c>
      <c r="O208" s="2">
        <v>6</v>
      </c>
      <c r="P208" s="2">
        <v>6</v>
      </c>
      <c r="Q208" s="2">
        <v>6</v>
      </c>
      <c r="R208" s="2">
        <v>6</v>
      </c>
      <c r="S208" s="2">
        <v>6</v>
      </c>
      <c r="T208" s="2">
        <v>6</v>
      </c>
      <c r="U208" s="2">
        <v>40.6</v>
      </c>
      <c r="V208" s="2">
        <v>40.6</v>
      </c>
      <c r="W208" s="2">
        <v>622990000</v>
      </c>
      <c r="X208" s="2">
        <v>200060000</v>
      </c>
      <c r="Y208" s="2">
        <v>422930000</v>
      </c>
      <c r="Z208" s="2">
        <v>44811000</v>
      </c>
      <c r="AA208" s="2">
        <v>14672000</v>
      </c>
      <c r="AB208" s="2">
        <v>30140000</v>
      </c>
      <c r="AC208" s="1">
        <f>X208/Y208</f>
        <v>0.473033362494976</v>
      </c>
    </row>
    <row r="209" spans="1:29">
      <c r="A209" s="1" t="s">
        <v>941</v>
      </c>
      <c r="B209" s="1" t="s">
        <v>942</v>
      </c>
      <c r="C209" s="1" t="s">
        <v>943</v>
      </c>
      <c r="D209" s="1" t="s">
        <v>944</v>
      </c>
      <c r="E209" s="1" t="s">
        <v>945</v>
      </c>
      <c r="F209" s="2">
        <v>6</v>
      </c>
      <c r="G209" s="2">
        <v>8</v>
      </c>
      <c r="H209" s="2">
        <v>8</v>
      </c>
      <c r="I209" s="2">
        <v>7</v>
      </c>
      <c r="J209" s="2">
        <v>55.5</v>
      </c>
      <c r="K209" s="2">
        <v>15.763</v>
      </c>
      <c r="L209" s="2">
        <v>137</v>
      </c>
      <c r="M209" s="2">
        <v>59.694</v>
      </c>
      <c r="N209" s="2">
        <v>11</v>
      </c>
      <c r="O209" s="2">
        <v>7</v>
      </c>
      <c r="P209" s="2">
        <v>8</v>
      </c>
      <c r="Q209" s="2">
        <v>7</v>
      </c>
      <c r="R209" s="2">
        <v>8</v>
      </c>
      <c r="S209" s="2">
        <v>6</v>
      </c>
      <c r="T209" s="2">
        <v>7</v>
      </c>
      <c r="U209" s="2">
        <v>48.9</v>
      </c>
      <c r="V209" s="2">
        <v>55.5</v>
      </c>
      <c r="W209" s="2">
        <v>622930000</v>
      </c>
      <c r="X209" s="2">
        <v>203410000</v>
      </c>
      <c r="Y209" s="2">
        <v>419510000</v>
      </c>
      <c r="Z209" s="2">
        <v>37909000</v>
      </c>
      <c r="AA209" s="2">
        <v>12615000</v>
      </c>
      <c r="AB209" s="2">
        <v>25295000</v>
      </c>
      <c r="AC209" s="1">
        <f>X209/Y209</f>
        <v>0.48487521155634</v>
      </c>
    </row>
    <row r="210" spans="1:29">
      <c r="A210" s="1" t="s">
        <v>946</v>
      </c>
      <c r="B210" s="1" t="s">
        <v>947</v>
      </c>
      <c r="C210" s="1" t="s">
        <v>948</v>
      </c>
      <c r="D210" s="1" t="s">
        <v>949</v>
      </c>
      <c r="E210" s="1" t="s">
        <v>950</v>
      </c>
      <c r="F210" s="2">
        <v>9</v>
      </c>
      <c r="G210" s="2">
        <v>8</v>
      </c>
      <c r="H210" s="2">
        <v>8</v>
      </c>
      <c r="I210" s="2">
        <v>8</v>
      </c>
      <c r="J210" s="2">
        <v>25.1</v>
      </c>
      <c r="K210" s="2">
        <v>50.113</v>
      </c>
      <c r="L210" s="2">
        <v>462</v>
      </c>
      <c r="M210" s="2">
        <v>52.473</v>
      </c>
      <c r="N210" s="2">
        <v>25</v>
      </c>
      <c r="O210" s="2">
        <v>7</v>
      </c>
      <c r="P210" s="2">
        <v>8</v>
      </c>
      <c r="Q210" s="2">
        <v>7</v>
      </c>
      <c r="R210" s="2">
        <v>8</v>
      </c>
      <c r="S210" s="2">
        <v>7</v>
      </c>
      <c r="T210" s="2">
        <v>8</v>
      </c>
      <c r="U210" s="2">
        <v>19</v>
      </c>
      <c r="V210" s="2">
        <v>25.1</v>
      </c>
      <c r="W210" s="2">
        <v>621930000</v>
      </c>
      <c r="X210" s="2">
        <v>326040000</v>
      </c>
      <c r="Y210" s="2">
        <v>295890000</v>
      </c>
      <c r="Z210" s="2">
        <v>18390000</v>
      </c>
      <c r="AA210" s="2">
        <v>8602400</v>
      </c>
      <c r="AB210" s="2">
        <v>9787700</v>
      </c>
      <c r="AC210" s="1">
        <f>X210/Y210</f>
        <v>1.10189597485552</v>
      </c>
    </row>
    <row r="211" spans="1:29">
      <c r="A211" s="1" t="s">
        <v>951</v>
      </c>
      <c r="B211" s="1" t="s">
        <v>952</v>
      </c>
      <c r="C211" s="1" t="s">
        <v>953</v>
      </c>
      <c r="D211" s="1" t="s">
        <v>954</v>
      </c>
      <c r="E211" s="1" t="s">
        <v>955</v>
      </c>
      <c r="F211" s="2">
        <v>7</v>
      </c>
      <c r="G211" s="2">
        <v>11</v>
      </c>
      <c r="H211" s="2">
        <v>11</v>
      </c>
      <c r="I211" s="2">
        <v>6</v>
      </c>
      <c r="J211" s="2">
        <v>31.7</v>
      </c>
      <c r="K211" s="2">
        <v>45.404</v>
      </c>
      <c r="L211" s="2">
        <v>382</v>
      </c>
      <c r="M211" s="2">
        <v>83.488</v>
      </c>
      <c r="N211" s="2">
        <v>19</v>
      </c>
      <c r="O211" s="2">
        <v>9</v>
      </c>
      <c r="P211" s="2">
        <v>9</v>
      </c>
      <c r="Q211" s="2">
        <v>9</v>
      </c>
      <c r="R211" s="2">
        <v>9</v>
      </c>
      <c r="S211" s="2">
        <v>5</v>
      </c>
      <c r="T211" s="2">
        <v>6</v>
      </c>
      <c r="U211" s="2">
        <v>27.5</v>
      </c>
      <c r="V211" s="2">
        <v>24.1</v>
      </c>
      <c r="W211" s="2">
        <v>606490000</v>
      </c>
      <c r="X211" s="2">
        <v>334490000</v>
      </c>
      <c r="Y211" s="2">
        <v>272000000</v>
      </c>
      <c r="Z211" s="2">
        <v>25422000</v>
      </c>
      <c r="AA211" s="2">
        <v>13976000</v>
      </c>
      <c r="AB211" s="2">
        <v>11446000</v>
      </c>
      <c r="AC211" s="1">
        <f>X211/Y211</f>
        <v>1.22974264705882</v>
      </c>
    </row>
    <row r="212" spans="1:29">
      <c r="A212" s="1" t="s">
        <v>956</v>
      </c>
      <c r="B212" s="1" t="s">
        <v>956</v>
      </c>
      <c r="C212" s="1" t="s">
        <v>957</v>
      </c>
      <c r="D212" s="1" t="s">
        <v>958</v>
      </c>
      <c r="E212" s="1" t="s">
        <v>959</v>
      </c>
      <c r="F212" s="2">
        <v>4</v>
      </c>
      <c r="G212" s="2">
        <v>3</v>
      </c>
      <c r="H212" s="2">
        <v>3</v>
      </c>
      <c r="I212" s="2">
        <v>1</v>
      </c>
      <c r="J212" s="2">
        <v>3.2</v>
      </c>
      <c r="K212" s="2">
        <v>67.965</v>
      </c>
      <c r="L212" s="2">
        <v>596</v>
      </c>
      <c r="M212" s="2">
        <v>17.954</v>
      </c>
      <c r="N212" s="2">
        <v>54</v>
      </c>
      <c r="O212" s="2">
        <v>2</v>
      </c>
      <c r="P212" s="2">
        <v>3</v>
      </c>
      <c r="Q212" s="2">
        <v>2</v>
      </c>
      <c r="R212" s="2">
        <v>3</v>
      </c>
      <c r="S212" s="2">
        <v>0</v>
      </c>
      <c r="T212" s="2">
        <v>1</v>
      </c>
      <c r="U212" s="2">
        <v>1.7</v>
      </c>
      <c r="V212" s="2">
        <v>3.2</v>
      </c>
      <c r="W212" s="2">
        <v>581340000</v>
      </c>
      <c r="X212" s="2">
        <v>246060000</v>
      </c>
      <c r="Y212" s="2">
        <v>335280000</v>
      </c>
      <c r="Z212" s="2">
        <v>3621700</v>
      </c>
      <c r="AA212" s="2">
        <v>1464200</v>
      </c>
      <c r="AB212" s="2">
        <v>2157500</v>
      </c>
      <c r="AC212" s="1">
        <f>X212/Y212</f>
        <v>0.733894058697208</v>
      </c>
    </row>
    <row r="213" spans="1:29">
      <c r="A213" s="1" t="s">
        <v>960</v>
      </c>
      <c r="B213" s="1" t="s">
        <v>960</v>
      </c>
      <c r="C213" s="1" t="s">
        <v>961</v>
      </c>
      <c r="D213" s="1" t="s">
        <v>962</v>
      </c>
      <c r="E213" s="1" t="s">
        <v>963</v>
      </c>
      <c r="F213" s="2">
        <v>6</v>
      </c>
      <c r="G213" s="2">
        <v>9</v>
      </c>
      <c r="H213" s="2">
        <v>9</v>
      </c>
      <c r="I213" s="2">
        <v>9</v>
      </c>
      <c r="J213" s="2">
        <v>32.8</v>
      </c>
      <c r="K213" s="2">
        <v>31.198</v>
      </c>
      <c r="L213" s="2">
        <v>296</v>
      </c>
      <c r="M213" s="2">
        <v>71.468</v>
      </c>
      <c r="N213" s="2">
        <v>19</v>
      </c>
      <c r="O213" s="2">
        <v>9</v>
      </c>
      <c r="P213" s="2">
        <v>8</v>
      </c>
      <c r="Q213" s="2">
        <v>9</v>
      </c>
      <c r="R213" s="2">
        <v>8</v>
      </c>
      <c r="S213" s="2">
        <v>9</v>
      </c>
      <c r="T213" s="2">
        <v>8</v>
      </c>
      <c r="U213" s="2">
        <v>32.8</v>
      </c>
      <c r="V213" s="2">
        <v>30.1</v>
      </c>
      <c r="W213" s="2">
        <v>579960000</v>
      </c>
      <c r="X213" s="2">
        <v>336290000</v>
      </c>
      <c r="Y213" s="2">
        <v>243670000</v>
      </c>
      <c r="Z213" s="2">
        <v>25021000</v>
      </c>
      <c r="AA213" s="2">
        <v>14119000</v>
      </c>
      <c r="AB213" s="2">
        <v>10902000</v>
      </c>
      <c r="AC213" s="1">
        <f>X213/Y213</f>
        <v>1.38010423934009</v>
      </c>
    </row>
    <row r="214" spans="1:29">
      <c r="A214" s="1" t="s">
        <v>964</v>
      </c>
      <c r="B214" s="1" t="s">
        <v>964</v>
      </c>
      <c r="C214" s="1" t="s">
        <v>104</v>
      </c>
      <c r="D214" s="1" t="s">
        <v>965</v>
      </c>
      <c r="E214" s="1" t="s">
        <v>966</v>
      </c>
      <c r="F214" s="2">
        <v>1</v>
      </c>
      <c r="G214" s="2">
        <v>15</v>
      </c>
      <c r="H214" s="2">
        <v>15</v>
      </c>
      <c r="I214" s="2">
        <v>15</v>
      </c>
      <c r="J214" s="2">
        <v>27.3</v>
      </c>
      <c r="K214" s="2">
        <v>79.004</v>
      </c>
      <c r="L214" s="2">
        <v>717</v>
      </c>
      <c r="M214" s="2">
        <v>177.68</v>
      </c>
      <c r="N214" s="2">
        <v>42</v>
      </c>
      <c r="O214" s="2">
        <v>14</v>
      </c>
      <c r="P214" s="2">
        <v>12</v>
      </c>
      <c r="Q214" s="2">
        <v>14</v>
      </c>
      <c r="R214" s="2">
        <v>12</v>
      </c>
      <c r="S214" s="2">
        <v>14</v>
      </c>
      <c r="T214" s="2">
        <v>12</v>
      </c>
      <c r="U214" s="2">
        <v>26.2</v>
      </c>
      <c r="V214" s="2">
        <v>20.1</v>
      </c>
      <c r="W214" s="2">
        <v>577770000</v>
      </c>
      <c r="X214" s="2">
        <v>289180000</v>
      </c>
      <c r="Y214" s="2">
        <v>288590000</v>
      </c>
      <c r="Z214" s="2">
        <v>8373800</v>
      </c>
      <c r="AA214" s="2">
        <v>3861600</v>
      </c>
      <c r="AB214" s="2">
        <v>4512100</v>
      </c>
      <c r="AC214" s="1">
        <f>X214/Y214</f>
        <v>1.00204442288368</v>
      </c>
    </row>
    <row r="215" spans="1:29">
      <c r="A215" s="1" t="s">
        <v>967</v>
      </c>
      <c r="B215" s="1" t="s">
        <v>968</v>
      </c>
      <c r="C215" s="1" t="s">
        <v>969</v>
      </c>
      <c r="D215" s="1" t="s">
        <v>970</v>
      </c>
      <c r="E215" s="1" t="s">
        <v>971</v>
      </c>
      <c r="F215" s="2">
        <v>19</v>
      </c>
      <c r="G215" s="2">
        <v>13</v>
      </c>
      <c r="H215" s="2">
        <v>13</v>
      </c>
      <c r="I215" s="2">
        <v>13</v>
      </c>
      <c r="J215" s="2">
        <v>26.9</v>
      </c>
      <c r="K215" s="2">
        <v>64.463</v>
      </c>
      <c r="L215" s="2">
        <v>591</v>
      </c>
      <c r="M215" s="2">
        <v>105.35</v>
      </c>
      <c r="N215" s="2">
        <v>29</v>
      </c>
      <c r="O215" s="2">
        <v>12</v>
      </c>
      <c r="P215" s="2">
        <v>12</v>
      </c>
      <c r="Q215" s="2">
        <v>12</v>
      </c>
      <c r="R215" s="2">
        <v>12</v>
      </c>
      <c r="S215" s="2">
        <v>12</v>
      </c>
      <c r="T215" s="2">
        <v>12</v>
      </c>
      <c r="U215" s="2">
        <v>23</v>
      </c>
      <c r="V215" s="2">
        <v>24.7</v>
      </c>
      <c r="W215" s="2">
        <v>573500000</v>
      </c>
      <c r="X215" s="2">
        <v>241090000</v>
      </c>
      <c r="Y215" s="2">
        <v>332410000</v>
      </c>
      <c r="Z215" s="2">
        <v>16007000</v>
      </c>
      <c r="AA215" s="2">
        <v>6097900</v>
      </c>
      <c r="AB215" s="2">
        <v>9908700</v>
      </c>
      <c r="AC215" s="1">
        <f>X215/Y215</f>
        <v>0.725279022893415</v>
      </c>
    </row>
    <row r="216" spans="1:29">
      <c r="A216" s="1" t="s">
        <v>972</v>
      </c>
      <c r="B216" s="1" t="s">
        <v>972</v>
      </c>
      <c r="C216" s="1" t="s">
        <v>973</v>
      </c>
      <c r="D216" s="1" t="s">
        <v>974</v>
      </c>
      <c r="E216" s="1" t="s">
        <v>975</v>
      </c>
      <c r="F216" s="2">
        <v>2</v>
      </c>
      <c r="G216" s="2">
        <v>3</v>
      </c>
      <c r="H216" s="2">
        <v>3</v>
      </c>
      <c r="I216" s="2">
        <v>3</v>
      </c>
      <c r="J216" s="2">
        <v>22.7</v>
      </c>
      <c r="K216" s="2">
        <v>13.373</v>
      </c>
      <c r="L216" s="2">
        <v>119</v>
      </c>
      <c r="M216" s="2">
        <v>22.214</v>
      </c>
      <c r="N216" s="2">
        <v>6</v>
      </c>
      <c r="O216" s="2">
        <v>3</v>
      </c>
      <c r="P216" s="2">
        <v>3</v>
      </c>
      <c r="Q216" s="2">
        <v>3</v>
      </c>
      <c r="R216" s="2">
        <v>3</v>
      </c>
      <c r="S216" s="2">
        <v>3</v>
      </c>
      <c r="T216" s="2">
        <v>3</v>
      </c>
      <c r="U216" s="2">
        <v>22.7</v>
      </c>
      <c r="V216" s="2">
        <v>22.7</v>
      </c>
      <c r="W216" s="2">
        <v>572580000</v>
      </c>
      <c r="X216" s="2">
        <v>210640000</v>
      </c>
      <c r="Y216" s="2">
        <v>361930000</v>
      </c>
      <c r="Z216" s="2">
        <v>35288000</v>
      </c>
      <c r="AA216" s="2">
        <v>12053000</v>
      </c>
      <c r="AB216" s="2">
        <v>23236000</v>
      </c>
      <c r="AC216" s="1">
        <f>X216/Y216</f>
        <v>0.581990992733401</v>
      </c>
    </row>
    <row r="217" spans="1:29">
      <c r="A217" s="1" t="s">
        <v>976</v>
      </c>
      <c r="B217" s="1" t="s">
        <v>976</v>
      </c>
      <c r="C217" s="1" t="s">
        <v>977</v>
      </c>
      <c r="D217" s="1" t="s">
        <v>978</v>
      </c>
      <c r="E217" s="1" t="s">
        <v>979</v>
      </c>
      <c r="F217" s="2">
        <v>4</v>
      </c>
      <c r="G217" s="2">
        <v>1</v>
      </c>
      <c r="H217" s="2">
        <v>1</v>
      </c>
      <c r="I217" s="2">
        <v>1</v>
      </c>
      <c r="J217" s="2">
        <v>6.8</v>
      </c>
      <c r="K217" s="2">
        <v>16.596</v>
      </c>
      <c r="L217" s="2">
        <v>146</v>
      </c>
      <c r="M217" s="2">
        <v>5.8759</v>
      </c>
      <c r="N217" s="2">
        <v>10</v>
      </c>
      <c r="O217" s="2">
        <v>1</v>
      </c>
      <c r="P217" s="2">
        <v>1</v>
      </c>
      <c r="Q217" s="2">
        <v>1</v>
      </c>
      <c r="R217" s="2">
        <v>1</v>
      </c>
      <c r="S217" s="2">
        <v>1</v>
      </c>
      <c r="T217" s="2">
        <v>1</v>
      </c>
      <c r="U217" s="2">
        <v>6.8</v>
      </c>
      <c r="V217" s="2">
        <v>6.8</v>
      </c>
      <c r="W217" s="2">
        <v>571380000</v>
      </c>
      <c r="X217" s="2">
        <v>477490000</v>
      </c>
      <c r="Y217" s="2">
        <v>93887000</v>
      </c>
      <c r="Z217" s="2">
        <v>57138000</v>
      </c>
      <c r="AA217" s="2">
        <v>47749000</v>
      </c>
      <c r="AB217" s="2">
        <v>9388700</v>
      </c>
      <c r="AC217" s="1">
        <f>X217/Y217</f>
        <v>5.085794625454</v>
      </c>
    </row>
    <row r="218" spans="1:29">
      <c r="A218" s="1" t="s">
        <v>980</v>
      </c>
      <c r="B218" s="1" t="s">
        <v>980</v>
      </c>
      <c r="C218" s="1" t="s">
        <v>981</v>
      </c>
      <c r="D218" s="1" t="s">
        <v>982</v>
      </c>
      <c r="E218" s="1" t="s">
        <v>983</v>
      </c>
      <c r="F218" s="2">
        <v>2</v>
      </c>
      <c r="G218" s="2">
        <v>9</v>
      </c>
      <c r="H218" s="2">
        <v>9</v>
      </c>
      <c r="I218" s="2">
        <v>9</v>
      </c>
      <c r="J218" s="2">
        <v>17.2</v>
      </c>
      <c r="K218" s="2">
        <v>68.23</v>
      </c>
      <c r="L218" s="2">
        <v>588</v>
      </c>
      <c r="M218" s="2">
        <v>71.123</v>
      </c>
      <c r="N218" s="2">
        <v>34</v>
      </c>
      <c r="O218" s="2">
        <v>9</v>
      </c>
      <c r="P218" s="2">
        <v>9</v>
      </c>
      <c r="Q218" s="2">
        <v>9</v>
      </c>
      <c r="R218" s="2">
        <v>9</v>
      </c>
      <c r="S218" s="2">
        <v>9</v>
      </c>
      <c r="T218" s="2">
        <v>9</v>
      </c>
      <c r="U218" s="2">
        <v>17.2</v>
      </c>
      <c r="V218" s="2">
        <v>17.2</v>
      </c>
      <c r="W218" s="2">
        <v>554090000</v>
      </c>
      <c r="X218" s="2">
        <v>274740000</v>
      </c>
      <c r="Y218" s="2">
        <v>279350000</v>
      </c>
      <c r="Z218" s="2">
        <v>13006000</v>
      </c>
      <c r="AA218" s="2">
        <v>6513900</v>
      </c>
      <c r="AB218" s="2">
        <v>6492100</v>
      </c>
      <c r="AC218" s="1">
        <f>X218/Y218</f>
        <v>0.983497404689458</v>
      </c>
    </row>
    <row r="219" spans="1:29">
      <c r="A219" s="1" t="s">
        <v>984</v>
      </c>
      <c r="B219" s="1" t="s">
        <v>985</v>
      </c>
      <c r="C219" s="1" t="s">
        <v>986</v>
      </c>
      <c r="D219" s="1" t="s">
        <v>987</v>
      </c>
      <c r="E219" s="1" t="s">
        <v>988</v>
      </c>
      <c r="F219" s="2">
        <v>4</v>
      </c>
      <c r="G219" s="2">
        <v>14</v>
      </c>
      <c r="H219" s="2">
        <v>14</v>
      </c>
      <c r="I219" s="2">
        <v>14</v>
      </c>
      <c r="J219" s="2">
        <v>32.5</v>
      </c>
      <c r="K219" s="2">
        <v>53.516</v>
      </c>
      <c r="L219" s="2">
        <v>465</v>
      </c>
      <c r="M219" s="2">
        <v>148.67</v>
      </c>
      <c r="N219" s="2">
        <v>29</v>
      </c>
      <c r="O219" s="2">
        <v>13</v>
      </c>
      <c r="P219" s="2">
        <v>13</v>
      </c>
      <c r="Q219" s="2">
        <v>13</v>
      </c>
      <c r="R219" s="2">
        <v>13</v>
      </c>
      <c r="S219" s="2">
        <v>13</v>
      </c>
      <c r="T219" s="2">
        <v>13</v>
      </c>
      <c r="U219" s="2">
        <v>32.5</v>
      </c>
      <c r="V219" s="2">
        <v>28.8</v>
      </c>
      <c r="W219" s="2">
        <v>550330000</v>
      </c>
      <c r="X219" s="2">
        <v>278770000</v>
      </c>
      <c r="Y219" s="2">
        <v>271550000</v>
      </c>
      <c r="Z219" s="2">
        <v>8864700</v>
      </c>
      <c r="AA219" s="2">
        <v>4821900</v>
      </c>
      <c r="AB219" s="2">
        <v>4042800</v>
      </c>
      <c r="AC219" s="1">
        <f>X219/Y219</f>
        <v>1.0265881053213</v>
      </c>
    </row>
    <row r="220" spans="1:29">
      <c r="A220" s="1" t="s">
        <v>989</v>
      </c>
      <c r="B220" s="1" t="s">
        <v>989</v>
      </c>
      <c r="C220" s="1" t="s">
        <v>990</v>
      </c>
      <c r="D220" s="1" t="s">
        <v>991</v>
      </c>
      <c r="E220" s="1" t="s">
        <v>992</v>
      </c>
      <c r="F220" s="2">
        <v>6</v>
      </c>
      <c r="G220" s="2">
        <v>2</v>
      </c>
      <c r="H220" s="2">
        <v>2</v>
      </c>
      <c r="I220" s="2">
        <v>2</v>
      </c>
      <c r="J220" s="2">
        <v>6.6</v>
      </c>
      <c r="K220" s="2">
        <v>20.894</v>
      </c>
      <c r="L220" s="2">
        <v>196</v>
      </c>
      <c r="M220" s="2">
        <v>12.165</v>
      </c>
      <c r="N220" s="2">
        <v>12</v>
      </c>
      <c r="O220" s="2">
        <v>1</v>
      </c>
      <c r="P220" s="2">
        <v>2</v>
      </c>
      <c r="Q220" s="2">
        <v>1</v>
      </c>
      <c r="R220" s="2">
        <v>2</v>
      </c>
      <c r="S220" s="2">
        <v>1</v>
      </c>
      <c r="T220" s="2">
        <v>2</v>
      </c>
      <c r="U220" s="2">
        <v>6.6</v>
      </c>
      <c r="V220" s="2">
        <v>6.6</v>
      </c>
      <c r="W220" s="2">
        <v>545720000</v>
      </c>
      <c r="X220" s="2">
        <v>460790000</v>
      </c>
      <c r="Y220" s="2">
        <v>84930000</v>
      </c>
      <c r="Z220" s="2">
        <v>45477000</v>
      </c>
      <c r="AA220" s="2">
        <v>38399000</v>
      </c>
      <c r="AB220" s="2">
        <v>7077500</v>
      </c>
      <c r="AC220" s="1">
        <f>X220/Y220</f>
        <v>5.4255269045096</v>
      </c>
    </row>
    <row r="221" spans="1:29">
      <c r="A221" s="1" t="s">
        <v>993</v>
      </c>
      <c r="B221" s="1" t="s">
        <v>994</v>
      </c>
      <c r="C221" s="1" t="s">
        <v>995</v>
      </c>
      <c r="D221" s="1" t="s">
        <v>996</v>
      </c>
      <c r="E221" s="1" t="s">
        <v>997</v>
      </c>
      <c r="F221" s="2">
        <v>8</v>
      </c>
      <c r="G221" s="2">
        <v>8</v>
      </c>
      <c r="H221" s="2">
        <v>8</v>
      </c>
      <c r="I221" s="2">
        <v>8</v>
      </c>
      <c r="J221" s="2">
        <v>39</v>
      </c>
      <c r="K221" s="2">
        <v>22.135</v>
      </c>
      <c r="L221" s="2">
        <v>182</v>
      </c>
      <c r="M221" s="2">
        <v>80.177</v>
      </c>
      <c r="N221" s="2">
        <v>12</v>
      </c>
      <c r="O221" s="2">
        <v>5</v>
      </c>
      <c r="P221" s="2">
        <v>8</v>
      </c>
      <c r="Q221" s="2">
        <v>5</v>
      </c>
      <c r="R221" s="2">
        <v>8</v>
      </c>
      <c r="S221" s="2">
        <v>5</v>
      </c>
      <c r="T221" s="2">
        <v>8</v>
      </c>
      <c r="U221" s="2">
        <v>19.2</v>
      </c>
      <c r="V221" s="2">
        <v>39</v>
      </c>
      <c r="W221" s="2">
        <v>517640000</v>
      </c>
      <c r="X221" s="2">
        <v>65125000</v>
      </c>
      <c r="Y221" s="2">
        <v>452510000</v>
      </c>
      <c r="Z221" s="2">
        <v>27917000</v>
      </c>
      <c r="AA221" s="2">
        <v>4195900</v>
      </c>
      <c r="AB221" s="2">
        <v>23721000</v>
      </c>
      <c r="AC221" s="1">
        <f>X221/Y221</f>
        <v>0.143919471392897</v>
      </c>
    </row>
    <row r="222" spans="1:29">
      <c r="A222" s="1" t="s">
        <v>998</v>
      </c>
      <c r="B222" s="1" t="s">
        <v>999</v>
      </c>
      <c r="C222" s="1" t="s">
        <v>1000</v>
      </c>
      <c r="D222" s="1" t="s">
        <v>1001</v>
      </c>
      <c r="E222" s="1" t="s">
        <v>1002</v>
      </c>
      <c r="F222" s="2">
        <v>3</v>
      </c>
      <c r="G222" s="2">
        <v>17</v>
      </c>
      <c r="H222" s="2">
        <v>17</v>
      </c>
      <c r="I222" s="2">
        <v>17</v>
      </c>
      <c r="J222" s="2">
        <v>25</v>
      </c>
      <c r="K222" s="2">
        <v>88.544</v>
      </c>
      <c r="L222" s="2">
        <v>791</v>
      </c>
      <c r="M222" s="2">
        <v>131</v>
      </c>
      <c r="N222" s="2">
        <v>46</v>
      </c>
      <c r="O222" s="2">
        <v>14</v>
      </c>
      <c r="P222" s="2">
        <v>15</v>
      </c>
      <c r="Q222" s="2">
        <v>14</v>
      </c>
      <c r="R222" s="2">
        <v>15</v>
      </c>
      <c r="S222" s="2">
        <v>14</v>
      </c>
      <c r="T222" s="2">
        <v>15</v>
      </c>
      <c r="U222" s="2">
        <v>22.3</v>
      </c>
      <c r="V222" s="2">
        <v>20.5</v>
      </c>
      <c r="W222" s="2">
        <v>510600000</v>
      </c>
      <c r="X222" s="2">
        <v>190300000</v>
      </c>
      <c r="Y222" s="2">
        <v>320300000</v>
      </c>
      <c r="Z222" s="2">
        <v>7062900</v>
      </c>
      <c r="AA222" s="2">
        <v>2468600</v>
      </c>
      <c r="AB222" s="2">
        <v>4594300</v>
      </c>
      <c r="AC222" s="1">
        <f>X222/Y222</f>
        <v>0.594130502653762</v>
      </c>
    </row>
    <row r="223" spans="1:29">
      <c r="A223" s="1" t="s">
        <v>1003</v>
      </c>
      <c r="B223" s="1" t="s">
        <v>1003</v>
      </c>
      <c r="C223" s="1" t="s">
        <v>1004</v>
      </c>
      <c r="D223" s="1" t="s">
        <v>1005</v>
      </c>
      <c r="E223" s="1" t="s">
        <v>1006</v>
      </c>
      <c r="F223" s="2">
        <v>2</v>
      </c>
      <c r="G223" s="2">
        <v>13</v>
      </c>
      <c r="H223" s="2">
        <v>8</v>
      </c>
      <c r="I223" s="2">
        <v>8</v>
      </c>
      <c r="J223" s="2">
        <v>22.6</v>
      </c>
      <c r="K223" s="2">
        <v>52.178</v>
      </c>
      <c r="L223" s="2">
        <v>487</v>
      </c>
      <c r="M223" s="2">
        <v>94.107</v>
      </c>
      <c r="N223" s="2">
        <v>19</v>
      </c>
      <c r="O223" s="2">
        <v>13</v>
      </c>
      <c r="P223" s="2">
        <v>7</v>
      </c>
      <c r="Q223" s="2">
        <v>8</v>
      </c>
      <c r="R223" s="2">
        <v>2</v>
      </c>
      <c r="S223" s="2">
        <v>8</v>
      </c>
      <c r="T223" s="2">
        <v>2</v>
      </c>
      <c r="U223" s="2">
        <v>22.6</v>
      </c>
      <c r="V223" s="2">
        <v>13.3</v>
      </c>
      <c r="W223" s="2">
        <v>495100000</v>
      </c>
      <c r="X223" s="2">
        <v>488110000</v>
      </c>
      <c r="Y223" s="2">
        <v>6991800</v>
      </c>
      <c r="Z223" s="2">
        <v>23530000</v>
      </c>
      <c r="AA223" s="2">
        <v>23162000</v>
      </c>
      <c r="AB223" s="2">
        <v>367990</v>
      </c>
      <c r="AC223" s="1">
        <f>X223/Y223</f>
        <v>69.811779513144</v>
      </c>
    </row>
    <row r="224" spans="1:29">
      <c r="A224" s="1" t="s">
        <v>1007</v>
      </c>
      <c r="B224" s="1" t="s">
        <v>1008</v>
      </c>
      <c r="C224" s="1" t="s">
        <v>1009</v>
      </c>
      <c r="D224" s="1" t="s">
        <v>1010</v>
      </c>
      <c r="E224" s="1" t="s">
        <v>1011</v>
      </c>
      <c r="F224" s="2">
        <v>6</v>
      </c>
      <c r="G224" s="2">
        <v>21</v>
      </c>
      <c r="H224" s="2">
        <v>12</v>
      </c>
      <c r="I224" s="2">
        <v>12</v>
      </c>
      <c r="J224" s="2">
        <v>34.4</v>
      </c>
      <c r="K224" s="2">
        <v>72.584</v>
      </c>
      <c r="L224" s="2">
        <v>652</v>
      </c>
      <c r="M224" s="2">
        <v>78.909</v>
      </c>
      <c r="N224" s="2">
        <v>36</v>
      </c>
      <c r="O224" s="2">
        <v>20</v>
      </c>
      <c r="P224" s="2">
        <v>21</v>
      </c>
      <c r="Q224" s="2">
        <v>12</v>
      </c>
      <c r="R224" s="2">
        <v>12</v>
      </c>
      <c r="S224" s="2">
        <v>12</v>
      </c>
      <c r="T224" s="2">
        <v>12</v>
      </c>
      <c r="U224" s="2">
        <v>32.7</v>
      </c>
      <c r="V224" s="2">
        <v>34.4</v>
      </c>
      <c r="W224" s="2">
        <v>485600000</v>
      </c>
      <c r="X224" s="2">
        <v>186410000</v>
      </c>
      <c r="Y224" s="2">
        <v>299200000</v>
      </c>
      <c r="Z224" s="2">
        <v>11349000</v>
      </c>
      <c r="AA224" s="2">
        <v>4258100</v>
      </c>
      <c r="AB224" s="2">
        <v>7090400</v>
      </c>
      <c r="AC224" s="1">
        <f>X224/Y224</f>
        <v>0.62302807486631</v>
      </c>
    </row>
    <row r="225" spans="1:29">
      <c r="A225" s="1" t="s">
        <v>1012</v>
      </c>
      <c r="B225" s="1" t="s">
        <v>1013</v>
      </c>
      <c r="C225" s="1" t="s">
        <v>1014</v>
      </c>
      <c r="D225" s="1" t="s">
        <v>1015</v>
      </c>
      <c r="E225" s="1" t="s">
        <v>1016</v>
      </c>
      <c r="F225" s="2">
        <v>3</v>
      </c>
      <c r="G225" s="2">
        <v>4</v>
      </c>
      <c r="H225" s="2">
        <v>4</v>
      </c>
      <c r="I225" s="2">
        <v>4</v>
      </c>
      <c r="J225" s="2">
        <v>37</v>
      </c>
      <c r="K225" s="2">
        <v>13.281</v>
      </c>
      <c r="L225" s="2">
        <v>119</v>
      </c>
      <c r="M225" s="2">
        <v>66.154</v>
      </c>
      <c r="N225" s="2">
        <v>5</v>
      </c>
      <c r="O225" s="2">
        <v>4</v>
      </c>
      <c r="P225" s="2">
        <v>4</v>
      </c>
      <c r="Q225" s="2">
        <v>4</v>
      </c>
      <c r="R225" s="2">
        <v>4</v>
      </c>
      <c r="S225" s="2">
        <v>4</v>
      </c>
      <c r="T225" s="2">
        <v>4</v>
      </c>
      <c r="U225" s="2">
        <v>37</v>
      </c>
      <c r="V225" s="2">
        <v>37</v>
      </c>
      <c r="W225" s="2">
        <v>467530000</v>
      </c>
      <c r="X225" s="2">
        <v>235440000</v>
      </c>
      <c r="Y225" s="2">
        <v>232090000</v>
      </c>
      <c r="Z225" s="2">
        <v>60181000</v>
      </c>
      <c r="AA225" s="2">
        <v>30835000</v>
      </c>
      <c r="AB225" s="2">
        <v>29347000</v>
      </c>
      <c r="AC225" s="1">
        <f>X225/Y225</f>
        <v>1.01443405575423</v>
      </c>
    </row>
    <row r="226" spans="1:29">
      <c r="A226" s="1" t="s">
        <v>1017</v>
      </c>
      <c r="B226" s="1" t="s">
        <v>1018</v>
      </c>
      <c r="C226" s="1" t="s">
        <v>1019</v>
      </c>
      <c r="D226" s="1" t="s">
        <v>1020</v>
      </c>
      <c r="E226" s="1" t="s">
        <v>1021</v>
      </c>
      <c r="F226" s="2">
        <v>11</v>
      </c>
      <c r="G226" s="2">
        <v>14</v>
      </c>
      <c r="H226" s="2">
        <v>14</v>
      </c>
      <c r="I226" s="2">
        <v>14</v>
      </c>
      <c r="J226" s="2">
        <v>19.9</v>
      </c>
      <c r="K226" s="2">
        <v>107.91</v>
      </c>
      <c r="L226" s="2">
        <v>973</v>
      </c>
      <c r="M226" s="2">
        <v>90.618</v>
      </c>
      <c r="N226" s="2">
        <v>62</v>
      </c>
      <c r="O226" s="2">
        <v>12</v>
      </c>
      <c r="P226" s="2">
        <v>13</v>
      </c>
      <c r="Q226" s="2">
        <v>12</v>
      </c>
      <c r="R226" s="2">
        <v>13</v>
      </c>
      <c r="S226" s="2">
        <v>12</v>
      </c>
      <c r="T226" s="2">
        <v>13</v>
      </c>
      <c r="U226" s="2">
        <v>17.3</v>
      </c>
      <c r="V226" s="2">
        <v>18.7</v>
      </c>
      <c r="W226" s="2">
        <v>467420000</v>
      </c>
      <c r="X226" s="2">
        <v>172850000</v>
      </c>
      <c r="Y226" s="2">
        <v>294580000</v>
      </c>
      <c r="Z226" s="2">
        <v>5025600</v>
      </c>
      <c r="AA226" s="2">
        <v>1459300</v>
      </c>
      <c r="AB226" s="2">
        <v>3566300</v>
      </c>
      <c r="AC226" s="1">
        <f>X226/Y226</f>
        <v>0.586767601330708</v>
      </c>
    </row>
    <row r="227" spans="1:29">
      <c r="A227" s="1" t="s">
        <v>1022</v>
      </c>
      <c r="B227" s="1" t="s">
        <v>1023</v>
      </c>
      <c r="C227" s="1" t="s">
        <v>1024</v>
      </c>
      <c r="D227" s="1" t="s">
        <v>1025</v>
      </c>
      <c r="E227" s="1" t="s">
        <v>1026</v>
      </c>
      <c r="F227" s="2">
        <v>6</v>
      </c>
      <c r="G227" s="2">
        <v>9</v>
      </c>
      <c r="H227" s="2">
        <v>9</v>
      </c>
      <c r="I227" s="2">
        <v>9</v>
      </c>
      <c r="J227" s="2">
        <v>30.8</v>
      </c>
      <c r="K227" s="2">
        <v>30.024</v>
      </c>
      <c r="L227" s="2">
        <v>266</v>
      </c>
      <c r="M227" s="2">
        <v>59.131</v>
      </c>
      <c r="N227" s="2">
        <v>14</v>
      </c>
      <c r="O227" s="2">
        <v>9</v>
      </c>
      <c r="P227" s="2">
        <v>8</v>
      </c>
      <c r="Q227" s="2">
        <v>9</v>
      </c>
      <c r="R227" s="2">
        <v>8</v>
      </c>
      <c r="S227" s="2">
        <v>9</v>
      </c>
      <c r="T227" s="2">
        <v>8</v>
      </c>
      <c r="U227" s="2">
        <v>30.8</v>
      </c>
      <c r="V227" s="2">
        <v>26.3</v>
      </c>
      <c r="W227" s="2">
        <v>465450000</v>
      </c>
      <c r="X227" s="2">
        <v>204320000</v>
      </c>
      <c r="Y227" s="2">
        <v>261140000</v>
      </c>
      <c r="Z227" s="2">
        <v>29175000</v>
      </c>
      <c r="AA227" s="2">
        <v>12416000</v>
      </c>
      <c r="AB227" s="2">
        <v>16759000</v>
      </c>
      <c r="AC227" s="1">
        <f>X227/Y227</f>
        <v>0.782415562533507</v>
      </c>
    </row>
    <row r="228" spans="1:29">
      <c r="A228" s="1" t="s">
        <v>1027</v>
      </c>
      <c r="B228" s="1" t="s">
        <v>1028</v>
      </c>
      <c r="C228" s="1" t="s">
        <v>1029</v>
      </c>
      <c r="D228" s="1" t="s">
        <v>1030</v>
      </c>
      <c r="E228" s="1" t="s">
        <v>1031</v>
      </c>
      <c r="F228" s="2">
        <v>10</v>
      </c>
      <c r="G228" s="2">
        <v>9</v>
      </c>
      <c r="H228" s="2">
        <v>9</v>
      </c>
      <c r="I228" s="2">
        <v>9</v>
      </c>
      <c r="J228" s="2">
        <v>31.8</v>
      </c>
      <c r="K228" s="2">
        <v>42.227</v>
      </c>
      <c r="L228" s="2">
        <v>380</v>
      </c>
      <c r="M228" s="2">
        <v>78.562</v>
      </c>
      <c r="N228" s="2">
        <v>22</v>
      </c>
      <c r="O228" s="2">
        <v>8</v>
      </c>
      <c r="P228" s="2">
        <v>9</v>
      </c>
      <c r="Q228" s="2">
        <v>8</v>
      </c>
      <c r="R228" s="2">
        <v>9</v>
      </c>
      <c r="S228" s="2">
        <v>8</v>
      </c>
      <c r="T228" s="2">
        <v>9</v>
      </c>
      <c r="U228" s="2">
        <v>29.5</v>
      </c>
      <c r="V228" s="2">
        <v>31.8</v>
      </c>
      <c r="W228" s="2">
        <v>459190000</v>
      </c>
      <c r="X228" s="2">
        <v>154950000</v>
      </c>
      <c r="Y228" s="2">
        <v>304230000</v>
      </c>
      <c r="Z228" s="2">
        <v>19264000</v>
      </c>
      <c r="AA228" s="2">
        <v>6738700</v>
      </c>
      <c r="AB228" s="2">
        <v>12525000</v>
      </c>
      <c r="AC228" s="1">
        <f>X228/Y228</f>
        <v>0.509318607632383</v>
      </c>
    </row>
    <row r="229" spans="1:29">
      <c r="A229" s="1" t="s">
        <v>1032</v>
      </c>
      <c r="B229" s="1" t="s">
        <v>1032</v>
      </c>
      <c r="C229" s="1" t="s">
        <v>1033</v>
      </c>
      <c r="D229" s="1" t="s">
        <v>1034</v>
      </c>
      <c r="E229" s="1" t="s">
        <v>1035</v>
      </c>
      <c r="F229" s="2">
        <v>1</v>
      </c>
      <c r="G229" s="2">
        <v>11</v>
      </c>
      <c r="H229" s="2">
        <v>11</v>
      </c>
      <c r="I229" s="2">
        <v>11</v>
      </c>
      <c r="J229" s="2">
        <v>17.8</v>
      </c>
      <c r="K229" s="2">
        <v>92.104</v>
      </c>
      <c r="L229" s="2">
        <v>803</v>
      </c>
      <c r="M229" s="2">
        <v>119.94</v>
      </c>
      <c r="N229" s="2">
        <v>34</v>
      </c>
      <c r="O229" s="2">
        <v>9</v>
      </c>
      <c r="P229" s="2">
        <v>11</v>
      </c>
      <c r="Q229" s="2">
        <v>9</v>
      </c>
      <c r="R229" s="2">
        <v>11</v>
      </c>
      <c r="S229" s="2">
        <v>9</v>
      </c>
      <c r="T229" s="2">
        <v>11</v>
      </c>
      <c r="U229" s="2">
        <v>14.7</v>
      </c>
      <c r="V229" s="2">
        <v>17.8</v>
      </c>
      <c r="W229" s="2">
        <v>457730000</v>
      </c>
      <c r="X229" s="2">
        <v>185260000</v>
      </c>
      <c r="Y229" s="2">
        <v>272480000</v>
      </c>
      <c r="Z229" s="2">
        <v>11473000</v>
      </c>
      <c r="AA229" s="2">
        <v>4626700</v>
      </c>
      <c r="AB229" s="2">
        <v>6846000</v>
      </c>
      <c r="AC229" s="1">
        <f>X229/Y229</f>
        <v>0.679903112155021</v>
      </c>
    </row>
    <row r="230" spans="1:29">
      <c r="A230" s="1" t="s">
        <v>1036</v>
      </c>
      <c r="B230" s="1" t="s">
        <v>1036</v>
      </c>
      <c r="C230" s="1" t="s">
        <v>1037</v>
      </c>
      <c r="D230" s="1" t="s">
        <v>1038</v>
      </c>
      <c r="E230" s="1" t="s">
        <v>1039</v>
      </c>
      <c r="F230" s="2">
        <v>6</v>
      </c>
      <c r="G230" s="2">
        <v>13</v>
      </c>
      <c r="H230" s="2">
        <v>13</v>
      </c>
      <c r="I230" s="2">
        <v>13</v>
      </c>
      <c r="J230" s="2">
        <v>28.8</v>
      </c>
      <c r="K230" s="2">
        <v>63.294</v>
      </c>
      <c r="L230" s="2">
        <v>591</v>
      </c>
      <c r="M230" s="2">
        <v>141.09</v>
      </c>
      <c r="N230" s="2">
        <v>35</v>
      </c>
      <c r="O230" s="2">
        <v>13</v>
      </c>
      <c r="P230" s="2">
        <v>11</v>
      </c>
      <c r="Q230" s="2">
        <v>13</v>
      </c>
      <c r="R230" s="2">
        <v>11</v>
      </c>
      <c r="S230" s="2">
        <v>13</v>
      </c>
      <c r="T230" s="2">
        <v>11</v>
      </c>
      <c r="U230" s="2">
        <v>28.8</v>
      </c>
      <c r="V230" s="2">
        <v>26.6</v>
      </c>
      <c r="W230" s="2">
        <v>456660000</v>
      </c>
      <c r="X230" s="2">
        <v>212270000</v>
      </c>
      <c r="Y230" s="2">
        <v>244400000</v>
      </c>
      <c r="Z230" s="2">
        <v>9197100</v>
      </c>
      <c r="AA230" s="2">
        <v>3456200</v>
      </c>
      <c r="AB230" s="2">
        <v>5740900</v>
      </c>
      <c r="AC230" s="1">
        <f>X230/Y230</f>
        <v>0.868535188216039</v>
      </c>
    </row>
    <row r="231" spans="1:29">
      <c r="A231" s="1" t="s">
        <v>1040</v>
      </c>
      <c r="B231" s="1" t="s">
        <v>1041</v>
      </c>
      <c r="C231" s="1" t="s">
        <v>1042</v>
      </c>
      <c r="D231" s="1" t="s">
        <v>1043</v>
      </c>
      <c r="E231" s="1" t="s">
        <v>1044</v>
      </c>
      <c r="F231" s="2">
        <v>3</v>
      </c>
      <c r="G231" s="2">
        <v>20</v>
      </c>
      <c r="H231" s="2">
        <v>20</v>
      </c>
      <c r="I231" s="2">
        <v>20</v>
      </c>
      <c r="J231" s="2">
        <v>20</v>
      </c>
      <c r="K231" s="2">
        <v>128.33</v>
      </c>
      <c r="L231" s="2">
        <v>1150</v>
      </c>
      <c r="M231" s="2">
        <v>180.89</v>
      </c>
      <c r="N231" s="2">
        <v>68</v>
      </c>
      <c r="O231" s="2">
        <v>17</v>
      </c>
      <c r="P231" s="2">
        <v>16</v>
      </c>
      <c r="Q231" s="2">
        <v>17</v>
      </c>
      <c r="R231" s="2">
        <v>16</v>
      </c>
      <c r="S231" s="2">
        <v>17</v>
      </c>
      <c r="T231" s="2">
        <v>16</v>
      </c>
      <c r="U231" s="2">
        <v>17.2</v>
      </c>
      <c r="V231" s="2">
        <v>16.8</v>
      </c>
      <c r="W231" s="2">
        <v>455650000</v>
      </c>
      <c r="X231" s="2">
        <v>251010000</v>
      </c>
      <c r="Y231" s="2">
        <v>204640000</v>
      </c>
      <c r="Z231" s="2">
        <v>5649300</v>
      </c>
      <c r="AA231" s="2">
        <v>3066600</v>
      </c>
      <c r="AB231" s="2">
        <v>2582700</v>
      </c>
      <c r="AC231" s="1">
        <f>X231/Y231</f>
        <v>1.22659304143862</v>
      </c>
    </row>
    <row r="232" spans="1:29">
      <c r="A232" s="1" t="s">
        <v>1045</v>
      </c>
      <c r="B232" s="1" t="s">
        <v>1046</v>
      </c>
      <c r="C232" s="1" t="s">
        <v>1047</v>
      </c>
      <c r="D232" s="1" t="s">
        <v>1048</v>
      </c>
      <c r="E232" s="1" t="s">
        <v>1049</v>
      </c>
      <c r="F232" s="2">
        <v>4</v>
      </c>
      <c r="G232" s="2">
        <v>24</v>
      </c>
      <c r="H232" s="2">
        <v>24</v>
      </c>
      <c r="I232" s="2">
        <v>24</v>
      </c>
      <c r="J232" s="2">
        <v>9.4</v>
      </c>
      <c r="K232" s="2">
        <v>332.91</v>
      </c>
      <c r="L232" s="2">
        <v>2883</v>
      </c>
      <c r="M232" s="2">
        <v>213.63</v>
      </c>
      <c r="N232" s="2">
        <v>206</v>
      </c>
      <c r="O232" s="2">
        <v>22</v>
      </c>
      <c r="P232" s="2">
        <v>18</v>
      </c>
      <c r="Q232" s="2">
        <v>22</v>
      </c>
      <c r="R232" s="2">
        <v>18</v>
      </c>
      <c r="S232" s="2">
        <v>22</v>
      </c>
      <c r="T232" s="2">
        <v>18</v>
      </c>
      <c r="U232" s="2">
        <v>8.8</v>
      </c>
      <c r="V232" s="2">
        <v>7.5</v>
      </c>
      <c r="W232" s="2">
        <v>453460000</v>
      </c>
      <c r="X232" s="2">
        <v>251690000</v>
      </c>
      <c r="Y232" s="2">
        <v>201770000</v>
      </c>
      <c r="Z232" s="2">
        <v>2002100</v>
      </c>
      <c r="AA232" s="2">
        <v>1083100</v>
      </c>
      <c r="AB232" s="2">
        <v>919060</v>
      </c>
      <c r="AC232" s="1">
        <f>X232/Y232</f>
        <v>1.24741041780245</v>
      </c>
    </row>
    <row r="233" spans="1:29">
      <c r="A233" s="1" t="s">
        <v>1050</v>
      </c>
      <c r="B233" s="1" t="s">
        <v>1051</v>
      </c>
      <c r="C233" s="1" t="s">
        <v>1052</v>
      </c>
      <c r="D233" s="1" t="s">
        <v>1053</v>
      </c>
      <c r="E233" s="1" t="s">
        <v>1054</v>
      </c>
      <c r="F233" s="2">
        <v>2</v>
      </c>
      <c r="G233" s="2">
        <v>16</v>
      </c>
      <c r="H233" s="2">
        <v>16</v>
      </c>
      <c r="I233" s="2">
        <v>16</v>
      </c>
      <c r="J233" s="2">
        <v>25.5</v>
      </c>
      <c r="K233" s="2">
        <v>85.938</v>
      </c>
      <c r="L233" s="2">
        <v>760</v>
      </c>
      <c r="M233" s="2">
        <v>110.47</v>
      </c>
      <c r="N233" s="2">
        <v>47</v>
      </c>
      <c r="O233" s="2">
        <v>14</v>
      </c>
      <c r="P233" s="2">
        <v>16</v>
      </c>
      <c r="Q233" s="2">
        <v>14</v>
      </c>
      <c r="R233" s="2">
        <v>16</v>
      </c>
      <c r="S233" s="2">
        <v>14</v>
      </c>
      <c r="T233" s="2">
        <v>16</v>
      </c>
      <c r="U233" s="2">
        <v>22.4</v>
      </c>
      <c r="V233" s="2">
        <v>25.5</v>
      </c>
      <c r="W233" s="2">
        <v>452660000</v>
      </c>
      <c r="X233" s="2">
        <v>200850000</v>
      </c>
      <c r="Y233" s="2">
        <v>251800000</v>
      </c>
      <c r="Z233" s="2">
        <v>8836300</v>
      </c>
      <c r="AA233" s="2">
        <v>4036400</v>
      </c>
      <c r="AB233" s="2">
        <v>4799900</v>
      </c>
      <c r="AC233" s="1">
        <f>X233/Y233</f>
        <v>0.797656870532168</v>
      </c>
    </row>
    <row r="234" spans="1:29">
      <c r="A234" s="1" t="s">
        <v>1055</v>
      </c>
      <c r="B234" s="1" t="s">
        <v>1056</v>
      </c>
      <c r="C234" s="1" t="s">
        <v>1057</v>
      </c>
      <c r="D234" s="1" t="s">
        <v>1058</v>
      </c>
      <c r="E234" s="1" t="s">
        <v>1059</v>
      </c>
      <c r="F234" s="2">
        <v>3</v>
      </c>
      <c r="G234" s="2">
        <v>10</v>
      </c>
      <c r="H234" s="2">
        <v>10</v>
      </c>
      <c r="I234" s="2">
        <v>10</v>
      </c>
      <c r="J234" s="2">
        <v>40.9</v>
      </c>
      <c r="K234" s="2">
        <v>35.274</v>
      </c>
      <c r="L234" s="2">
        <v>313</v>
      </c>
      <c r="M234" s="2">
        <v>88.601</v>
      </c>
      <c r="N234" s="2">
        <v>20</v>
      </c>
      <c r="O234" s="2">
        <v>8</v>
      </c>
      <c r="P234" s="2">
        <v>9</v>
      </c>
      <c r="Q234" s="2">
        <v>8</v>
      </c>
      <c r="R234" s="2">
        <v>9</v>
      </c>
      <c r="S234" s="2">
        <v>8</v>
      </c>
      <c r="T234" s="2">
        <v>9</v>
      </c>
      <c r="U234" s="2">
        <v>35.5</v>
      </c>
      <c r="V234" s="2">
        <v>36.7</v>
      </c>
      <c r="W234" s="2">
        <v>447750000</v>
      </c>
      <c r="X234" s="2">
        <v>199720000</v>
      </c>
      <c r="Y234" s="2">
        <v>248030000</v>
      </c>
      <c r="Z234" s="2">
        <v>16534000</v>
      </c>
      <c r="AA234" s="2">
        <v>7842000</v>
      </c>
      <c r="AB234" s="2">
        <v>8691800</v>
      </c>
      <c r="AC234" s="1">
        <f>X234/Y234</f>
        <v>0.805225174374068</v>
      </c>
    </row>
    <row r="235" spans="1:29">
      <c r="A235" s="1" t="s">
        <v>1060</v>
      </c>
      <c r="B235" s="1" t="s">
        <v>1061</v>
      </c>
      <c r="C235" s="1" t="s">
        <v>1062</v>
      </c>
      <c r="D235" s="1" t="s">
        <v>1063</v>
      </c>
      <c r="E235" s="1" t="s">
        <v>1064</v>
      </c>
      <c r="F235" s="2">
        <v>4</v>
      </c>
      <c r="G235" s="2">
        <v>5</v>
      </c>
      <c r="H235" s="2">
        <v>5</v>
      </c>
      <c r="I235" s="2">
        <v>5</v>
      </c>
      <c r="J235" s="2">
        <v>39</v>
      </c>
      <c r="K235" s="2">
        <v>14.098</v>
      </c>
      <c r="L235" s="2">
        <v>123</v>
      </c>
      <c r="M235" s="2">
        <v>31.469</v>
      </c>
      <c r="N235" s="2">
        <v>7</v>
      </c>
      <c r="O235" s="2">
        <v>5</v>
      </c>
      <c r="P235" s="2">
        <v>5</v>
      </c>
      <c r="Q235" s="2">
        <v>5</v>
      </c>
      <c r="R235" s="2">
        <v>5</v>
      </c>
      <c r="S235" s="2">
        <v>5</v>
      </c>
      <c r="T235" s="2">
        <v>5</v>
      </c>
      <c r="U235" s="2">
        <v>39</v>
      </c>
      <c r="V235" s="2">
        <v>39</v>
      </c>
      <c r="W235" s="2">
        <v>447010000</v>
      </c>
      <c r="X235" s="2">
        <v>229380000</v>
      </c>
      <c r="Y235" s="2">
        <v>217640000</v>
      </c>
      <c r="Z235" s="2">
        <v>61520000</v>
      </c>
      <c r="AA235" s="2">
        <v>31374000</v>
      </c>
      <c r="AB235" s="2">
        <v>30146000</v>
      </c>
      <c r="AC235" s="1">
        <f>X235/Y235</f>
        <v>1.05394229002022</v>
      </c>
    </row>
    <row r="236" spans="1:29">
      <c r="A236" s="1" t="s">
        <v>1065</v>
      </c>
      <c r="B236" s="1" t="s">
        <v>1066</v>
      </c>
      <c r="C236" s="1" t="s">
        <v>1067</v>
      </c>
      <c r="D236" s="1" t="s">
        <v>1068</v>
      </c>
      <c r="E236" s="1" t="s">
        <v>1069</v>
      </c>
      <c r="F236" s="2">
        <v>4</v>
      </c>
      <c r="G236" s="2">
        <v>4</v>
      </c>
      <c r="H236" s="2">
        <v>4</v>
      </c>
      <c r="I236" s="2">
        <v>4</v>
      </c>
      <c r="J236" s="2">
        <v>14.6</v>
      </c>
      <c r="K236" s="2">
        <v>20.448</v>
      </c>
      <c r="L236" s="2">
        <v>198</v>
      </c>
      <c r="M236" s="2">
        <v>62.09</v>
      </c>
      <c r="N236" s="2">
        <v>14</v>
      </c>
      <c r="O236" s="2">
        <v>3</v>
      </c>
      <c r="P236" s="2">
        <v>4</v>
      </c>
      <c r="Q236" s="2">
        <v>3</v>
      </c>
      <c r="R236" s="2">
        <v>4</v>
      </c>
      <c r="S236" s="2">
        <v>3</v>
      </c>
      <c r="T236" s="2">
        <v>4</v>
      </c>
      <c r="U236" s="2">
        <v>14.6</v>
      </c>
      <c r="V236" s="2">
        <v>14.6</v>
      </c>
      <c r="W236" s="2">
        <v>446670000</v>
      </c>
      <c r="X236" s="2">
        <v>100770000</v>
      </c>
      <c r="Y236" s="2">
        <v>345900000</v>
      </c>
      <c r="Z236" s="2">
        <v>28232000</v>
      </c>
      <c r="AA236" s="2">
        <v>6057000</v>
      </c>
      <c r="AB236" s="2">
        <v>22175000</v>
      </c>
      <c r="AC236" s="1">
        <f>X236/Y236</f>
        <v>0.291326973113617</v>
      </c>
    </row>
    <row r="237" spans="1:29">
      <c r="A237" s="1" t="s">
        <v>1070</v>
      </c>
      <c r="B237" s="1" t="s">
        <v>1071</v>
      </c>
      <c r="C237" s="1" t="s">
        <v>1072</v>
      </c>
      <c r="D237" s="1" t="s">
        <v>1073</v>
      </c>
      <c r="E237" s="1" t="s">
        <v>1074</v>
      </c>
      <c r="F237" s="2">
        <v>3</v>
      </c>
      <c r="G237" s="2">
        <v>17</v>
      </c>
      <c r="H237" s="2">
        <v>17</v>
      </c>
      <c r="I237" s="2">
        <v>12</v>
      </c>
      <c r="J237" s="2">
        <v>17.3</v>
      </c>
      <c r="K237" s="2">
        <v>132.6</v>
      </c>
      <c r="L237" s="2">
        <v>1213</v>
      </c>
      <c r="M237" s="2">
        <v>147.07</v>
      </c>
      <c r="N237" s="2">
        <v>57</v>
      </c>
      <c r="O237" s="2">
        <v>13</v>
      </c>
      <c r="P237" s="2">
        <v>14</v>
      </c>
      <c r="Q237" s="2">
        <v>13</v>
      </c>
      <c r="R237" s="2">
        <v>14</v>
      </c>
      <c r="S237" s="2">
        <v>8</v>
      </c>
      <c r="T237" s="2">
        <v>10</v>
      </c>
      <c r="U237" s="2">
        <v>13.4</v>
      </c>
      <c r="V237" s="2">
        <v>14.8</v>
      </c>
      <c r="W237" s="2">
        <v>435350000</v>
      </c>
      <c r="X237" s="2">
        <v>164360000</v>
      </c>
      <c r="Y237" s="2">
        <v>270990000</v>
      </c>
      <c r="Z237" s="2">
        <v>6981500</v>
      </c>
      <c r="AA237" s="2">
        <v>2755200</v>
      </c>
      <c r="AB237" s="2">
        <v>4226300</v>
      </c>
      <c r="AC237" s="1">
        <f>X237/Y237</f>
        <v>0.60651684564006</v>
      </c>
    </row>
    <row r="238" spans="1:29">
      <c r="A238" s="1" t="s">
        <v>1075</v>
      </c>
      <c r="B238" s="1" t="s">
        <v>1075</v>
      </c>
      <c r="C238" s="1" t="s">
        <v>1076</v>
      </c>
      <c r="D238" s="1" t="s">
        <v>1077</v>
      </c>
      <c r="E238" s="1" t="s">
        <v>1078</v>
      </c>
      <c r="F238" s="2">
        <v>2</v>
      </c>
      <c r="G238" s="2">
        <v>8</v>
      </c>
      <c r="H238" s="2">
        <v>8</v>
      </c>
      <c r="I238" s="2">
        <v>8</v>
      </c>
      <c r="J238" s="2">
        <v>27.2</v>
      </c>
      <c r="K238" s="2">
        <v>43.01</v>
      </c>
      <c r="L238" s="2">
        <v>390</v>
      </c>
      <c r="M238" s="2">
        <v>53.84</v>
      </c>
      <c r="N238" s="2">
        <v>21</v>
      </c>
      <c r="O238" s="2">
        <v>4</v>
      </c>
      <c r="P238" s="2">
        <v>8</v>
      </c>
      <c r="Q238" s="2">
        <v>4</v>
      </c>
      <c r="R238" s="2">
        <v>8</v>
      </c>
      <c r="S238" s="2">
        <v>4</v>
      </c>
      <c r="T238" s="2">
        <v>8</v>
      </c>
      <c r="U238" s="2">
        <v>13.1</v>
      </c>
      <c r="V238" s="2">
        <v>27.2</v>
      </c>
      <c r="W238" s="2">
        <v>419420000</v>
      </c>
      <c r="X238" s="2">
        <v>53940000</v>
      </c>
      <c r="Y238" s="2">
        <v>365480000</v>
      </c>
      <c r="Z238" s="2">
        <v>16429000</v>
      </c>
      <c r="AA238" s="2">
        <v>2233400</v>
      </c>
      <c r="AB238" s="2">
        <v>14196000</v>
      </c>
      <c r="AC238" s="1">
        <f>X238/Y238</f>
        <v>0.147586735252271</v>
      </c>
    </row>
    <row r="239" spans="1:29">
      <c r="A239" s="1" t="s">
        <v>1079</v>
      </c>
      <c r="B239" s="1" t="s">
        <v>1079</v>
      </c>
      <c r="C239" s="1" t="s">
        <v>1080</v>
      </c>
      <c r="D239" s="1" t="s">
        <v>1081</v>
      </c>
      <c r="E239" s="1" t="s">
        <v>1082</v>
      </c>
      <c r="F239" s="2">
        <v>1</v>
      </c>
      <c r="G239" s="2">
        <v>13</v>
      </c>
      <c r="H239" s="2">
        <v>13</v>
      </c>
      <c r="I239" s="2">
        <v>13</v>
      </c>
      <c r="J239" s="2">
        <v>18.1</v>
      </c>
      <c r="K239" s="2">
        <v>95.959</v>
      </c>
      <c r="L239" s="2">
        <v>854</v>
      </c>
      <c r="M239" s="2">
        <v>87.276</v>
      </c>
      <c r="N239" s="2">
        <v>55</v>
      </c>
      <c r="O239" s="2">
        <v>12</v>
      </c>
      <c r="P239" s="2">
        <v>11</v>
      </c>
      <c r="Q239" s="2">
        <v>12</v>
      </c>
      <c r="R239" s="2">
        <v>11</v>
      </c>
      <c r="S239" s="2">
        <v>12</v>
      </c>
      <c r="T239" s="2">
        <v>11</v>
      </c>
      <c r="U239" s="2">
        <v>16.9</v>
      </c>
      <c r="V239" s="2">
        <v>15.5</v>
      </c>
      <c r="W239" s="2">
        <v>417100000</v>
      </c>
      <c r="X239" s="2">
        <v>239110000</v>
      </c>
      <c r="Y239" s="2">
        <v>177990000</v>
      </c>
      <c r="Z239" s="2">
        <v>2960500</v>
      </c>
      <c r="AA239" s="2">
        <v>1594800</v>
      </c>
      <c r="AB239" s="2">
        <v>1365700</v>
      </c>
      <c r="AC239" s="1">
        <f>X239/Y239</f>
        <v>1.34339007809427</v>
      </c>
    </row>
    <row r="240" spans="1:29">
      <c r="A240" s="1" t="s">
        <v>1083</v>
      </c>
      <c r="B240" s="1" t="s">
        <v>1084</v>
      </c>
      <c r="C240" s="1" t="s">
        <v>1085</v>
      </c>
      <c r="D240" s="1" t="s">
        <v>1086</v>
      </c>
      <c r="E240" s="1" t="s">
        <v>1087</v>
      </c>
      <c r="F240" s="2">
        <v>3</v>
      </c>
      <c r="G240" s="2">
        <v>11</v>
      </c>
      <c r="H240" s="2">
        <v>11</v>
      </c>
      <c r="I240" s="2">
        <v>11</v>
      </c>
      <c r="J240" s="2">
        <v>27.8</v>
      </c>
      <c r="K240" s="2">
        <v>67.473</v>
      </c>
      <c r="L240" s="2">
        <v>598</v>
      </c>
      <c r="M240" s="2">
        <v>323.31</v>
      </c>
      <c r="N240" s="2">
        <v>35</v>
      </c>
      <c r="O240" s="2">
        <v>8</v>
      </c>
      <c r="P240" s="2">
        <v>11</v>
      </c>
      <c r="Q240" s="2">
        <v>8</v>
      </c>
      <c r="R240" s="2">
        <v>11</v>
      </c>
      <c r="S240" s="2">
        <v>8</v>
      </c>
      <c r="T240" s="2">
        <v>11</v>
      </c>
      <c r="U240" s="2">
        <v>17.6</v>
      </c>
      <c r="V240" s="2">
        <v>27.8</v>
      </c>
      <c r="W240" s="2">
        <v>417000000</v>
      </c>
      <c r="X240" s="2">
        <v>148750000</v>
      </c>
      <c r="Y240" s="2">
        <v>268250000</v>
      </c>
      <c r="Z240" s="2">
        <v>9727500</v>
      </c>
      <c r="AA240" s="2">
        <v>3504500</v>
      </c>
      <c r="AB240" s="2">
        <v>6223000</v>
      </c>
      <c r="AC240" s="1">
        <f>X240/Y240</f>
        <v>0.554520037278658</v>
      </c>
    </row>
    <row r="241" spans="1:29">
      <c r="A241" s="1" t="s">
        <v>1088</v>
      </c>
      <c r="B241" s="1" t="s">
        <v>1089</v>
      </c>
      <c r="C241" s="1" t="s">
        <v>1090</v>
      </c>
      <c r="D241" s="1" t="s">
        <v>1091</v>
      </c>
      <c r="E241" s="1" t="s">
        <v>1092</v>
      </c>
      <c r="F241" s="2">
        <v>21</v>
      </c>
      <c r="G241" s="2">
        <v>24</v>
      </c>
      <c r="H241" s="2">
        <v>24</v>
      </c>
      <c r="I241" s="2">
        <v>24</v>
      </c>
      <c r="J241" s="2">
        <v>18.3</v>
      </c>
      <c r="K241" s="2">
        <v>188.74</v>
      </c>
      <c r="L241" s="2">
        <v>1657</v>
      </c>
      <c r="M241" s="2">
        <v>173.04</v>
      </c>
      <c r="N241" s="2">
        <v>95</v>
      </c>
      <c r="O241" s="2">
        <v>16</v>
      </c>
      <c r="P241" s="2">
        <v>24</v>
      </c>
      <c r="Q241" s="2">
        <v>16</v>
      </c>
      <c r="R241" s="2">
        <v>24</v>
      </c>
      <c r="S241" s="2">
        <v>16</v>
      </c>
      <c r="T241" s="2">
        <v>24</v>
      </c>
      <c r="U241" s="2">
        <v>12.3</v>
      </c>
      <c r="V241" s="2">
        <v>18.3</v>
      </c>
      <c r="W241" s="2">
        <v>416260000</v>
      </c>
      <c r="X241" s="2">
        <v>141980000</v>
      </c>
      <c r="Y241" s="2">
        <v>274280000</v>
      </c>
      <c r="Z241" s="2">
        <v>3597800</v>
      </c>
      <c r="AA241" s="2">
        <v>1226800</v>
      </c>
      <c r="AB241" s="2">
        <v>2371000</v>
      </c>
      <c r="AC241" s="1">
        <f>X241/Y241</f>
        <v>0.51764620096252</v>
      </c>
    </row>
    <row r="242" spans="1:29">
      <c r="A242" s="1" t="s">
        <v>1093</v>
      </c>
      <c r="B242" s="1" t="s">
        <v>1094</v>
      </c>
      <c r="C242" s="1" t="s">
        <v>1095</v>
      </c>
      <c r="D242" s="1" t="s">
        <v>1096</v>
      </c>
      <c r="E242" s="1" t="s">
        <v>1097</v>
      </c>
      <c r="F242" s="2">
        <v>3</v>
      </c>
      <c r="G242" s="2">
        <v>11</v>
      </c>
      <c r="H242" s="2">
        <v>11</v>
      </c>
      <c r="I242" s="2">
        <v>3</v>
      </c>
      <c r="J242" s="2">
        <v>7.8</v>
      </c>
      <c r="K242" s="2">
        <v>222.86</v>
      </c>
      <c r="L242" s="2">
        <v>1939</v>
      </c>
      <c r="M242" s="2">
        <v>75.964</v>
      </c>
      <c r="N242" s="2">
        <v>127</v>
      </c>
      <c r="O242" s="2">
        <v>6</v>
      </c>
      <c r="P242" s="2">
        <v>9</v>
      </c>
      <c r="Q242" s="2">
        <v>6</v>
      </c>
      <c r="R242" s="2">
        <v>9</v>
      </c>
      <c r="S242" s="2">
        <v>2</v>
      </c>
      <c r="T242" s="2">
        <v>2</v>
      </c>
      <c r="U242" s="2">
        <v>4</v>
      </c>
      <c r="V242" s="2">
        <v>6.4</v>
      </c>
      <c r="W242" s="2">
        <v>413780000</v>
      </c>
      <c r="X242" s="2">
        <v>30911000</v>
      </c>
      <c r="Y242" s="2">
        <v>382870000</v>
      </c>
      <c r="Z242" s="2">
        <v>546510</v>
      </c>
      <c r="AA242" s="2">
        <v>124490</v>
      </c>
      <c r="AB242" s="2">
        <v>422010</v>
      </c>
      <c r="AC242" s="1">
        <f>X242/Y242</f>
        <v>0.080734975317993</v>
      </c>
    </row>
    <row r="243" spans="1:29">
      <c r="A243" s="1" t="s">
        <v>1098</v>
      </c>
      <c r="B243" s="1" t="s">
        <v>1099</v>
      </c>
      <c r="C243" s="1" t="s">
        <v>1100</v>
      </c>
      <c r="D243" s="1" t="s">
        <v>1101</v>
      </c>
      <c r="E243" s="1" t="s">
        <v>1102</v>
      </c>
      <c r="F243" s="2">
        <v>6</v>
      </c>
      <c r="G243" s="2">
        <v>18</v>
      </c>
      <c r="H243" s="2">
        <v>18</v>
      </c>
      <c r="I243" s="2">
        <v>18</v>
      </c>
      <c r="J243" s="2">
        <v>20.8</v>
      </c>
      <c r="K243" s="2">
        <v>117.64</v>
      </c>
      <c r="L243" s="2">
        <v>1040</v>
      </c>
      <c r="M243" s="2">
        <v>261.41</v>
      </c>
      <c r="N243" s="2">
        <v>62</v>
      </c>
      <c r="O243" s="2">
        <v>11</v>
      </c>
      <c r="P243" s="2">
        <v>18</v>
      </c>
      <c r="Q243" s="2">
        <v>11</v>
      </c>
      <c r="R243" s="2">
        <v>18</v>
      </c>
      <c r="S243" s="2">
        <v>11</v>
      </c>
      <c r="T243" s="2">
        <v>18</v>
      </c>
      <c r="U243" s="2">
        <v>12.9</v>
      </c>
      <c r="V243" s="2">
        <v>20.8</v>
      </c>
      <c r="W243" s="2">
        <v>411420000</v>
      </c>
      <c r="X243" s="2">
        <v>129030000</v>
      </c>
      <c r="Y243" s="2">
        <v>282390000</v>
      </c>
      <c r="Z243" s="2">
        <v>5844600</v>
      </c>
      <c r="AA243" s="2">
        <v>1931100</v>
      </c>
      <c r="AB243" s="2">
        <v>3913400</v>
      </c>
      <c r="AC243" s="1">
        <f>X243/Y243</f>
        <v>0.45692127908212</v>
      </c>
    </row>
    <row r="244" spans="1:29">
      <c r="A244" s="1" t="s">
        <v>1103</v>
      </c>
      <c r="B244" s="1" t="s">
        <v>1103</v>
      </c>
      <c r="C244" s="1" t="s">
        <v>1104</v>
      </c>
      <c r="D244" s="1" t="s">
        <v>1105</v>
      </c>
      <c r="E244" s="1" t="s">
        <v>1106</v>
      </c>
      <c r="F244" s="2">
        <v>3</v>
      </c>
      <c r="G244" s="2">
        <v>5</v>
      </c>
      <c r="H244" s="2">
        <v>5</v>
      </c>
      <c r="I244" s="2">
        <v>5</v>
      </c>
      <c r="J244" s="2">
        <v>35</v>
      </c>
      <c r="K244" s="2">
        <v>15.709</v>
      </c>
      <c r="L244" s="2">
        <v>137</v>
      </c>
      <c r="M244" s="2">
        <v>40.303</v>
      </c>
      <c r="N244" s="2">
        <v>9</v>
      </c>
      <c r="O244" s="2">
        <v>4</v>
      </c>
      <c r="P244" s="2">
        <v>5</v>
      </c>
      <c r="Q244" s="2">
        <v>4</v>
      </c>
      <c r="R244" s="2">
        <v>5</v>
      </c>
      <c r="S244" s="2">
        <v>4</v>
      </c>
      <c r="T244" s="2">
        <v>5</v>
      </c>
      <c r="U244" s="2">
        <v>29.9</v>
      </c>
      <c r="V244" s="2">
        <v>35</v>
      </c>
      <c r="W244" s="2">
        <v>410860000</v>
      </c>
      <c r="X244" s="2">
        <v>166270000</v>
      </c>
      <c r="Y244" s="2">
        <v>244590000</v>
      </c>
      <c r="Z244" s="2">
        <v>43930000</v>
      </c>
      <c r="AA244" s="2">
        <v>17511000</v>
      </c>
      <c r="AB244" s="2">
        <v>26419000</v>
      </c>
      <c r="AC244" s="1">
        <f>X244/Y244</f>
        <v>0.679790670100985</v>
      </c>
    </row>
    <row r="245" spans="1:29">
      <c r="A245" s="1" t="s">
        <v>1107</v>
      </c>
      <c r="B245" s="1" t="s">
        <v>1107</v>
      </c>
      <c r="C245" s="1" t="s">
        <v>1108</v>
      </c>
      <c r="D245" s="1" t="s">
        <v>1109</v>
      </c>
      <c r="E245" s="1" t="s">
        <v>1110</v>
      </c>
      <c r="F245" s="2">
        <v>2</v>
      </c>
      <c r="G245" s="2">
        <v>6</v>
      </c>
      <c r="H245" s="2">
        <v>6</v>
      </c>
      <c r="I245" s="2">
        <v>6</v>
      </c>
      <c r="J245" s="2">
        <v>55.1</v>
      </c>
      <c r="K245" s="2">
        <v>13.527</v>
      </c>
      <c r="L245" s="2">
        <v>118</v>
      </c>
      <c r="M245" s="2">
        <v>116.31</v>
      </c>
      <c r="N245" s="2">
        <v>8</v>
      </c>
      <c r="O245" s="2">
        <v>6</v>
      </c>
      <c r="P245" s="2">
        <v>6</v>
      </c>
      <c r="Q245" s="2">
        <v>6</v>
      </c>
      <c r="R245" s="2">
        <v>6</v>
      </c>
      <c r="S245" s="2">
        <v>6</v>
      </c>
      <c r="T245" s="2">
        <v>6</v>
      </c>
      <c r="U245" s="2">
        <v>55.1</v>
      </c>
      <c r="V245" s="2">
        <v>55.1</v>
      </c>
      <c r="W245" s="2">
        <v>406820000</v>
      </c>
      <c r="X245" s="2">
        <v>199180000</v>
      </c>
      <c r="Y245" s="2">
        <v>207650000</v>
      </c>
      <c r="Z245" s="2">
        <v>38533000</v>
      </c>
      <c r="AA245" s="2">
        <v>19372000</v>
      </c>
      <c r="AB245" s="2">
        <v>19161000</v>
      </c>
      <c r="AC245" s="1">
        <f>X245/Y245</f>
        <v>0.959210209487118</v>
      </c>
    </row>
    <row r="246" spans="1:29">
      <c r="A246" s="1" t="s">
        <v>1111</v>
      </c>
      <c r="B246" s="1" t="s">
        <v>1112</v>
      </c>
      <c r="C246" s="1" t="s">
        <v>1113</v>
      </c>
      <c r="D246" s="1" t="s">
        <v>1114</v>
      </c>
      <c r="E246" s="1" t="s">
        <v>1115</v>
      </c>
      <c r="F246" s="2">
        <v>3</v>
      </c>
      <c r="G246" s="2">
        <v>14</v>
      </c>
      <c r="H246" s="2">
        <v>14</v>
      </c>
      <c r="I246" s="2">
        <v>14</v>
      </c>
      <c r="J246" s="2">
        <v>26.7</v>
      </c>
      <c r="K246" s="2">
        <v>89.25</v>
      </c>
      <c r="L246" s="2">
        <v>795</v>
      </c>
      <c r="M246" s="2">
        <v>136.25</v>
      </c>
      <c r="N246" s="2">
        <v>41</v>
      </c>
      <c r="O246" s="2">
        <v>14</v>
      </c>
      <c r="P246" s="2">
        <v>11</v>
      </c>
      <c r="Q246" s="2">
        <v>14</v>
      </c>
      <c r="R246" s="2">
        <v>11</v>
      </c>
      <c r="S246" s="2">
        <v>14</v>
      </c>
      <c r="T246" s="2">
        <v>11</v>
      </c>
      <c r="U246" s="2">
        <v>26.7</v>
      </c>
      <c r="V246" s="2">
        <v>19.2</v>
      </c>
      <c r="W246" s="2">
        <v>403680000</v>
      </c>
      <c r="X246" s="2">
        <v>222360000</v>
      </c>
      <c r="Y246" s="2">
        <v>181320000</v>
      </c>
      <c r="Z246" s="2">
        <v>4735300</v>
      </c>
      <c r="AA246" s="2">
        <v>2480600</v>
      </c>
      <c r="AB246" s="2">
        <v>2254700</v>
      </c>
      <c r="AC246" s="1">
        <f>X246/Y246</f>
        <v>1.22634017207148</v>
      </c>
    </row>
    <row r="247" spans="1:29">
      <c r="A247" s="1" t="s">
        <v>1116</v>
      </c>
      <c r="B247" s="1" t="s">
        <v>1117</v>
      </c>
      <c r="C247" s="1" t="s">
        <v>1118</v>
      </c>
      <c r="D247" s="1" t="s">
        <v>1119</v>
      </c>
      <c r="E247" s="1" t="s">
        <v>1120</v>
      </c>
      <c r="F247" s="2">
        <v>4</v>
      </c>
      <c r="G247" s="2">
        <v>15</v>
      </c>
      <c r="H247" s="2">
        <v>15</v>
      </c>
      <c r="I247" s="2">
        <v>15</v>
      </c>
      <c r="J247" s="2">
        <v>40.8</v>
      </c>
      <c r="K247" s="2">
        <v>47.153</v>
      </c>
      <c r="L247" s="2">
        <v>419</v>
      </c>
      <c r="M247" s="2">
        <v>111.71</v>
      </c>
      <c r="N247" s="2">
        <v>25</v>
      </c>
      <c r="O247" s="2">
        <v>11</v>
      </c>
      <c r="P247" s="2">
        <v>13</v>
      </c>
      <c r="Q247" s="2">
        <v>11</v>
      </c>
      <c r="R247" s="2">
        <v>13</v>
      </c>
      <c r="S247" s="2">
        <v>11</v>
      </c>
      <c r="T247" s="2">
        <v>13</v>
      </c>
      <c r="U247" s="2">
        <v>35.8</v>
      </c>
      <c r="V247" s="2">
        <v>34.8</v>
      </c>
      <c r="W247" s="2">
        <v>399700000</v>
      </c>
      <c r="X247" s="2">
        <v>162210000</v>
      </c>
      <c r="Y247" s="2">
        <v>237490000</v>
      </c>
      <c r="Z247" s="2">
        <v>12323000</v>
      </c>
      <c r="AA247" s="2">
        <v>4732200</v>
      </c>
      <c r="AB247" s="2">
        <v>7590900</v>
      </c>
      <c r="AC247" s="1">
        <f>X247/Y247</f>
        <v>0.683018232346625</v>
      </c>
    </row>
    <row r="248" spans="1:29">
      <c r="A248" s="1" t="s">
        <v>1121</v>
      </c>
      <c r="B248" s="1" t="s">
        <v>1121</v>
      </c>
      <c r="C248" s="1" t="s">
        <v>1122</v>
      </c>
      <c r="D248" s="1" t="s">
        <v>1123</v>
      </c>
      <c r="E248" s="1" t="s">
        <v>1124</v>
      </c>
      <c r="F248" s="2">
        <v>2</v>
      </c>
      <c r="G248" s="2">
        <v>16</v>
      </c>
      <c r="H248" s="2">
        <v>16</v>
      </c>
      <c r="I248" s="2">
        <v>16</v>
      </c>
      <c r="J248" s="2">
        <v>26.7</v>
      </c>
      <c r="K248" s="2">
        <v>91.745</v>
      </c>
      <c r="L248" s="2">
        <v>821</v>
      </c>
      <c r="M248" s="2">
        <v>102.8</v>
      </c>
      <c r="N248" s="2">
        <v>45</v>
      </c>
      <c r="O248" s="2">
        <v>16</v>
      </c>
      <c r="P248" s="2">
        <v>13</v>
      </c>
      <c r="Q248" s="2">
        <v>16</v>
      </c>
      <c r="R248" s="2">
        <v>13</v>
      </c>
      <c r="S248" s="2">
        <v>16</v>
      </c>
      <c r="T248" s="2">
        <v>13</v>
      </c>
      <c r="U248" s="2">
        <v>26.7</v>
      </c>
      <c r="V248" s="2">
        <v>22</v>
      </c>
      <c r="W248" s="2">
        <v>398430000</v>
      </c>
      <c r="X248" s="2">
        <v>205710000</v>
      </c>
      <c r="Y248" s="2">
        <v>192720000</v>
      </c>
      <c r="Z248" s="2">
        <v>4674200</v>
      </c>
      <c r="AA248" s="2">
        <v>2543800</v>
      </c>
      <c r="AB248" s="2">
        <v>2130400</v>
      </c>
      <c r="AC248" s="1">
        <f>X248/Y248</f>
        <v>1.06740348692403</v>
      </c>
    </row>
    <row r="249" spans="1:29">
      <c r="A249" s="1" t="s">
        <v>1125</v>
      </c>
      <c r="B249" s="1" t="s">
        <v>1126</v>
      </c>
      <c r="C249" s="1" t="s">
        <v>1127</v>
      </c>
      <c r="D249" s="1" t="s">
        <v>1128</v>
      </c>
      <c r="E249" s="1" t="s">
        <v>1129</v>
      </c>
      <c r="F249" s="2">
        <v>6</v>
      </c>
      <c r="G249" s="2">
        <v>15</v>
      </c>
      <c r="H249" s="2">
        <v>15</v>
      </c>
      <c r="I249" s="2">
        <v>15</v>
      </c>
      <c r="J249" s="2">
        <v>21.4</v>
      </c>
      <c r="K249" s="2">
        <v>91.512</v>
      </c>
      <c r="L249" s="2">
        <v>784</v>
      </c>
      <c r="M249" s="2">
        <v>99.843</v>
      </c>
      <c r="N249" s="2">
        <v>44</v>
      </c>
      <c r="O249" s="2">
        <v>10</v>
      </c>
      <c r="P249" s="2">
        <v>14</v>
      </c>
      <c r="Q249" s="2">
        <v>10</v>
      </c>
      <c r="R249" s="2">
        <v>14</v>
      </c>
      <c r="S249" s="2">
        <v>10</v>
      </c>
      <c r="T249" s="2">
        <v>14</v>
      </c>
      <c r="U249" s="2">
        <v>13.3</v>
      </c>
      <c r="V249" s="2">
        <v>20.3</v>
      </c>
      <c r="W249" s="2">
        <v>397910000</v>
      </c>
      <c r="X249" s="2">
        <v>181960000</v>
      </c>
      <c r="Y249" s="2">
        <v>215940000</v>
      </c>
      <c r="Z249" s="2">
        <v>7172200</v>
      </c>
      <c r="AA249" s="2">
        <v>3262200</v>
      </c>
      <c r="AB249" s="2">
        <v>3910000</v>
      </c>
      <c r="AC249" s="1">
        <f>X249/Y249</f>
        <v>0.842641474483653</v>
      </c>
    </row>
    <row r="250" spans="1:29">
      <c r="A250" s="1" t="s">
        <v>1130</v>
      </c>
      <c r="B250" s="1" t="s">
        <v>1130</v>
      </c>
      <c r="C250" s="1" t="s">
        <v>1131</v>
      </c>
      <c r="D250" s="1" t="s">
        <v>1132</v>
      </c>
      <c r="E250" s="1" t="s">
        <v>1133</v>
      </c>
      <c r="F250" s="2">
        <v>3</v>
      </c>
      <c r="G250" s="2">
        <v>5</v>
      </c>
      <c r="H250" s="2">
        <v>5</v>
      </c>
      <c r="I250" s="2">
        <v>5</v>
      </c>
      <c r="J250" s="2">
        <v>23.6</v>
      </c>
      <c r="K250" s="2">
        <v>29.127</v>
      </c>
      <c r="L250" s="2">
        <v>258</v>
      </c>
      <c r="M250" s="2">
        <v>77.609</v>
      </c>
      <c r="N250" s="2">
        <v>13</v>
      </c>
      <c r="O250" s="2">
        <v>5</v>
      </c>
      <c r="P250" s="2">
        <v>5</v>
      </c>
      <c r="Q250" s="2">
        <v>5</v>
      </c>
      <c r="R250" s="2">
        <v>5</v>
      </c>
      <c r="S250" s="2">
        <v>5</v>
      </c>
      <c r="T250" s="2">
        <v>5</v>
      </c>
      <c r="U250" s="2">
        <v>23.6</v>
      </c>
      <c r="V250" s="2">
        <v>23.6</v>
      </c>
      <c r="W250" s="2">
        <v>392810000</v>
      </c>
      <c r="X250" s="2">
        <v>155460000</v>
      </c>
      <c r="Y250" s="2">
        <v>237350000</v>
      </c>
      <c r="Z250" s="2">
        <v>27227000</v>
      </c>
      <c r="AA250" s="2">
        <v>10648000</v>
      </c>
      <c r="AB250" s="2">
        <v>16579000</v>
      </c>
      <c r="AC250" s="1">
        <f>X250/Y250</f>
        <v>0.654982093954076</v>
      </c>
    </row>
    <row r="251" spans="1:29">
      <c r="A251" s="1" t="s">
        <v>1134</v>
      </c>
      <c r="B251" s="1" t="s">
        <v>1135</v>
      </c>
      <c r="C251" s="1" t="s">
        <v>1136</v>
      </c>
      <c r="D251" s="1" t="s">
        <v>1137</v>
      </c>
      <c r="E251" s="1" t="s">
        <v>1138</v>
      </c>
      <c r="F251" s="2">
        <v>5</v>
      </c>
      <c r="G251" s="2">
        <v>19</v>
      </c>
      <c r="H251" s="2">
        <v>19</v>
      </c>
      <c r="I251" s="2">
        <v>14</v>
      </c>
      <c r="J251" s="2">
        <v>15.3</v>
      </c>
      <c r="K251" s="2">
        <v>181.91</v>
      </c>
      <c r="L251" s="2">
        <v>1612</v>
      </c>
      <c r="M251" s="2">
        <v>125.13</v>
      </c>
      <c r="N251" s="2">
        <v>101</v>
      </c>
      <c r="O251" s="2">
        <v>12</v>
      </c>
      <c r="P251" s="2">
        <v>19</v>
      </c>
      <c r="Q251" s="2">
        <v>12</v>
      </c>
      <c r="R251" s="2">
        <v>19</v>
      </c>
      <c r="S251" s="2">
        <v>9</v>
      </c>
      <c r="T251" s="2">
        <v>14</v>
      </c>
      <c r="U251" s="2">
        <v>9.2</v>
      </c>
      <c r="V251" s="2">
        <v>15.3</v>
      </c>
      <c r="W251" s="2">
        <v>387470000</v>
      </c>
      <c r="X251" s="2">
        <v>104520000</v>
      </c>
      <c r="Y251" s="2">
        <v>282960000</v>
      </c>
      <c r="Z251" s="2">
        <v>3534500</v>
      </c>
      <c r="AA251" s="2">
        <v>989390</v>
      </c>
      <c r="AB251" s="2">
        <v>2545100</v>
      </c>
      <c r="AC251" s="1">
        <f>X251/Y251</f>
        <v>0.369380831212892</v>
      </c>
    </row>
    <row r="252" spans="1:29">
      <c r="A252" s="1" t="s">
        <v>1139</v>
      </c>
      <c r="B252" s="1" t="s">
        <v>1139</v>
      </c>
      <c r="C252" s="1" t="s">
        <v>1140</v>
      </c>
      <c r="D252" s="1" t="s">
        <v>1141</v>
      </c>
      <c r="E252" s="1" t="s">
        <v>1142</v>
      </c>
      <c r="F252" s="2">
        <v>1</v>
      </c>
      <c r="G252" s="2">
        <v>15</v>
      </c>
      <c r="H252" s="2">
        <v>15</v>
      </c>
      <c r="I252" s="2">
        <v>15</v>
      </c>
      <c r="J252" s="2">
        <v>24</v>
      </c>
      <c r="K252" s="2">
        <v>95.531</v>
      </c>
      <c r="L252" s="2">
        <v>838</v>
      </c>
      <c r="M252" s="2">
        <v>123.85</v>
      </c>
      <c r="N252" s="2">
        <v>43</v>
      </c>
      <c r="O252" s="2">
        <v>14</v>
      </c>
      <c r="P252" s="2">
        <v>11</v>
      </c>
      <c r="Q252" s="2">
        <v>14</v>
      </c>
      <c r="R252" s="2">
        <v>11</v>
      </c>
      <c r="S252" s="2">
        <v>14</v>
      </c>
      <c r="T252" s="2">
        <v>11</v>
      </c>
      <c r="U252" s="2">
        <v>21</v>
      </c>
      <c r="V252" s="2">
        <v>16.5</v>
      </c>
      <c r="W252" s="2">
        <v>377800000</v>
      </c>
      <c r="X252" s="2">
        <v>199870000</v>
      </c>
      <c r="Y252" s="2">
        <v>177920000</v>
      </c>
      <c r="Z252" s="2">
        <v>6654700</v>
      </c>
      <c r="AA252" s="2">
        <v>3881800</v>
      </c>
      <c r="AB252" s="2">
        <v>2772900</v>
      </c>
      <c r="AC252" s="1">
        <f>X252/Y252</f>
        <v>1.12337005395683</v>
      </c>
    </row>
    <row r="253" spans="1:29">
      <c r="A253" s="1" t="s">
        <v>1143</v>
      </c>
      <c r="B253" s="1" t="s">
        <v>1143</v>
      </c>
      <c r="C253" s="1" t="s">
        <v>1144</v>
      </c>
      <c r="D253" s="1" t="s">
        <v>1145</v>
      </c>
      <c r="E253" s="1" t="s">
        <v>1146</v>
      </c>
      <c r="F253" s="2">
        <v>2</v>
      </c>
      <c r="G253" s="2">
        <v>1</v>
      </c>
      <c r="H253" s="2">
        <v>1</v>
      </c>
      <c r="I253" s="2">
        <v>1</v>
      </c>
      <c r="J253" s="2">
        <v>10.3</v>
      </c>
      <c r="K253" s="2">
        <v>11.07</v>
      </c>
      <c r="L253" s="2">
        <v>97</v>
      </c>
      <c r="M253" s="2">
        <v>7.0828</v>
      </c>
      <c r="N253" s="2">
        <v>5</v>
      </c>
      <c r="O253" s="2">
        <v>1</v>
      </c>
      <c r="P253" s="2">
        <v>1</v>
      </c>
      <c r="Q253" s="2">
        <v>1</v>
      </c>
      <c r="R253" s="2">
        <v>1</v>
      </c>
      <c r="S253" s="2">
        <v>1</v>
      </c>
      <c r="T253" s="2">
        <v>1</v>
      </c>
      <c r="U253" s="2">
        <v>10.3</v>
      </c>
      <c r="V253" s="2">
        <v>10.3</v>
      </c>
      <c r="W253" s="2">
        <v>374720000</v>
      </c>
      <c r="X253" s="2">
        <v>244460000</v>
      </c>
      <c r="Y253" s="2">
        <v>130270000</v>
      </c>
      <c r="Z253" s="2">
        <v>74944000</v>
      </c>
      <c r="AA253" s="2">
        <v>48891000</v>
      </c>
      <c r="AB253" s="2">
        <v>26053000</v>
      </c>
      <c r="AC253" s="1">
        <f>X253/Y253</f>
        <v>1.87656405926153</v>
      </c>
    </row>
    <row r="254" spans="1:29">
      <c r="A254" s="1" t="s">
        <v>1147</v>
      </c>
      <c r="B254" s="1" t="s">
        <v>1147</v>
      </c>
      <c r="C254" s="1" t="s">
        <v>1148</v>
      </c>
      <c r="D254" s="1" t="s">
        <v>1149</v>
      </c>
      <c r="E254" s="1" t="s">
        <v>1150</v>
      </c>
      <c r="F254" s="2">
        <v>2</v>
      </c>
      <c r="G254" s="2">
        <v>1</v>
      </c>
      <c r="H254" s="2">
        <v>1</v>
      </c>
      <c r="I254" s="2">
        <v>1</v>
      </c>
      <c r="J254" s="2">
        <v>19.6</v>
      </c>
      <c r="K254" s="2">
        <v>6.4066</v>
      </c>
      <c r="L254" s="2">
        <v>51</v>
      </c>
      <c r="M254" s="2">
        <v>6.5682</v>
      </c>
      <c r="N254" s="2">
        <v>1</v>
      </c>
      <c r="O254" s="2">
        <v>1</v>
      </c>
      <c r="P254" s="2">
        <v>1</v>
      </c>
      <c r="Q254" s="2">
        <v>1</v>
      </c>
      <c r="R254" s="2">
        <v>1</v>
      </c>
      <c r="S254" s="2">
        <v>1</v>
      </c>
      <c r="T254" s="2">
        <v>1</v>
      </c>
      <c r="U254" s="2">
        <v>19.6</v>
      </c>
      <c r="V254" s="2">
        <v>19.6</v>
      </c>
      <c r="W254" s="2">
        <v>374250000</v>
      </c>
      <c r="X254" s="2">
        <v>247000000</v>
      </c>
      <c r="Y254" s="2">
        <v>127250000</v>
      </c>
      <c r="Z254" s="2">
        <v>374250000</v>
      </c>
      <c r="AA254" s="2">
        <v>247000000</v>
      </c>
      <c r="AB254" s="2">
        <v>127250000</v>
      </c>
      <c r="AC254" s="1">
        <f>X254/Y254</f>
        <v>1.94106090373281</v>
      </c>
    </row>
    <row r="255" spans="1:29">
      <c r="A255" s="1" t="s">
        <v>1151</v>
      </c>
      <c r="B255" s="1" t="s">
        <v>1151</v>
      </c>
      <c r="C255" s="1" t="s">
        <v>1152</v>
      </c>
      <c r="D255" s="1" t="s">
        <v>1153</v>
      </c>
      <c r="E255" s="1" t="s">
        <v>1154</v>
      </c>
      <c r="F255" s="2">
        <v>1</v>
      </c>
      <c r="G255" s="2">
        <v>5</v>
      </c>
      <c r="H255" s="2">
        <v>5</v>
      </c>
      <c r="I255" s="2">
        <v>5</v>
      </c>
      <c r="J255" s="2">
        <v>76.6</v>
      </c>
      <c r="K255" s="2">
        <v>7.7059</v>
      </c>
      <c r="L255" s="2">
        <v>64</v>
      </c>
      <c r="M255" s="2">
        <v>57.997</v>
      </c>
      <c r="N255" s="2">
        <v>4</v>
      </c>
      <c r="O255" s="2">
        <v>4</v>
      </c>
      <c r="P255" s="2">
        <v>5</v>
      </c>
      <c r="Q255" s="2">
        <v>4</v>
      </c>
      <c r="R255" s="2">
        <v>5</v>
      </c>
      <c r="S255" s="2">
        <v>4</v>
      </c>
      <c r="T255" s="2">
        <v>5</v>
      </c>
      <c r="U255" s="2">
        <v>51.6</v>
      </c>
      <c r="V255" s="2">
        <v>76.6</v>
      </c>
      <c r="W255" s="2">
        <v>374250000</v>
      </c>
      <c r="X255" s="2">
        <v>102300000</v>
      </c>
      <c r="Y255" s="2">
        <v>271950000</v>
      </c>
      <c r="Z255" s="2">
        <v>71020000</v>
      </c>
      <c r="AA255" s="2">
        <v>18521000</v>
      </c>
      <c r="AB255" s="2">
        <v>52499000</v>
      </c>
      <c r="AC255" s="1">
        <f>X255/Y255</f>
        <v>0.376172090457805</v>
      </c>
    </row>
    <row r="256" spans="1:29">
      <c r="A256" s="1" t="s">
        <v>1155</v>
      </c>
      <c r="B256" s="1" t="s">
        <v>1155</v>
      </c>
      <c r="C256" s="1" t="s">
        <v>1156</v>
      </c>
      <c r="D256" s="1" t="s">
        <v>1157</v>
      </c>
      <c r="E256" s="1" t="s">
        <v>1158</v>
      </c>
      <c r="F256" s="2">
        <v>4</v>
      </c>
      <c r="G256" s="2">
        <v>10</v>
      </c>
      <c r="H256" s="2">
        <v>10</v>
      </c>
      <c r="I256" s="2">
        <v>10</v>
      </c>
      <c r="J256" s="2">
        <v>22.8</v>
      </c>
      <c r="K256" s="2">
        <v>61.217</v>
      </c>
      <c r="L256" s="2">
        <v>552</v>
      </c>
      <c r="M256" s="2">
        <v>70.189</v>
      </c>
      <c r="N256" s="2">
        <v>31</v>
      </c>
      <c r="O256" s="2">
        <v>10</v>
      </c>
      <c r="P256" s="2">
        <v>10</v>
      </c>
      <c r="Q256" s="2">
        <v>10</v>
      </c>
      <c r="R256" s="2">
        <v>10</v>
      </c>
      <c r="S256" s="2">
        <v>10</v>
      </c>
      <c r="T256" s="2">
        <v>10</v>
      </c>
      <c r="U256" s="2">
        <v>22.8</v>
      </c>
      <c r="V256" s="2">
        <v>22.8</v>
      </c>
      <c r="W256" s="2">
        <v>374220000</v>
      </c>
      <c r="X256" s="2">
        <v>174470000</v>
      </c>
      <c r="Y256" s="2">
        <v>199750000</v>
      </c>
      <c r="Z256" s="2">
        <v>10067000</v>
      </c>
      <c r="AA256" s="2">
        <v>4710800</v>
      </c>
      <c r="AB256" s="2">
        <v>5355800</v>
      </c>
      <c r="AC256" s="1">
        <f>X256/Y256</f>
        <v>0.873441802252816</v>
      </c>
    </row>
    <row r="257" spans="1:29">
      <c r="A257" s="1" t="s">
        <v>1159</v>
      </c>
      <c r="B257" s="1" t="s">
        <v>1160</v>
      </c>
      <c r="C257" s="1" t="s">
        <v>1161</v>
      </c>
      <c r="D257" s="1" t="s">
        <v>1162</v>
      </c>
      <c r="E257" s="1" t="s">
        <v>1163</v>
      </c>
      <c r="F257" s="2">
        <v>4</v>
      </c>
      <c r="G257" s="2">
        <v>7</v>
      </c>
      <c r="H257" s="2">
        <v>7</v>
      </c>
      <c r="I257" s="2">
        <v>7</v>
      </c>
      <c r="J257" s="2">
        <v>24.3</v>
      </c>
      <c r="K257" s="2">
        <v>33.528</v>
      </c>
      <c r="L257" s="2">
        <v>296</v>
      </c>
      <c r="M257" s="2">
        <v>245.9</v>
      </c>
      <c r="N257" s="2">
        <v>18</v>
      </c>
      <c r="O257" s="2">
        <v>7</v>
      </c>
      <c r="P257" s="2">
        <v>7</v>
      </c>
      <c r="Q257" s="2">
        <v>7</v>
      </c>
      <c r="R257" s="2">
        <v>7</v>
      </c>
      <c r="S257" s="2">
        <v>7</v>
      </c>
      <c r="T257" s="2">
        <v>7</v>
      </c>
      <c r="U257" s="2">
        <v>24.3</v>
      </c>
      <c r="V257" s="2">
        <v>24.3</v>
      </c>
      <c r="W257" s="2">
        <v>372610000</v>
      </c>
      <c r="X257" s="2">
        <v>203100000</v>
      </c>
      <c r="Y257" s="2">
        <v>169500000</v>
      </c>
      <c r="Z257" s="2">
        <v>18422000</v>
      </c>
      <c r="AA257" s="2">
        <v>9841000</v>
      </c>
      <c r="AB257" s="2">
        <v>8581400</v>
      </c>
      <c r="AC257" s="1">
        <f>X257/Y257</f>
        <v>1.19823008849558</v>
      </c>
    </row>
    <row r="258" spans="1:29">
      <c r="A258" s="1" t="s">
        <v>1164</v>
      </c>
      <c r="B258" s="1" t="s">
        <v>1165</v>
      </c>
      <c r="C258" s="1" t="s">
        <v>1166</v>
      </c>
      <c r="D258" s="1" t="s">
        <v>1167</v>
      </c>
      <c r="E258" s="1" t="s">
        <v>1168</v>
      </c>
      <c r="F258" s="2">
        <v>7</v>
      </c>
      <c r="G258" s="2">
        <v>12</v>
      </c>
      <c r="H258" s="2">
        <v>12</v>
      </c>
      <c r="I258" s="2">
        <v>12</v>
      </c>
      <c r="J258" s="2">
        <v>20</v>
      </c>
      <c r="K258" s="2">
        <v>68.022</v>
      </c>
      <c r="L258" s="2">
        <v>596</v>
      </c>
      <c r="M258" s="2">
        <v>323.31</v>
      </c>
      <c r="N258" s="2">
        <v>38</v>
      </c>
      <c r="O258" s="2">
        <v>11</v>
      </c>
      <c r="P258" s="2">
        <v>12</v>
      </c>
      <c r="Q258" s="2">
        <v>11</v>
      </c>
      <c r="R258" s="2">
        <v>12</v>
      </c>
      <c r="S258" s="2">
        <v>11</v>
      </c>
      <c r="T258" s="2">
        <v>12</v>
      </c>
      <c r="U258" s="2">
        <v>20</v>
      </c>
      <c r="V258" s="2">
        <v>20</v>
      </c>
      <c r="W258" s="2">
        <v>370240000</v>
      </c>
      <c r="X258" s="2">
        <v>176800000</v>
      </c>
      <c r="Y258" s="2">
        <v>193440000</v>
      </c>
      <c r="Z258" s="2">
        <v>7926400</v>
      </c>
      <c r="AA258" s="2">
        <v>3725300</v>
      </c>
      <c r="AB258" s="2">
        <v>4201100</v>
      </c>
      <c r="AC258" s="1">
        <f>X258/Y258</f>
        <v>0.913978494623656</v>
      </c>
    </row>
    <row r="259" spans="1:29">
      <c r="A259" s="1" t="s">
        <v>1169</v>
      </c>
      <c r="B259" s="1" t="s">
        <v>1170</v>
      </c>
      <c r="C259" s="1" t="s">
        <v>1171</v>
      </c>
      <c r="D259" s="1" t="s">
        <v>1172</v>
      </c>
      <c r="E259" s="1" t="s">
        <v>1173</v>
      </c>
      <c r="F259" s="2">
        <v>3</v>
      </c>
      <c r="G259" s="2">
        <v>11</v>
      </c>
      <c r="H259" s="2">
        <v>11</v>
      </c>
      <c r="I259" s="2">
        <v>11</v>
      </c>
      <c r="J259" s="2">
        <v>43.1</v>
      </c>
      <c r="K259" s="2">
        <v>41.139</v>
      </c>
      <c r="L259" s="2">
        <v>364</v>
      </c>
      <c r="M259" s="2">
        <v>86.45</v>
      </c>
      <c r="N259" s="2">
        <v>23</v>
      </c>
      <c r="O259" s="2">
        <v>10</v>
      </c>
      <c r="P259" s="2">
        <v>10</v>
      </c>
      <c r="Q259" s="2">
        <v>10</v>
      </c>
      <c r="R259" s="2">
        <v>10</v>
      </c>
      <c r="S259" s="2">
        <v>10</v>
      </c>
      <c r="T259" s="2">
        <v>10</v>
      </c>
      <c r="U259" s="2">
        <v>38.7</v>
      </c>
      <c r="V259" s="2">
        <v>40.7</v>
      </c>
      <c r="W259" s="2">
        <v>368130000</v>
      </c>
      <c r="X259" s="2">
        <v>170950000</v>
      </c>
      <c r="Y259" s="2">
        <v>197170000</v>
      </c>
      <c r="Z259" s="2">
        <v>7285000</v>
      </c>
      <c r="AA259" s="2">
        <v>3428400</v>
      </c>
      <c r="AB259" s="2">
        <v>3856600</v>
      </c>
      <c r="AC259" s="1">
        <f>X259/Y259</f>
        <v>0.867018309073388</v>
      </c>
    </row>
    <row r="260" spans="1:29">
      <c r="A260" s="1" t="s">
        <v>1174</v>
      </c>
      <c r="B260" s="1" t="s">
        <v>1174</v>
      </c>
      <c r="C260" s="1" t="s">
        <v>1175</v>
      </c>
      <c r="D260" s="1" t="s">
        <v>1176</v>
      </c>
      <c r="E260" s="1" t="s">
        <v>1177</v>
      </c>
      <c r="F260" s="2">
        <v>2</v>
      </c>
      <c r="G260" s="2">
        <v>2</v>
      </c>
      <c r="H260" s="2">
        <v>2</v>
      </c>
      <c r="I260" s="2">
        <v>2</v>
      </c>
      <c r="J260" s="2">
        <v>19.7</v>
      </c>
      <c r="K260" s="2">
        <v>14.467</v>
      </c>
      <c r="L260" s="2">
        <v>122</v>
      </c>
      <c r="M260" s="2">
        <v>14.767</v>
      </c>
      <c r="N260" s="2">
        <v>6</v>
      </c>
      <c r="O260" s="2">
        <v>2</v>
      </c>
      <c r="P260" s="2">
        <v>2</v>
      </c>
      <c r="Q260" s="2">
        <v>2</v>
      </c>
      <c r="R260" s="2">
        <v>2</v>
      </c>
      <c r="S260" s="2">
        <v>2</v>
      </c>
      <c r="T260" s="2">
        <v>2</v>
      </c>
      <c r="U260" s="2">
        <v>19.7</v>
      </c>
      <c r="V260" s="2">
        <v>19.7</v>
      </c>
      <c r="W260" s="2">
        <v>366680000</v>
      </c>
      <c r="X260" s="2">
        <v>179920000</v>
      </c>
      <c r="Y260" s="2">
        <v>186760000</v>
      </c>
      <c r="Z260" s="2">
        <v>15776000</v>
      </c>
      <c r="AA260" s="2">
        <v>7935300</v>
      </c>
      <c r="AB260" s="2">
        <v>7840400</v>
      </c>
      <c r="AC260" s="1">
        <f>X260/Y260</f>
        <v>0.963375455129578</v>
      </c>
    </row>
    <row r="261" spans="1:29">
      <c r="A261" s="1" t="s">
        <v>1178</v>
      </c>
      <c r="B261" s="1" t="s">
        <v>1179</v>
      </c>
      <c r="C261" s="1" t="s">
        <v>1180</v>
      </c>
      <c r="D261" s="1" t="s">
        <v>1181</v>
      </c>
      <c r="E261" s="1" t="s">
        <v>1182</v>
      </c>
      <c r="F261" s="2">
        <v>17</v>
      </c>
      <c r="G261" s="2">
        <v>6</v>
      </c>
      <c r="H261" s="2">
        <v>6</v>
      </c>
      <c r="I261" s="2">
        <v>6</v>
      </c>
      <c r="J261" s="2">
        <v>17.4</v>
      </c>
      <c r="K261" s="2">
        <v>56.697</v>
      </c>
      <c r="L261" s="2">
        <v>511</v>
      </c>
      <c r="M261" s="2">
        <v>81.803</v>
      </c>
      <c r="N261" s="2">
        <v>17</v>
      </c>
      <c r="O261" s="2">
        <v>6</v>
      </c>
      <c r="P261" s="2">
        <v>6</v>
      </c>
      <c r="Q261" s="2">
        <v>6</v>
      </c>
      <c r="R261" s="2">
        <v>6</v>
      </c>
      <c r="S261" s="2">
        <v>6</v>
      </c>
      <c r="T261" s="2">
        <v>6</v>
      </c>
      <c r="U261" s="2">
        <v>17.4</v>
      </c>
      <c r="V261" s="2">
        <v>17.4</v>
      </c>
      <c r="W261" s="2">
        <v>364800000</v>
      </c>
      <c r="X261" s="2">
        <v>207500000</v>
      </c>
      <c r="Y261" s="2">
        <v>157300000</v>
      </c>
      <c r="Z261" s="2">
        <v>11662000</v>
      </c>
      <c r="AA261" s="2">
        <v>5794200</v>
      </c>
      <c r="AB261" s="2">
        <v>5867500</v>
      </c>
      <c r="AC261" s="1">
        <f>X261/Y261</f>
        <v>1.3191354100445</v>
      </c>
    </row>
    <row r="262" spans="1:29">
      <c r="A262" s="1" t="s">
        <v>1183</v>
      </c>
      <c r="B262" s="1" t="s">
        <v>1184</v>
      </c>
      <c r="C262" s="1" t="s">
        <v>1185</v>
      </c>
      <c r="D262" s="1" t="s">
        <v>1186</v>
      </c>
      <c r="E262" s="1" t="s">
        <v>1187</v>
      </c>
      <c r="F262" s="2">
        <v>8</v>
      </c>
      <c r="G262" s="2">
        <v>8</v>
      </c>
      <c r="H262" s="2">
        <v>8</v>
      </c>
      <c r="I262" s="2">
        <v>8</v>
      </c>
      <c r="J262" s="2">
        <v>28</v>
      </c>
      <c r="K262" s="2">
        <v>47.447</v>
      </c>
      <c r="L262" s="2">
        <v>429</v>
      </c>
      <c r="M262" s="2">
        <v>73.069</v>
      </c>
      <c r="N262" s="2">
        <v>22</v>
      </c>
      <c r="O262" s="2">
        <v>7</v>
      </c>
      <c r="P262" s="2">
        <v>8</v>
      </c>
      <c r="Q262" s="2">
        <v>7</v>
      </c>
      <c r="R262" s="2">
        <v>8</v>
      </c>
      <c r="S262" s="2">
        <v>7</v>
      </c>
      <c r="T262" s="2">
        <v>8</v>
      </c>
      <c r="U262" s="2">
        <v>25.2</v>
      </c>
      <c r="V262" s="2">
        <v>28</v>
      </c>
      <c r="W262" s="2">
        <v>352320000</v>
      </c>
      <c r="X262" s="2">
        <v>130140000</v>
      </c>
      <c r="Y262" s="2">
        <v>222180000</v>
      </c>
      <c r="Z262" s="2">
        <v>11360000</v>
      </c>
      <c r="AA262" s="2">
        <v>4062100</v>
      </c>
      <c r="AB262" s="2">
        <v>7297800</v>
      </c>
      <c r="AC262" s="1">
        <f>X262/Y262</f>
        <v>0.585741290845261</v>
      </c>
    </row>
    <row r="263" spans="1:29">
      <c r="A263" s="1" t="s">
        <v>1188</v>
      </c>
      <c r="B263" s="1" t="s">
        <v>1189</v>
      </c>
      <c r="C263" s="1" t="s">
        <v>1190</v>
      </c>
      <c r="D263" s="1" t="s">
        <v>1191</v>
      </c>
      <c r="E263" s="1" t="s">
        <v>1192</v>
      </c>
      <c r="F263" s="2">
        <v>5</v>
      </c>
      <c r="G263" s="2">
        <v>13</v>
      </c>
      <c r="H263" s="2">
        <v>13</v>
      </c>
      <c r="I263" s="2">
        <v>13</v>
      </c>
      <c r="J263" s="2">
        <v>37.7</v>
      </c>
      <c r="K263" s="2">
        <v>50.213</v>
      </c>
      <c r="L263" s="2">
        <v>456</v>
      </c>
      <c r="M263" s="2">
        <v>146.14</v>
      </c>
      <c r="N263" s="2">
        <v>24</v>
      </c>
      <c r="O263" s="2">
        <v>8</v>
      </c>
      <c r="P263" s="2">
        <v>13</v>
      </c>
      <c r="Q263" s="2">
        <v>8</v>
      </c>
      <c r="R263" s="2">
        <v>13</v>
      </c>
      <c r="S263" s="2">
        <v>8</v>
      </c>
      <c r="T263" s="2">
        <v>13</v>
      </c>
      <c r="U263" s="2">
        <v>27.2</v>
      </c>
      <c r="V263" s="2">
        <v>37.7</v>
      </c>
      <c r="W263" s="2">
        <v>350360000</v>
      </c>
      <c r="X263" s="2">
        <v>117090000</v>
      </c>
      <c r="Y263" s="2">
        <v>233270000</v>
      </c>
      <c r="Z263" s="2">
        <v>11146000</v>
      </c>
      <c r="AA263" s="2">
        <v>3497400</v>
      </c>
      <c r="AB263" s="2">
        <v>7648100</v>
      </c>
      <c r="AC263" s="1">
        <f>X263/Y263</f>
        <v>0.501950529429417</v>
      </c>
    </row>
    <row r="264" spans="1:29">
      <c r="A264" s="1" t="s">
        <v>1193</v>
      </c>
      <c r="B264" s="1" t="s">
        <v>1193</v>
      </c>
      <c r="C264" s="1" t="s">
        <v>1194</v>
      </c>
      <c r="D264" s="1" t="s">
        <v>1195</v>
      </c>
      <c r="E264" s="1" t="s">
        <v>1196</v>
      </c>
      <c r="F264" s="2">
        <v>1</v>
      </c>
      <c r="G264" s="2">
        <v>14</v>
      </c>
      <c r="H264" s="2">
        <v>14</v>
      </c>
      <c r="I264" s="2">
        <v>14</v>
      </c>
      <c r="J264" s="2">
        <v>19.5</v>
      </c>
      <c r="K264" s="2">
        <v>105.72</v>
      </c>
      <c r="L264" s="2">
        <v>962</v>
      </c>
      <c r="M264" s="2">
        <v>97.275</v>
      </c>
      <c r="N264" s="2">
        <v>61</v>
      </c>
      <c r="O264" s="2">
        <v>12</v>
      </c>
      <c r="P264" s="2">
        <v>14</v>
      </c>
      <c r="Q264" s="2">
        <v>12</v>
      </c>
      <c r="R264" s="2">
        <v>14</v>
      </c>
      <c r="S264" s="2">
        <v>12</v>
      </c>
      <c r="T264" s="2">
        <v>14</v>
      </c>
      <c r="U264" s="2">
        <v>17.4</v>
      </c>
      <c r="V264" s="2">
        <v>19.5</v>
      </c>
      <c r="W264" s="2">
        <v>342570000</v>
      </c>
      <c r="X264" s="2">
        <v>138280000</v>
      </c>
      <c r="Y264" s="2">
        <v>204300000</v>
      </c>
      <c r="Z264" s="2">
        <v>5158500</v>
      </c>
      <c r="AA264" s="2">
        <v>2152400</v>
      </c>
      <c r="AB264" s="2">
        <v>3006100</v>
      </c>
      <c r="AC264" s="1">
        <f>X264/Y264</f>
        <v>0.676847772883015</v>
      </c>
    </row>
    <row r="265" spans="1:29">
      <c r="A265" s="1" t="s">
        <v>1197</v>
      </c>
      <c r="B265" s="1" t="s">
        <v>1197</v>
      </c>
      <c r="C265" s="1" t="s">
        <v>1198</v>
      </c>
      <c r="D265" s="1" t="s">
        <v>1199</v>
      </c>
      <c r="E265" s="1" t="s">
        <v>1200</v>
      </c>
      <c r="F265" s="2">
        <v>1</v>
      </c>
      <c r="G265" s="2">
        <v>1</v>
      </c>
      <c r="H265" s="2">
        <v>1</v>
      </c>
      <c r="I265" s="2">
        <v>1</v>
      </c>
      <c r="J265" s="2">
        <v>3.3</v>
      </c>
      <c r="K265" s="2">
        <v>70.674</v>
      </c>
      <c r="L265" s="2">
        <v>639</v>
      </c>
      <c r="M265" s="2">
        <v>6.5574</v>
      </c>
      <c r="N265" s="2">
        <v>33</v>
      </c>
      <c r="O265" s="2">
        <v>1</v>
      </c>
      <c r="P265" s="2">
        <v>1</v>
      </c>
      <c r="Q265" s="2">
        <v>1</v>
      </c>
      <c r="R265" s="2">
        <v>1</v>
      </c>
      <c r="S265" s="2">
        <v>1</v>
      </c>
      <c r="T265" s="2">
        <v>1</v>
      </c>
      <c r="U265" s="2">
        <v>3.3</v>
      </c>
      <c r="V265" s="2">
        <v>3.3</v>
      </c>
      <c r="W265" s="2">
        <v>334520000</v>
      </c>
      <c r="X265" s="2">
        <v>200800000</v>
      </c>
      <c r="Y265" s="2">
        <v>133720000</v>
      </c>
      <c r="Z265" s="2">
        <v>10137000</v>
      </c>
      <c r="AA265" s="2">
        <v>6084700</v>
      </c>
      <c r="AB265" s="2">
        <v>4052200</v>
      </c>
      <c r="AC265" s="1">
        <f>X265/Y265</f>
        <v>1.50164522883637</v>
      </c>
    </row>
    <row r="266" spans="1:29">
      <c r="A266" s="1" t="s">
        <v>1201</v>
      </c>
      <c r="B266" s="1" t="s">
        <v>1201</v>
      </c>
      <c r="C266" s="1" t="s">
        <v>1202</v>
      </c>
      <c r="D266" s="1" t="s">
        <v>1203</v>
      </c>
      <c r="E266" s="1" t="s">
        <v>1204</v>
      </c>
      <c r="F266" s="2">
        <v>1</v>
      </c>
      <c r="G266" s="2">
        <v>13</v>
      </c>
      <c r="H266" s="2">
        <v>13</v>
      </c>
      <c r="I266" s="2">
        <v>13</v>
      </c>
      <c r="J266" s="2">
        <v>16.6</v>
      </c>
      <c r="K266" s="2">
        <v>121.94</v>
      </c>
      <c r="L266" s="2">
        <v>1063</v>
      </c>
      <c r="M266" s="2">
        <v>106.57</v>
      </c>
      <c r="N266" s="2">
        <v>66</v>
      </c>
      <c r="O266" s="2">
        <v>10</v>
      </c>
      <c r="P266" s="2">
        <v>13</v>
      </c>
      <c r="Q266" s="2">
        <v>10</v>
      </c>
      <c r="R266" s="2">
        <v>13</v>
      </c>
      <c r="S266" s="2">
        <v>10</v>
      </c>
      <c r="T266" s="2">
        <v>13</v>
      </c>
      <c r="U266" s="2">
        <v>13.6</v>
      </c>
      <c r="V266" s="2">
        <v>16.6</v>
      </c>
      <c r="W266" s="2">
        <v>334210000</v>
      </c>
      <c r="X266" s="2">
        <v>145510000</v>
      </c>
      <c r="Y266" s="2">
        <v>188700000</v>
      </c>
      <c r="Z266" s="2">
        <v>5063900</v>
      </c>
      <c r="AA266" s="2">
        <v>2204700</v>
      </c>
      <c r="AB266" s="2">
        <v>2859200</v>
      </c>
      <c r="AC266" s="1">
        <f>X266/Y266</f>
        <v>0.77111817700053</v>
      </c>
    </row>
    <row r="267" spans="1:29">
      <c r="A267" s="1" t="s">
        <v>1205</v>
      </c>
      <c r="B267" s="1" t="s">
        <v>1206</v>
      </c>
      <c r="C267" s="1" t="s">
        <v>1207</v>
      </c>
      <c r="D267" s="1" t="s">
        <v>1208</v>
      </c>
      <c r="E267" s="1" t="s">
        <v>1209</v>
      </c>
      <c r="F267" s="2">
        <v>4</v>
      </c>
      <c r="G267" s="2">
        <v>13</v>
      </c>
      <c r="H267" s="2">
        <v>13</v>
      </c>
      <c r="I267" s="2">
        <v>13</v>
      </c>
      <c r="J267" s="2">
        <v>18.7</v>
      </c>
      <c r="K267" s="2">
        <v>74.59</v>
      </c>
      <c r="L267" s="2">
        <v>669</v>
      </c>
      <c r="M267" s="2">
        <v>95.864</v>
      </c>
      <c r="N267" s="2">
        <v>39</v>
      </c>
      <c r="O267" s="2">
        <v>9</v>
      </c>
      <c r="P267" s="2">
        <v>11</v>
      </c>
      <c r="Q267" s="2">
        <v>9</v>
      </c>
      <c r="R267" s="2">
        <v>11</v>
      </c>
      <c r="S267" s="2">
        <v>9</v>
      </c>
      <c r="T267" s="2">
        <v>11</v>
      </c>
      <c r="U267" s="2">
        <v>14.1</v>
      </c>
      <c r="V267" s="2">
        <v>17</v>
      </c>
      <c r="W267" s="2">
        <v>332220000</v>
      </c>
      <c r="X267" s="2">
        <v>96887000</v>
      </c>
      <c r="Y267" s="2">
        <v>235340000</v>
      </c>
      <c r="Z267" s="2">
        <v>4884900</v>
      </c>
      <c r="AA267" s="2">
        <v>952860</v>
      </c>
      <c r="AB267" s="2">
        <v>3932000</v>
      </c>
      <c r="AC267" s="1">
        <f>X267/Y267</f>
        <v>0.411689470553242</v>
      </c>
    </row>
    <row r="268" spans="1:29">
      <c r="A268" s="1" t="s">
        <v>1210</v>
      </c>
      <c r="B268" s="1" t="s">
        <v>1211</v>
      </c>
      <c r="C268" s="1" t="s">
        <v>1212</v>
      </c>
      <c r="D268" s="1" t="s">
        <v>1213</v>
      </c>
      <c r="E268" s="1" t="s">
        <v>1214</v>
      </c>
      <c r="F268" s="2">
        <v>4</v>
      </c>
      <c r="G268" s="2">
        <v>8</v>
      </c>
      <c r="H268" s="2">
        <v>8</v>
      </c>
      <c r="I268" s="2">
        <v>8</v>
      </c>
      <c r="J268" s="2">
        <v>31.1</v>
      </c>
      <c r="K268" s="2">
        <v>45.145</v>
      </c>
      <c r="L268" s="2">
        <v>402</v>
      </c>
      <c r="M268" s="2">
        <v>57.533</v>
      </c>
      <c r="N268" s="2">
        <v>22</v>
      </c>
      <c r="O268" s="2">
        <v>7</v>
      </c>
      <c r="P268" s="2">
        <v>7</v>
      </c>
      <c r="Q268" s="2">
        <v>7</v>
      </c>
      <c r="R268" s="2">
        <v>7</v>
      </c>
      <c r="S268" s="2">
        <v>7</v>
      </c>
      <c r="T268" s="2">
        <v>7</v>
      </c>
      <c r="U268" s="2">
        <v>25.6</v>
      </c>
      <c r="V268" s="2">
        <v>28.4</v>
      </c>
      <c r="W268" s="2">
        <v>331350000</v>
      </c>
      <c r="X268" s="2">
        <v>177970000</v>
      </c>
      <c r="Y268" s="2">
        <v>153380000</v>
      </c>
      <c r="Z268" s="2">
        <v>9938300</v>
      </c>
      <c r="AA268" s="2">
        <v>5430100</v>
      </c>
      <c r="AB268" s="2">
        <v>4508200</v>
      </c>
      <c r="AC268" s="1">
        <f>X268/Y268</f>
        <v>1.16032077193898</v>
      </c>
    </row>
    <row r="269" spans="1:29">
      <c r="A269" s="1" t="s">
        <v>1215</v>
      </c>
      <c r="B269" s="1" t="s">
        <v>1216</v>
      </c>
      <c r="C269" s="1" t="s">
        <v>1217</v>
      </c>
      <c r="D269" s="1" t="s">
        <v>1218</v>
      </c>
      <c r="E269" s="1" t="s">
        <v>1219</v>
      </c>
      <c r="F269" s="2">
        <v>8</v>
      </c>
      <c r="G269" s="2">
        <v>12</v>
      </c>
      <c r="H269" s="2">
        <v>12</v>
      </c>
      <c r="I269" s="2">
        <v>10</v>
      </c>
      <c r="J269" s="2">
        <v>25.5</v>
      </c>
      <c r="K269" s="2">
        <v>76.347</v>
      </c>
      <c r="L269" s="2">
        <v>703</v>
      </c>
      <c r="M269" s="2">
        <v>140.81</v>
      </c>
      <c r="N269" s="2">
        <v>39</v>
      </c>
      <c r="O269" s="2">
        <v>5</v>
      </c>
      <c r="P269" s="2">
        <v>12</v>
      </c>
      <c r="Q269" s="2">
        <v>5</v>
      </c>
      <c r="R269" s="2">
        <v>12</v>
      </c>
      <c r="S269" s="2">
        <v>5</v>
      </c>
      <c r="T269" s="2">
        <v>10</v>
      </c>
      <c r="U269" s="2">
        <v>9.8</v>
      </c>
      <c r="V269" s="2">
        <v>25.5</v>
      </c>
      <c r="W269" s="2">
        <v>331320000</v>
      </c>
      <c r="X269" s="2">
        <v>44875000</v>
      </c>
      <c r="Y269" s="2">
        <v>286440000</v>
      </c>
      <c r="Z269" s="2">
        <v>5941200</v>
      </c>
      <c r="AA269" s="2">
        <v>700710</v>
      </c>
      <c r="AB269" s="2">
        <v>5240500</v>
      </c>
      <c r="AC269" s="1">
        <f>X269/Y269</f>
        <v>0.156664571987153</v>
      </c>
    </row>
    <row r="270" spans="1:29">
      <c r="A270" s="1" t="s">
        <v>1220</v>
      </c>
      <c r="B270" s="1" t="s">
        <v>1221</v>
      </c>
      <c r="C270" s="1" t="s">
        <v>1222</v>
      </c>
      <c r="D270" s="1" t="s">
        <v>1223</v>
      </c>
      <c r="E270" s="1" t="s">
        <v>1224</v>
      </c>
      <c r="F270" s="2">
        <v>3</v>
      </c>
      <c r="G270" s="2">
        <v>8</v>
      </c>
      <c r="H270" s="2">
        <v>8</v>
      </c>
      <c r="I270" s="2">
        <v>8</v>
      </c>
      <c r="J270" s="2">
        <v>16.4</v>
      </c>
      <c r="K270" s="2">
        <v>51.45</v>
      </c>
      <c r="L270" s="2">
        <v>432</v>
      </c>
      <c r="M270" s="2">
        <v>55.231</v>
      </c>
      <c r="N270" s="2">
        <v>21</v>
      </c>
      <c r="O270" s="2">
        <v>6</v>
      </c>
      <c r="P270" s="2">
        <v>6</v>
      </c>
      <c r="Q270" s="2">
        <v>6</v>
      </c>
      <c r="R270" s="2">
        <v>6</v>
      </c>
      <c r="S270" s="2">
        <v>6</v>
      </c>
      <c r="T270" s="2">
        <v>6</v>
      </c>
      <c r="U270" s="2">
        <v>13.9</v>
      </c>
      <c r="V270" s="2">
        <v>14.6</v>
      </c>
      <c r="W270" s="2">
        <v>325680000</v>
      </c>
      <c r="X270" s="2">
        <v>192680000</v>
      </c>
      <c r="Y270" s="2">
        <v>133000000</v>
      </c>
      <c r="Z270" s="2">
        <v>13147000</v>
      </c>
      <c r="AA270" s="2">
        <v>7926000</v>
      </c>
      <c r="AB270" s="2">
        <v>5220600</v>
      </c>
      <c r="AC270" s="1">
        <f>X270/Y270</f>
        <v>1.44872180451128</v>
      </c>
    </row>
    <row r="271" spans="1:29">
      <c r="A271" s="1" t="s">
        <v>1225</v>
      </c>
      <c r="B271" s="1" t="s">
        <v>1226</v>
      </c>
      <c r="C271" s="1" t="s">
        <v>1227</v>
      </c>
      <c r="D271" s="1" t="s">
        <v>1228</v>
      </c>
      <c r="E271" s="1" t="s">
        <v>1229</v>
      </c>
      <c r="F271" s="2">
        <v>8</v>
      </c>
      <c r="G271" s="2">
        <v>12</v>
      </c>
      <c r="H271" s="2">
        <v>12</v>
      </c>
      <c r="I271" s="2">
        <v>12</v>
      </c>
      <c r="J271" s="2">
        <v>21.8</v>
      </c>
      <c r="K271" s="2">
        <v>69.448</v>
      </c>
      <c r="L271" s="2">
        <v>669</v>
      </c>
      <c r="M271" s="2">
        <v>82.553</v>
      </c>
      <c r="N271" s="2">
        <v>26</v>
      </c>
      <c r="O271" s="2">
        <v>9</v>
      </c>
      <c r="P271" s="2">
        <v>12</v>
      </c>
      <c r="Q271" s="2">
        <v>9</v>
      </c>
      <c r="R271" s="2">
        <v>12</v>
      </c>
      <c r="S271" s="2">
        <v>9</v>
      </c>
      <c r="T271" s="2">
        <v>12</v>
      </c>
      <c r="U271" s="2">
        <v>17.3</v>
      </c>
      <c r="V271" s="2">
        <v>21.8</v>
      </c>
      <c r="W271" s="2">
        <v>324520000</v>
      </c>
      <c r="X271" s="2">
        <v>113270000</v>
      </c>
      <c r="Y271" s="2">
        <v>211250000</v>
      </c>
      <c r="Z271" s="2">
        <v>10057000</v>
      </c>
      <c r="AA271" s="2">
        <v>3375300</v>
      </c>
      <c r="AB271" s="2">
        <v>6681400</v>
      </c>
      <c r="AC271" s="1">
        <f>X271/Y271</f>
        <v>0.536189349112426</v>
      </c>
    </row>
    <row r="272" spans="1:29">
      <c r="A272" s="1" t="s">
        <v>1230</v>
      </c>
      <c r="B272" s="1" t="s">
        <v>1230</v>
      </c>
      <c r="C272" s="1" t="s">
        <v>1231</v>
      </c>
      <c r="D272" s="1" t="s">
        <v>1232</v>
      </c>
      <c r="E272" s="1" t="s">
        <v>1233</v>
      </c>
      <c r="F272" s="2">
        <v>5</v>
      </c>
      <c r="G272" s="2">
        <v>6</v>
      </c>
      <c r="H272" s="2">
        <v>1</v>
      </c>
      <c r="I272" s="2">
        <v>1</v>
      </c>
      <c r="J272" s="2">
        <v>35.7</v>
      </c>
      <c r="K272" s="2">
        <v>13.988</v>
      </c>
      <c r="L272" s="2">
        <v>129</v>
      </c>
      <c r="M272" s="2">
        <v>46.479</v>
      </c>
      <c r="N272" s="2">
        <v>6</v>
      </c>
      <c r="O272" s="2">
        <v>6</v>
      </c>
      <c r="P272" s="2">
        <v>6</v>
      </c>
      <c r="Q272" s="2">
        <v>1</v>
      </c>
      <c r="R272" s="2">
        <v>1</v>
      </c>
      <c r="S272" s="2">
        <v>1</v>
      </c>
      <c r="T272" s="2">
        <v>1</v>
      </c>
      <c r="U272" s="2">
        <v>35.7</v>
      </c>
      <c r="V272" s="2">
        <v>35.7</v>
      </c>
      <c r="W272" s="2">
        <v>323000000</v>
      </c>
      <c r="X272" s="2">
        <v>167990000</v>
      </c>
      <c r="Y272" s="2">
        <v>155010000</v>
      </c>
      <c r="Z272" s="2">
        <v>33369000</v>
      </c>
      <c r="AA272" s="2">
        <v>17644000</v>
      </c>
      <c r="AB272" s="2">
        <v>15725000</v>
      </c>
      <c r="AC272" s="1">
        <f>X272/Y272</f>
        <v>1.0837365331269</v>
      </c>
    </row>
    <row r="273" spans="1:29">
      <c r="A273" s="1" t="s">
        <v>1234</v>
      </c>
      <c r="B273" s="1" t="s">
        <v>1234</v>
      </c>
      <c r="C273" s="1" t="s">
        <v>1235</v>
      </c>
      <c r="D273" s="1" t="s">
        <v>1236</v>
      </c>
      <c r="E273" s="1" t="s">
        <v>1237</v>
      </c>
      <c r="F273" s="2">
        <v>2</v>
      </c>
      <c r="G273" s="2">
        <v>3</v>
      </c>
      <c r="H273" s="2">
        <v>3</v>
      </c>
      <c r="I273" s="2">
        <v>3</v>
      </c>
      <c r="J273" s="2">
        <v>31.2</v>
      </c>
      <c r="K273" s="2">
        <v>7.1013</v>
      </c>
      <c r="L273" s="2">
        <v>64</v>
      </c>
      <c r="M273" s="2">
        <v>18.542</v>
      </c>
      <c r="N273" s="2">
        <v>2</v>
      </c>
      <c r="O273" s="2">
        <v>3</v>
      </c>
      <c r="P273" s="2">
        <v>3</v>
      </c>
      <c r="Q273" s="2">
        <v>3</v>
      </c>
      <c r="R273" s="2">
        <v>3</v>
      </c>
      <c r="S273" s="2">
        <v>3</v>
      </c>
      <c r="T273" s="2">
        <v>3</v>
      </c>
      <c r="U273" s="2">
        <v>31.2</v>
      </c>
      <c r="V273" s="2">
        <v>31.2</v>
      </c>
      <c r="W273" s="2">
        <v>322380000</v>
      </c>
      <c r="X273" s="2">
        <v>156020000</v>
      </c>
      <c r="Y273" s="2">
        <v>166370000</v>
      </c>
      <c r="Z273" s="2">
        <v>161190000</v>
      </c>
      <c r="AA273" s="2">
        <v>78009000</v>
      </c>
      <c r="AB273" s="2">
        <v>83183000</v>
      </c>
      <c r="AC273" s="1">
        <f>X273/Y273</f>
        <v>0.937789264891507</v>
      </c>
    </row>
    <row r="274" spans="1:29">
      <c r="A274" s="1" t="s">
        <v>1238</v>
      </c>
      <c r="B274" s="1" t="s">
        <v>1238</v>
      </c>
      <c r="C274" s="1" t="s">
        <v>1239</v>
      </c>
      <c r="D274" s="1" t="s">
        <v>1240</v>
      </c>
      <c r="E274" s="1" t="s">
        <v>1241</v>
      </c>
      <c r="F274" s="2">
        <v>3</v>
      </c>
      <c r="G274" s="2">
        <v>12</v>
      </c>
      <c r="H274" s="2">
        <v>12</v>
      </c>
      <c r="I274" s="2">
        <v>12</v>
      </c>
      <c r="J274" s="2">
        <v>34.7</v>
      </c>
      <c r="K274" s="2">
        <v>47.598</v>
      </c>
      <c r="L274" s="2">
        <v>432</v>
      </c>
      <c r="M274" s="2">
        <v>78.819</v>
      </c>
      <c r="N274" s="2">
        <v>26</v>
      </c>
      <c r="O274" s="2">
        <v>11</v>
      </c>
      <c r="P274" s="2">
        <v>10</v>
      </c>
      <c r="Q274" s="2">
        <v>11</v>
      </c>
      <c r="R274" s="2">
        <v>10</v>
      </c>
      <c r="S274" s="2">
        <v>11</v>
      </c>
      <c r="T274" s="2">
        <v>10</v>
      </c>
      <c r="U274" s="2">
        <v>32.4</v>
      </c>
      <c r="V274" s="2">
        <v>30.3</v>
      </c>
      <c r="W274" s="2">
        <v>318960000</v>
      </c>
      <c r="X274" s="2">
        <v>159480000</v>
      </c>
      <c r="Y274" s="2">
        <v>159480000</v>
      </c>
      <c r="Z274" s="2">
        <v>4408000</v>
      </c>
      <c r="AA274" s="2">
        <v>1868600</v>
      </c>
      <c r="AB274" s="2">
        <v>2539300</v>
      </c>
      <c r="AC274" s="1">
        <f>X274/Y274</f>
        <v>1</v>
      </c>
    </row>
    <row r="275" spans="1:29">
      <c r="A275" s="1" t="s">
        <v>1242</v>
      </c>
      <c r="B275" s="1" t="s">
        <v>1242</v>
      </c>
      <c r="C275" s="1" t="s">
        <v>1243</v>
      </c>
      <c r="D275" s="1" t="s">
        <v>1244</v>
      </c>
      <c r="E275" s="1" t="s">
        <v>1245</v>
      </c>
      <c r="F275" s="2">
        <v>1</v>
      </c>
      <c r="G275" s="2">
        <v>11</v>
      </c>
      <c r="H275" s="2">
        <v>11</v>
      </c>
      <c r="I275" s="2">
        <v>11</v>
      </c>
      <c r="J275" s="2">
        <v>21.8</v>
      </c>
      <c r="K275" s="2">
        <v>76.912</v>
      </c>
      <c r="L275" s="2">
        <v>687</v>
      </c>
      <c r="M275" s="2">
        <v>75.727</v>
      </c>
      <c r="N275" s="2">
        <v>41</v>
      </c>
      <c r="O275" s="2">
        <v>9</v>
      </c>
      <c r="P275" s="2">
        <v>11</v>
      </c>
      <c r="Q275" s="2">
        <v>9</v>
      </c>
      <c r="R275" s="2">
        <v>11</v>
      </c>
      <c r="S275" s="2">
        <v>9</v>
      </c>
      <c r="T275" s="2">
        <v>11</v>
      </c>
      <c r="U275" s="2">
        <v>16.2</v>
      </c>
      <c r="V275" s="2">
        <v>21.8</v>
      </c>
      <c r="W275" s="2">
        <v>317800000</v>
      </c>
      <c r="X275" s="2">
        <v>114480000</v>
      </c>
      <c r="Y275" s="2">
        <v>203320000</v>
      </c>
      <c r="Z275" s="2">
        <v>6267700</v>
      </c>
      <c r="AA275" s="2">
        <v>2371800</v>
      </c>
      <c r="AB275" s="2">
        <v>3895900</v>
      </c>
      <c r="AC275" s="1">
        <f>X275/Y275</f>
        <v>0.563053314971473</v>
      </c>
    </row>
    <row r="276" spans="1:29">
      <c r="A276" s="1" t="s">
        <v>1246</v>
      </c>
      <c r="B276" s="1" t="s">
        <v>1246</v>
      </c>
      <c r="C276" s="1" t="s">
        <v>1247</v>
      </c>
      <c r="D276" s="1" t="s">
        <v>1248</v>
      </c>
      <c r="E276" s="1" t="s">
        <v>1249</v>
      </c>
      <c r="F276" s="2">
        <v>2</v>
      </c>
      <c r="G276" s="2">
        <v>10</v>
      </c>
      <c r="H276" s="2">
        <v>10</v>
      </c>
      <c r="I276" s="2">
        <v>10</v>
      </c>
      <c r="J276" s="2">
        <v>19.6</v>
      </c>
      <c r="K276" s="2">
        <v>58.841</v>
      </c>
      <c r="L276" s="2">
        <v>501</v>
      </c>
      <c r="M276" s="2">
        <v>221.34</v>
      </c>
      <c r="N276" s="2">
        <v>28</v>
      </c>
      <c r="O276" s="2">
        <v>9</v>
      </c>
      <c r="P276" s="2">
        <v>10</v>
      </c>
      <c r="Q276" s="2">
        <v>9</v>
      </c>
      <c r="R276" s="2">
        <v>10</v>
      </c>
      <c r="S276" s="2">
        <v>9</v>
      </c>
      <c r="T276" s="2">
        <v>10</v>
      </c>
      <c r="U276" s="2">
        <v>18.2</v>
      </c>
      <c r="V276" s="2">
        <v>19.6</v>
      </c>
      <c r="W276" s="2">
        <v>315610000</v>
      </c>
      <c r="X276" s="2">
        <v>124800000</v>
      </c>
      <c r="Y276" s="2">
        <v>190810000</v>
      </c>
      <c r="Z276" s="2">
        <v>9124700</v>
      </c>
      <c r="AA276" s="2">
        <v>3412400</v>
      </c>
      <c r="AB276" s="2">
        <v>5712300</v>
      </c>
      <c r="AC276" s="1">
        <f>X276/Y276</f>
        <v>0.654053770766731</v>
      </c>
    </row>
    <row r="277" spans="1:29">
      <c r="A277" s="1" t="s">
        <v>1250</v>
      </c>
      <c r="B277" s="1" t="s">
        <v>1250</v>
      </c>
      <c r="C277" s="1" t="s">
        <v>1251</v>
      </c>
      <c r="D277" s="1" t="s">
        <v>1252</v>
      </c>
      <c r="E277" s="1" t="s">
        <v>1253</v>
      </c>
      <c r="F277" s="2">
        <v>16</v>
      </c>
      <c r="G277" s="2">
        <v>1</v>
      </c>
      <c r="H277" s="2">
        <v>1</v>
      </c>
      <c r="I277" s="2">
        <v>1</v>
      </c>
      <c r="J277" s="2">
        <v>21.9</v>
      </c>
      <c r="K277" s="2">
        <v>3.4419</v>
      </c>
      <c r="L277" s="2">
        <v>32</v>
      </c>
      <c r="M277" s="2">
        <v>6.1858</v>
      </c>
      <c r="N277" s="2">
        <v>2</v>
      </c>
      <c r="O277" s="2">
        <v>1</v>
      </c>
      <c r="P277" s="2">
        <v>1</v>
      </c>
      <c r="Q277" s="2">
        <v>1</v>
      </c>
      <c r="R277" s="2">
        <v>1</v>
      </c>
      <c r="S277" s="2">
        <v>1</v>
      </c>
      <c r="T277" s="2">
        <v>1</v>
      </c>
      <c r="U277" s="2">
        <v>21.9</v>
      </c>
      <c r="V277" s="2">
        <v>21.9</v>
      </c>
      <c r="W277" s="2">
        <v>315400000</v>
      </c>
      <c r="X277" s="2">
        <v>77143000</v>
      </c>
      <c r="Y277" s="2">
        <v>238260000</v>
      </c>
      <c r="Z277" s="2">
        <v>157700000</v>
      </c>
      <c r="AA277" s="2">
        <v>38571000</v>
      </c>
      <c r="AB277" s="2">
        <v>119130000</v>
      </c>
      <c r="AC277" s="1">
        <f>X277/Y277</f>
        <v>0.323776546629732</v>
      </c>
    </row>
    <row r="278" spans="1:29">
      <c r="A278" s="1" t="s">
        <v>1254</v>
      </c>
      <c r="B278" s="1" t="s">
        <v>1255</v>
      </c>
      <c r="C278" s="1" t="s">
        <v>1256</v>
      </c>
      <c r="D278" s="1" t="s">
        <v>1257</v>
      </c>
      <c r="E278" s="1" t="s">
        <v>1258</v>
      </c>
      <c r="F278" s="2">
        <v>7</v>
      </c>
      <c r="G278" s="2">
        <v>13</v>
      </c>
      <c r="H278" s="2">
        <v>13</v>
      </c>
      <c r="I278" s="2">
        <v>13</v>
      </c>
      <c r="J278" s="2">
        <v>34.1</v>
      </c>
      <c r="K278" s="2">
        <v>51.143</v>
      </c>
      <c r="L278" s="2">
        <v>463</v>
      </c>
      <c r="M278" s="2">
        <v>83.387</v>
      </c>
      <c r="N278" s="2">
        <v>29</v>
      </c>
      <c r="O278" s="2">
        <v>12</v>
      </c>
      <c r="P278" s="2">
        <v>12</v>
      </c>
      <c r="Q278" s="2">
        <v>12</v>
      </c>
      <c r="R278" s="2">
        <v>12</v>
      </c>
      <c r="S278" s="2">
        <v>12</v>
      </c>
      <c r="T278" s="2">
        <v>12</v>
      </c>
      <c r="U278" s="2">
        <v>30.7</v>
      </c>
      <c r="V278" s="2">
        <v>30.5</v>
      </c>
      <c r="W278" s="2">
        <v>312920000</v>
      </c>
      <c r="X278" s="2">
        <v>121520000</v>
      </c>
      <c r="Y278" s="2">
        <v>191410000</v>
      </c>
      <c r="Z278" s="2">
        <v>8979800</v>
      </c>
      <c r="AA278" s="2">
        <v>3391100</v>
      </c>
      <c r="AB278" s="2">
        <v>5588600</v>
      </c>
      <c r="AC278" s="1">
        <f>X278/Y278</f>
        <v>0.634867561778381</v>
      </c>
    </row>
    <row r="279" spans="1:29">
      <c r="A279" s="1" t="s">
        <v>1259</v>
      </c>
      <c r="B279" s="1" t="s">
        <v>1260</v>
      </c>
      <c r="C279" s="1" t="s">
        <v>1261</v>
      </c>
      <c r="D279" s="1" t="s">
        <v>1262</v>
      </c>
      <c r="E279" s="1" t="s">
        <v>1263</v>
      </c>
      <c r="F279" s="2">
        <v>3</v>
      </c>
      <c r="G279" s="2">
        <v>5</v>
      </c>
      <c r="H279" s="2">
        <v>5</v>
      </c>
      <c r="I279" s="2">
        <v>5</v>
      </c>
      <c r="J279" s="2">
        <v>25.9</v>
      </c>
      <c r="K279" s="2">
        <v>28.357</v>
      </c>
      <c r="L279" s="2">
        <v>255</v>
      </c>
      <c r="M279" s="2">
        <v>203.39</v>
      </c>
      <c r="N279" s="2">
        <v>14</v>
      </c>
      <c r="O279" s="2">
        <v>5</v>
      </c>
      <c r="P279" s="2">
        <v>5</v>
      </c>
      <c r="Q279" s="2">
        <v>5</v>
      </c>
      <c r="R279" s="2">
        <v>5</v>
      </c>
      <c r="S279" s="2">
        <v>5</v>
      </c>
      <c r="T279" s="2">
        <v>5</v>
      </c>
      <c r="U279" s="2">
        <v>25.9</v>
      </c>
      <c r="V279" s="2">
        <v>25.9</v>
      </c>
      <c r="W279" s="2">
        <v>308420000</v>
      </c>
      <c r="X279" s="2">
        <v>128100000</v>
      </c>
      <c r="Y279" s="2">
        <v>180320000</v>
      </c>
      <c r="Z279" s="2">
        <v>17640000</v>
      </c>
      <c r="AA279" s="2">
        <v>7302100</v>
      </c>
      <c r="AB279" s="2">
        <v>10338000</v>
      </c>
      <c r="AC279" s="1">
        <f>X279/Y279</f>
        <v>0.710403726708075</v>
      </c>
    </row>
    <row r="280" spans="1:29">
      <c r="A280" s="1" t="s">
        <v>1264</v>
      </c>
      <c r="B280" s="1" t="s">
        <v>1265</v>
      </c>
      <c r="C280" s="1" t="s">
        <v>1266</v>
      </c>
      <c r="D280" s="1" t="s">
        <v>1267</v>
      </c>
      <c r="E280" s="1" t="s">
        <v>1268</v>
      </c>
      <c r="F280" s="2">
        <v>5</v>
      </c>
      <c r="G280" s="2">
        <v>15</v>
      </c>
      <c r="H280" s="2">
        <v>15</v>
      </c>
      <c r="I280" s="2">
        <v>15</v>
      </c>
      <c r="J280" s="2">
        <v>17.2</v>
      </c>
      <c r="K280" s="2">
        <v>116.92</v>
      </c>
      <c r="L280" s="2">
        <v>1031</v>
      </c>
      <c r="M280" s="2">
        <v>192.23</v>
      </c>
      <c r="N280" s="2">
        <v>51</v>
      </c>
      <c r="O280" s="2">
        <v>8</v>
      </c>
      <c r="P280" s="2">
        <v>14</v>
      </c>
      <c r="Q280" s="2">
        <v>8</v>
      </c>
      <c r="R280" s="2">
        <v>14</v>
      </c>
      <c r="S280" s="2">
        <v>8</v>
      </c>
      <c r="T280" s="2">
        <v>14</v>
      </c>
      <c r="U280" s="2">
        <v>9.6</v>
      </c>
      <c r="V280" s="2">
        <v>16.3</v>
      </c>
      <c r="W280" s="2">
        <v>308080000</v>
      </c>
      <c r="X280" s="2">
        <v>79966000</v>
      </c>
      <c r="Y280" s="2">
        <v>228120000</v>
      </c>
      <c r="Z280" s="2">
        <v>4111300</v>
      </c>
      <c r="AA280" s="2">
        <v>847340</v>
      </c>
      <c r="AB280" s="2">
        <v>3263900</v>
      </c>
      <c r="AC280" s="1">
        <f>X280/Y280</f>
        <v>0.350543573557777</v>
      </c>
    </row>
    <row r="281" spans="1:29">
      <c r="A281" s="1" t="s">
        <v>1269</v>
      </c>
      <c r="B281" s="1" t="s">
        <v>1270</v>
      </c>
      <c r="C281" s="1" t="s">
        <v>1271</v>
      </c>
      <c r="D281" s="1" t="s">
        <v>1272</v>
      </c>
      <c r="E281" s="1" t="s">
        <v>1273</v>
      </c>
      <c r="F281" s="2">
        <v>6</v>
      </c>
      <c r="G281" s="2">
        <v>10</v>
      </c>
      <c r="H281" s="2">
        <v>10</v>
      </c>
      <c r="I281" s="2">
        <v>10</v>
      </c>
      <c r="J281" s="2">
        <v>9</v>
      </c>
      <c r="K281" s="2">
        <v>128.74</v>
      </c>
      <c r="L281" s="2">
        <v>1158</v>
      </c>
      <c r="M281" s="2">
        <v>59.491</v>
      </c>
      <c r="N281" s="2">
        <v>45</v>
      </c>
      <c r="O281" s="2">
        <v>10</v>
      </c>
      <c r="P281" s="2">
        <v>10</v>
      </c>
      <c r="Q281" s="2">
        <v>10</v>
      </c>
      <c r="R281" s="2">
        <v>10</v>
      </c>
      <c r="S281" s="2">
        <v>10</v>
      </c>
      <c r="T281" s="2">
        <v>10</v>
      </c>
      <c r="U281" s="2">
        <v>9</v>
      </c>
      <c r="V281" s="2">
        <v>9</v>
      </c>
      <c r="W281" s="2">
        <v>307650000</v>
      </c>
      <c r="X281" s="2">
        <v>167140000</v>
      </c>
      <c r="Y281" s="2">
        <v>140510000</v>
      </c>
      <c r="Z281" s="2">
        <v>4137500</v>
      </c>
      <c r="AA281" s="2">
        <v>2084700</v>
      </c>
      <c r="AB281" s="2">
        <v>2052700</v>
      </c>
      <c r="AC281" s="1">
        <f>X281/Y281</f>
        <v>1.18952387730411</v>
      </c>
    </row>
    <row r="282" spans="1:29">
      <c r="A282" s="1" t="s">
        <v>1274</v>
      </c>
      <c r="B282" s="1" t="s">
        <v>1274</v>
      </c>
      <c r="C282" s="1" t="s">
        <v>1275</v>
      </c>
      <c r="D282" s="1" t="s">
        <v>1276</v>
      </c>
      <c r="E282" s="1" t="s">
        <v>1277</v>
      </c>
      <c r="F282" s="2">
        <v>5</v>
      </c>
      <c r="G282" s="2">
        <v>5</v>
      </c>
      <c r="H282" s="2">
        <v>5</v>
      </c>
      <c r="I282" s="2">
        <v>5</v>
      </c>
      <c r="J282" s="2">
        <v>20.8</v>
      </c>
      <c r="K282" s="2">
        <v>26.94</v>
      </c>
      <c r="L282" s="2">
        <v>255</v>
      </c>
      <c r="M282" s="2">
        <v>42.175</v>
      </c>
      <c r="N282" s="2">
        <v>15</v>
      </c>
      <c r="O282" s="2">
        <v>4</v>
      </c>
      <c r="P282" s="2">
        <v>5</v>
      </c>
      <c r="Q282" s="2">
        <v>4</v>
      </c>
      <c r="R282" s="2">
        <v>5</v>
      </c>
      <c r="S282" s="2">
        <v>4</v>
      </c>
      <c r="T282" s="2">
        <v>5</v>
      </c>
      <c r="U282" s="2">
        <v>15.7</v>
      </c>
      <c r="V282" s="2">
        <v>20.8</v>
      </c>
      <c r="W282" s="2">
        <v>305790000</v>
      </c>
      <c r="X282" s="2">
        <v>103990000</v>
      </c>
      <c r="Y282" s="2">
        <v>201800000</v>
      </c>
      <c r="Z282" s="2">
        <v>15698000</v>
      </c>
      <c r="AA282" s="2">
        <v>5135800</v>
      </c>
      <c r="AB282" s="2">
        <v>10562000</v>
      </c>
      <c r="AC282" s="1">
        <f>X282/Y282</f>
        <v>0.515312190287413</v>
      </c>
    </row>
    <row r="283" spans="1:29">
      <c r="A283" s="1" t="s">
        <v>1278</v>
      </c>
      <c r="B283" s="1" t="s">
        <v>1279</v>
      </c>
      <c r="C283" s="1" t="s">
        <v>1280</v>
      </c>
      <c r="D283" s="1" t="s">
        <v>1281</v>
      </c>
      <c r="E283" s="1" t="s">
        <v>1282</v>
      </c>
      <c r="F283" s="2">
        <v>15</v>
      </c>
      <c r="G283" s="2">
        <v>8</v>
      </c>
      <c r="H283" s="2">
        <v>8</v>
      </c>
      <c r="I283" s="2">
        <v>1</v>
      </c>
      <c r="J283" s="2">
        <v>32.4</v>
      </c>
      <c r="K283" s="2">
        <v>35.81</v>
      </c>
      <c r="L283" s="2">
        <v>333</v>
      </c>
      <c r="M283" s="2">
        <v>73.228</v>
      </c>
      <c r="N283" s="2">
        <v>21</v>
      </c>
      <c r="O283" s="2">
        <v>6</v>
      </c>
      <c r="P283" s="2">
        <v>8</v>
      </c>
      <c r="Q283" s="2">
        <v>6</v>
      </c>
      <c r="R283" s="2">
        <v>8</v>
      </c>
      <c r="S283" s="2">
        <v>1</v>
      </c>
      <c r="T283" s="2">
        <v>1</v>
      </c>
      <c r="U283" s="2">
        <v>22.5</v>
      </c>
      <c r="V283" s="2">
        <v>32.4</v>
      </c>
      <c r="W283" s="2">
        <v>299840000</v>
      </c>
      <c r="X283" s="2">
        <v>110230000</v>
      </c>
      <c r="Y283" s="2">
        <v>189620000</v>
      </c>
      <c r="Z283" s="2">
        <v>12838000</v>
      </c>
      <c r="AA283" s="2">
        <v>5248900</v>
      </c>
      <c r="AB283" s="2">
        <v>7589100</v>
      </c>
      <c r="AC283" s="1">
        <f>X283/Y283</f>
        <v>0.581320535808459</v>
      </c>
    </row>
    <row r="284" spans="1:29">
      <c r="A284" s="1" t="s">
        <v>1283</v>
      </c>
      <c r="B284" s="1" t="s">
        <v>1284</v>
      </c>
      <c r="C284" s="1" t="s">
        <v>1285</v>
      </c>
      <c r="D284" s="1" t="s">
        <v>1286</v>
      </c>
      <c r="E284" s="1" t="s">
        <v>1287</v>
      </c>
      <c r="F284" s="2">
        <v>3</v>
      </c>
      <c r="G284" s="2">
        <v>8</v>
      </c>
      <c r="H284" s="2">
        <v>8</v>
      </c>
      <c r="I284" s="2">
        <v>8</v>
      </c>
      <c r="J284" s="2">
        <v>44.4</v>
      </c>
      <c r="K284" s="2">
        <v>21.139</v>
      </c>
      <c r="L284" s="2">
        <v>178</v>
      </c>
      <c r="M284" s="2">
        <v>57.862</v>
      </c>
      <c r="N284" s="2">
        <v>11</v>
      </c>
      <c r="O284" s="2">
        <v>8</v>
      </c>
      <c r="P284" s="2">
        <v>7</v>
      </c>
      <c r="Q284" s="2">
        <v>8</v>
      </c>
      <c r="R284" s="2">
        <v>7</v>
      </c>
      <c r="S284" s="2">
        <v>8</v>
      </c>
      <c r="T284" s="2">
        <v>7</v>
      </c>
      <c r="U284" s="2">
        <v>44.4</v>
      </c>
      <c r="V284" s="2">
        <v>40.4</v>
      </c>
      <c r="W284" s="2">
        <v>295560000</v>
      </c>
      <c r="X284" s="2">
        <v>159580000</v>
      </c>
      <c r="Y284" s="2">
        <v>135980000</v>
      </c>
      <c r="Z284" s="2">
        <v>9939800</v>
      </c>
      <c r="AA284" s="2">
        <v>6187300</v>
      </c>
      <c r="AB284" s="2">
        <v>3752500</v>
      </c>
      <c r="AC284" s="1">
        <f>X284/Y284</f>
        <v>1.1735549345492</v>
      </c>
    </row>
    <row r="285" spans="1:29">
      <c r="A285" s="1" t="s">
        <v>1288</v>
      </c>
      <c r="B285" s="1" t="s">
        <v>1289</v>
      </c>
      <c r="C285" s="1" t="s">
        <v>1290</v>
      </c>
      <c r="D285" s="1" t="s">
        <v>1291</v>
      </c>
      <c r="E285" s="1" t="s">
        <v>1292</v>
      </c>
      <c r="F285" s="2">
        <v>6</v>
      </c>
      <c r="G285" s="2">
        <v>10</v>
      </c>
      <c r="H285" s="2">
        <v>10</v>
      </c>
      <c r="I285" s="2">
        <v>10</v>
      </c>
      <c r="J285" s="2">
        <v>18.8</v>
      </c>
      <c r="K285" s="2">
        <v>70.375</v>
      </c>
      <c r="L285" s="2">
        <v>618</v>
      </c>
      <c r="M285" s="2">
        <v>133.31</v>
      </c>
      <c r="N285" s="2">
        <v>36</v>
      </c>
      <c r="O285" s="2">
        <v>8</v>
      </c>
      <c r="P285" s="2">
        <v>9</v>
      </c>
      <c r="Q285" s="2">
        <v>8</v>
      </c>
      <c r="R285" s="2">
        <v>9</v>
      </c>
      <c r="S285" s="2">
        <v>8</v>
      </c>
      <c r="T285" s="2">
        <v>9</v>
      </c>
      <c r="U285" s="2">
        <v>16.3</v>
      </c>
      <c r="V285" s="2">
        <v>16.8</v>
      </c>
      <c r="W285" s="2">
        <v>289140000</v>
      </c>
      <c r="X285" s="2">
        <v>92107000</v>
      </c>
      <c r="Y285" s="2">
        <v>197030000</v>
      </c>
      <c r="Z285" s="2">
        <v>6093700</v>
      </c>
      <c r="AA285" s="2">
        <v>2235700</v>
      </c>
      <c r="AB285" s="2">
        <v>3857900</v>
      </c>
      <c r="AC285" s="1">
        <f>X285/Y285</f>
        <v>0.46747703395422</v>
      </c>
    </row>
    <row r="286" spans="1:29">
      <c r="A286" s="1" t="s">
        <v>1293</v>
      </c>
      <c r="B286" s="1" t="s">
        <v>1294</v>
      </c>
      <c r="C286" s="1" t="s">
        <v>1295</v>
      </c>
      <c r="D286" s="1" t="s">
        <v>1296</v>
      </c>
      <c r="E286" s="1" t="s">
        <v>1297</v>
      </c>
      <c r="F286" s="2">
        <v>2</v>
      </c>
      <c r="G286" s="2">
        <v>9</v>
      </c>
      <c r="H286" s="2">
        <v>9</v>
      </c>
      <c r="I286" s="2">
        <v>9</v>
      </c>
      <c r="J286" s="2">
        <v>26.8</v>
      </c>
      <c r="K286" s="2">
        <v>52.755</v>
      </c>
      <c r="L286" s="2">
        <v>470</v>
      </c>
      <c r="M286" s="2">
        <v>100.13</v>
      </c>
      <c r="N286" s="2">
        <v>25</v>
      </c>
      <c r="O286" s="2">
        <v>7</v>
      </c>
      <c r="P286" s="2">
        <v>9</v>
      </c>
      <c r="Q286" s="2">
        <v>7</v>
      </c>
      <c r="R286" s="2">
        <v>9</v>
      </c>
      <c r="S286" s="2">
        <v>7</v>
      </c>
      <c r="T286" s="2">
        <v>9</v>
      </c>
      <c r="U286" s="2">
        <v>19.1</v>
      </c>
      <c r="V286" s="2">
        <v>26.8</v>
      </c>
      <c r="W286" s="2">
        <v>288830000</v>
      </c>
      <c r="X286" s="2">
        <v>130120000</v>
      </c>
      <c r="Y286" s="2">
        <v>158710000</v>
      </c>
      <c r="Z286" s="2">
        <v>8920600</v>
      </c>
      <c r="AA286" s="2">
        <v>3899300</v>
      </c>
      <c r="AB286" s="2">
        <v>5021200</v>
      </c>
      <c r="AC286" s="1">
        <f>X286/Y286</f>
        <v>0.819860122235524</v>
      </c>
    </row>
    <row r="287" spans="1:29">
      <c r="A287" s="1" t="s">
        <v>1298</v>
      </c>
      <c r="B287" s="1" t="s">
        <v>1299</v>
      </c>
      <c r="C287" s="1" t="s">
        <v>1300</v>
      </c>
      <c r="D287" s="1" t="s">
        <v>1301</v>
      </c>
      <c r="E287" s="1" t="s">
        <v>1302</v>
      </c>
      <c r="F287" s="2">
        <v>6</v>
      </c>
      <c r="G287" s="2">
        <v>14</v>
      </c>
      <c r="H287" s="2">
        <v>14</v>
      </c>
      <c r="I287" s="2">
        <v>14</v>
      </c>
      <c r="J287" s="2">
        <v>31.8</v>
      </c>
      <c r="K287" s="2">
        <v>60.786</v>
      </c>
      <c r="L287" s="2">
        <v>538</v>
      </c>
      <c r="M287" s="2">
        <v>247.21</v>
      </c>
      <c r="N287" s="2">
        <v>34</v>
      </c>
      <c r="O287" s="2">
        <v>10</v>
      </c>
      <c r="P287" s="2">
        <v>13</v>
      </c>
      <c r="Q287" s="2">
        <v>10</v>
      </c>
      <c r="R287" s="2">
        <v>13</v>
      </c>
      <c r="S287" s="2">
        <v>10</v>
      </c>
      <c r="T287" s="2">
        <v>13</v>
      </c>
      <c r="U287" s="2">
        <v>22.1</v>
      </c>
      <c r="V287" s="2">
        <v>30.3</v>
      </c>
      <c r="W287" s="2">
        <v>286090000</v>
      </c>
      <c r="X287" s="2">
        <v>125850000</v>
      </c>
      <c r="Y287" s="2">
        <v>160240000</v>
      </c>
      <c r="Z287" s="2">
        <v>5011100</v>
      </c>
      <c r="AA287" s="2">
        <v>2426600</v>
      </c>
      <c r="AB287" s="2">
        <v>2584500</v>
      </c>
      <c r="AC287" s="1">
        <f>X287/Y287</f>
        <v>0.785384423364953</v>
      </c>
    </row>
    <row r="288" spans="1:29">
      <c r="A288" s="1" t="s">
        <v>1303</v>
      </c>
      <c r="B288" s="1" t="s">
        <v>1304</v>
      </c>
      <c r="C288" s="1" t="s">
        <v>1305</v>
      </c>
      <c r="D288" s="1" t="s">
        <v>1306</v>
      </c>
      <c r="E288" s="1" t="s">
        <v>1307</v>
      </c>
      <c r="F288" s="2">
        <v>2</v>
      </c>
      <c r="G288" s="2">
        <v>10</v>
      </c>
      <c r="H288" s="2">
        <v>10</v>
      </c>
      <c r="I288" s="2">
        <v>9</v>
      </c>
      <c r="J288" s="2">
        <v>14.8</v>
      </c>
      <c r="K288" s="2">
        <v>84.939</v>
      </c>
      <c r="L288" s="2">
        <v>745</v>
      </c>
      <c r="M288" s="2">
        <v>92.93</v>
      </c>
      <c r="N288" s="2">
        <v>41</v>
      </c>
      <c r="O288" s="2">
        <v>10</v>
      </c>
      <c r="P288" s="2">
        <v>8</v>
      </c>
      <c r="Q288" s="2">
        <v>10</v>
      </c>
      <c r="R288" s="2">
        <v>8</v>
      </c>
      <c r="S288" s="2">
        <v>9</v>
      </c>
      <c r="T288" s="2">
        <v>7</v>
      </c>
      <c r="U288" s="2">
        <v>14.8</v>
      </c>
      <c r="V288" s="2">
        <v>12.3</v>
      </c>
      <c r="W288" s="2">
        <v>285210000</v>
      </c>
      <c r="X288" s="2">
        <v>201390000</v>
      </c>
      <c r="Y288" s="2">
        <v>83820000</v>
      </c>
      <c r="Z288" s="2">
        <v>5529100</v>
      </c>
      <c r="AA288" s="2">
        <v>3676200</v>
      </c>
      <c r="AB288" s="2">
        <v>1852900</v>
      </c>
      <c r="AC288" s="1">
        <f>X288/Y288</f>
        <v>2.40264853256979</v>
      </c>
    </row>
    <row r="289" spans="1:29">
      <c r="A289" s="1" t="s">
        <v>1308</v>
      </c>
      <c r="B289" s="1" t="s">
        <v>1309</v>
      </c>
      <c r="C289" s="1" t="s">
        <v>1310</v>
      </c>
      <c r="D289" s="1" t="s">
        <v>1311</v>
      </c>
      <c r="E289" s="1" t="s">
        <v>1312</v>
      </c>
      <c r="F289" s="2">
        <v>17</v>
      </c>
      <c r="G289" s="2">
        <v>10</v>
      </c>
      <c r="H289" s="2">
        <v>10</v>
      </c>
      <c r="I289" s="2">
        <v>10</v>
      </c>
      <c r="J289" s="2">
        <v>17.8</v>
      </c>
      <c r="K289" s="2">
        <v>81.639</v>
      </c>
      <c r="L289" s="2">
        <v>740</v>
      </c>
      <c r="M289" s="2">
        <v>92.73</v>
      </c>
      <c r="N289" s="2">
        <v>28</v>
      </c>
      <c r="O289" s="2">
        <v>7</v>
      </c>
      <c r="P289" s="2">
        <v>10</v>
      </c>
      <c r="Q289" s="2">
        <v>7</v>
      </c>
      <c r="R289" s="2">
        <v>10</v>
      </c>
      <c r="S289" s="2">
        <v>7</v>
      </c>
      <c r="T289" s="2">
        <v>10</v>
      </c>
      <c r="U289" s="2">
        <v>11.1</v>
      </c>
      <c r="V289" s="2">
        <v>17.8</v>
      </c>
      <c r="W289" s="2">
        <v>272180000</v>
      </c>
      <c r="X289" s="2">
        <v>119860000</v>
      </c>
      <c r="Y289" s="2">
        <v>152310000</v>
      </c>
      <c r="Z289" s="2">
        <v>6294500</v>
      </c>
      <c r="AA289" s="2">
        <v>3171400</v>
      </c>
      <c r="AB289" s="2">
        <v>3123100</v>
      </c>
      <c r="AC289" s="1">
        <f>X289/Y289</f>
        <v>0.786947672510013</v>
      </c>
    </row>
    <row r="290" spans="1:29">
      <c r="A290" s="1" t="s">
        <v>1313</v>
      </c>
      <c r="B290" s="1" t="s">
        <v>1314</v>
      </c>
      <c r="C290" s="1" t="s">
        <v>1315</v>
      </c>
      <c r="D290" s="1" t="s">
        <v>1316</v>
      </c>
      <c r="E290" s="1" t="s">
        <v>1317</v>
      </c>
      <c r="F290" s="2">
        <v>5</v>
      </c>
      <c r="G290" s="2">
        <v>15</v>
      </c>
      <c r="H290" s="2">
        <v>15</v>
      </c>
      <c r="I290" s="2">
        <v>15</v>
      </c>
      <c r="J290" s="2">
        <v>28.1</v>
      </c>
      <c r="K290" s="2">
        <v>71.1</v>
      </c>
      <c r="L290" s="2">
        <v>633</v>
      </c>
      <c r="M290" s="2">
        <v>96.613</v>
      </c>
      <c r="N290" s="2">
        <v>48</v>
      </c>
      <c r="O290" s="2">
        <v>11</v>
      </c>
      <c r="P290" s="2">
        <v>13</v>
      </c>
      <c r="Q290" s="2">
        <v>11</v>
      </c>
      <c r="R290" s="2">
        <v>13</v>
      </c>
      <c r="S290" s="2">
        <v>11</v>
      </c>
      <c r="T290" s="2">
        <v>13</v>
      </c>
      <c r="U290" s="2">
        <v>21.5</v>
      </c>
      <c r="V290" s="2">
        <v>25.4</v>
      </c>
      <c r="W290" s="2">
        <v>271880000</v>
      </c>
      <c r="X290" s="2">
        <v>121830000</v>
      </c>
      <c r="Y290" s="2">
        <v>150060000</v>
      </c>
      <c r="Z290" s="2">
        <v>4973000</v>
      </c>
      <c r="AA290" s="2">
        <v>2087400</v>
      </c>
      <c r="AB290" s="2">
        <v>2885600</v>
      </c>
      <c r="AC290" s="1">
        <f>X290/Y290</f>
        <v>0.81187524990004</v>
      </c>
    </row>
    <row r="291" spans="1:29">
      <c r="A291" s="1" t="s">
        <v>1318</v>
      </c>
      <c r="B291" s="1" t="s">
        <v>1319</v>
      </c>
      <c r="C291" s="1" t="s">
        <v>1320</v>
      </c>
      <c r="D291" s="1" t="s">
        <v>1321</v>
      </c>
      <c r="E291" s="1" t="s">
        <v>1322</v>
      </c>
      <c r="F291" s="2">
        <v>4</v>
      </c>
      <c r="G291" s="2">
        <v>11</v>
      </c>
      <c r="H291" s="2">
        <v>9</v>
      </c>
      <c r="I291" s="2">
        <v>5</v>
      </c>
      <c r="J291" s="2">
        <v>31</v>
      </c>
      <c r="K291" s="2">
        <v>49.199</v>
      </c>
      <c r="L291" s="2">
        <v>449</v>
      </c>
      <c r="M291" s="2">
        <v>104.42</v>
      </c>
      <c r="N291" s="2">
        <v>26</v>
      </c>
      <c r="O291" s="2">
        <v>9</v>
      </c>
      <c r="P291" s="2">
        <v>11</v>
      </c>
      <c r="Q291" s="2">
        <v>7</v>
      </c>
      <c r="R291" s="2">
        <v>9</v>
      </c>
      <c r="S291" s="2">
        <v>3</v>
      </c>
      <c r="T291" s="2">
        <v>5</v>
      </c>
      <c r="U291" s="2">
        <v>28.5</v>
      </c>
      <c r="V291" s="2">
        <v>31</v>
      </c>
      <c r="W291" s="2">
        <v>270510000</v>
      </c>
      <c r="X291" s="2">
        <v>96990000</v>
      </c>
      <c r="Y291" s="2">
        <v>173520000</v>
      </c>
      <c r="Z291" s="2">
        <v>8167500</v>
      </c>
      <c r="AA291" s="2">
        <v>2778900</v>
      </c>
      <c r="AB291" s="2">
        <v>5388600</v>
      </c>
      <c r="AC291" s="1">
        <f>X291/Y291</f>
        <v>0.558955739972337</v>
      </c>
    </row>
    <row r="292" spans="1:29">
      <c r="A292" s="1" t="s">
        <v>1323</v>
      </c>
      <c r="B292" s="1" t="s">
        <v>1324</v>
      </c>
      <c r="C292" s="1" t="s">
        <v>1325</v>
      </c>
      <c r="D292" s="1" t="s">
        <v>1326</v>
      </c>
      <c r="E292" s="1" t="s">
        <v>1327</v>
      </c>
      <c r="F292" s="2">
        <v>4</v>
      </c>
      <c r="G292" s="2">
        <v>7</v>
      </c>
      <c r="H292" s="2">
        <v>7</v>
      </c>
      <c r="I292" s="2">
        <v>7</v>
      </c>
      <c r="J292" s="2">
        <v>29.6</v>
      </c>
      <c r="K292" s="2">
        <v>32.356</v>
      </c>
      <c r="L292" s="2">
        <v>280</v>
      </c>
      <c r="M292" s="2">
        <v>73.785</v>
      </c>
      <c r="N292" s="2">
        <v>18</v>
      </c>
      <c r="O292" s="2">
        <v>6</v>
      </c>
      <c r="P292" s="2">
        <v>4</v>
      </c>
      <c r="Q292" s="2">
        <v>6</v>
      </c>
      <c r="R292" s="2">
        <v>4</v>
      </c>
      <c r="S292" s="2">
        <v>6</v>
      </c>
      <c r="T292" s="2">
        <v>4</v>
      </c>
      <c r="U292" s="2">
        <v>25</v>
      </c>
      <c r="V292" s="2">
        <v>14.6</v>
      </c>
      <c r="W292" s="2">
        <v>270080000</v>
      </c>
      <c r="X292" s="2">
        <v>143590000</v>
      </c>
      <c r="Y292" s="2">
        <v>126490000</v>
      </c>
      <c r="Z292" s="2">
        <v>9667700</v>
      </c>
      <c r="AA292" s="2">
        <v>5472100</v>
      </c>
      <c r="AB292" s="2">
        <v>4195600</v>
      </c>
      <c r="AC292" s="1">
        <f>X292/Y292</f>
        <v>1.13518855245474</v>
      </c>
    </row>
    <row r="293" spans="1:29">
      <c r="A293" s="1" t="s">
        <v>1328</v>
      </c>
      <c r="B293" s="1" t="s">
        <v>1328</v>
      </c>
      <c r="C293" s="1" t="s">
        <v>1329</v>
      </c>
      <c r="D293" s="1" t="s">
        <v>1330</v>
      </c>
      <c r="E293" s="1" t="s">
        <v>1331</v>
      </c>
      <c r="F293" s="2">
        <v>1</v>
      </c>
      <c r="G293" s="2">
        <v>1</v>
      </c>
      <c r="H293" s="2">
        <v>1</v>
      </c>
      <c r="I293" s="2">
        <v>1</v>
      </c>
      <c r="J293" s="2">
        <v>3.9</v>
      </c>
      <c r="K293" s="2">
        <v>39.65</v>
      </c>
      <c r="L293" s="2">
        <v>358</v>
      </c>
      <c r="M293" s="2">
        <v>-2</v>
      </c>
      <c r="N293" s="2">
        <v>12</v>
      </c>
      <c r="O293" s="2">
        <v>1</v>
      </c>
      <c r="P293" s="2">
        <v>1</v>
      </c>
      <c r="Q293" s="2">
        <v>1</v>
      </c>
      <c r="R293" s="2">
        <v>1</v>
      </c>
      <c r="S293" s="2">
        <v>1</v>
      </c>
      <c r="T293" s="2">
        <v>1</v>
      </c>
      <c r="U293" s="2">
        <v>3.9</v>
      </c>
      <c r="V293" s="2">
        <v>3.9</v>
      </c>
      <c r="W293" s="2">
        <v>270050000</v>
      </c>
      <c r="X293" s="2">
        <v>124920000</v>
      </c>
      <c r="Y293" s="2">
        <v>145130000</v>
      </c>
      <c r="Z293" s="2">
        <v>22504000</v>
      </c>
      <c r="AA293" s="2">
        <v>10410000</v>
      </c>
      <c r="AB293" s="2">
        <v>12094000</v>
      </c>
      <c r="AC293" s="1">
        <f>X293/Y293</f>
        <v>0.86074553848274</v>
      </c>
    </row>
    <row r="294" spans="1:29">
      <c r="A294" s="1" t="s">
        <v>1332</v>
      </c>
      <c r="B294" s="1" t="s">
        <v>1333</v>
      </c>
      <c r="C294" s="1" t="s">
        <v>1334</v>
      </c>
      <c r="D294" s="1" t="s">
        <v>1335</v>
      </c>
      <c r="E294" s="1" t="s">
        <v>1336</v>
      </c>
      <c r="F294" s="2">
        <v>7</v>
      </c>
      <c r="G294" s="2">
        <v>8</v>
      </c>
      <c r="H294" s="2">
        <v>8</v>
      </c>
      <c r="I294" s="2">
        <v>7</v>
      </c>
      <c r="J294" s="2">
        <v>22.4</v>
      </c>
      <c r="K294" s="2">
        <v>46.839</v>
      </c>
      <c r="L294" s="2">
        <v>411</v>
      </c>
      <c r="M294" s="2">
        <v>148.42</v>
      </c>
      <c r="N294" s="2">
        <v>26</v>
      </c>
      <c r="O294" s="2">
        <v>8</v>
      </c>
      <c r="P294" s="2">
        <v>6</v>
      </c>
      <c r="Q294" s="2">
        <v>8</v>
      </c>
      <c r="R294" s="2">
        <v>6</v>
      </c>
      <c r="S294" s="2">
        <v>7</v>
      </c>
      <c r="T294" s="2">
        <v>5</v>
      </c>
      <c r="U294" s="2">
        <v>22.4</v>
      </c>
      <c r="V294" s="2">
        <v>18.7</v>
      </c>
      <c r="W294" s="2">
        <v>268040000</v>
      </c>
      <c r="X294" s="2">
        <v>129060000</v>
      </c>
      <c r="Y294" s="2">
        <v>138980000</v>
      </c>
      <c r="Z294" s="2">
        <v>6398600</v>
      </c>
      <c r="AA294" s="2">
        <v>3133900</v>
      </c>
      <c r="AB294" s="2">
        <v>3264700</v>
      </c>
      <c r="AC294" s="1">
        <f>X294/Y294</f>
        <v>0.928622823427831</v>
      </c>
    </row>
    <row r="295" spans="1:29">
      <c r="A295" s="1" t="s">
        <v>1337</v>
      </c>
      <c r="B295" s="1" t="s">
        <v>1338</v>
      </c>
      <c r="C295" s="1" t="s">
        <v>1339</v>
      </c>
      <c r="D295" s="1" t="s">
        <v>1340</v>
      </c>
      <c r="E295" s="1" t="s">
        <v>1341</v>
      </c>
      <c r="F295" s="2">
        <v>4</v>
      </c>
      <c r="G295" s="2">
        <v>14</v>
      </c>
      <c r="H295" s="2">
        <v>14</v>
      </c>
      <c r="I295" s="2">
        <v>14</v>
      </c>
      <c r="J295" s="2">
        <v>27.4</v>
      </c>
      <c r="K295" s="2">
        <v>69.796</v>
      </c>
      <c r="L295" s="2">
        <v>636</v>
      </c>
      <c r="M295" s="2">
        <v>130.83</v>
      </c>
      <c r="N295" s="2">
        <v>44</v>
      </c>
      <c r="O295" s="2">
        <v>13</v>
      </c>
      <c r="P295" s="2">
        <v>14</v>
      </c>
      <c r="Q295" s="2">
        <v>13</v>
      </c>
      <c r="R295" s="2">
        <v>14</v>
      </c>
      <c r="S295" s="2">
        <v>13</v>
      </c>
      <c r="T295" s="2">
        <v>14</v>
      </c>
      <c r="U295" s="2">
        <v>25.5</v>
      </c>
      <c r="V295" s="2">
        <v>27.4</v>
      </c>
      <c r="W295" s="2">
        <v>267320000</v>
      </c>
      <c r="X295" s="2">
        <v>121010000</v>
      </c>
      <c r="Y295" s="2">
        <v>146320000</v>
      </c>
      <c r="Z295" s="2">
        <v>5292100</v>
      </c>
      <c r="AA295" s="2">
        <v>2492600</v>
      </c>
      <c r="AB295" s="2">
        <v>2799500</v>
      </c>
      <c r="AC295" s="1">
        <f>X295/Y295</f>
        <v>0.827022963367961</v>
      </c>
    </row>
    <row r="296" spans="1:29">
      <c r="A296" s="1" t="s">
        <v>1342</v>
      </c>
      <c r="B296" s="1" t="s">
        <v>1343</v>
      </c>
      <c r="C296" s="1" t="s">
        <v>1344</v>
      </c>
      <c r="D296" s="1" t="s">
        <v>1345</v>
      </c>
      <c r="E296" s="1" t="s">
        <v>1346</v>
      </c>
      <c r="F296" s="2">
        <v>5</v>
      </c>
      <c r="G296" s="2">
        <v>7</v>
      </c>
      <c r="H296" s="2">
        <v>7</v>
      </c>
      <c r="I296" s="2">
        <v>7</v>
      </c>
      <c r="J296" s="2">
        <v>17.3</v>
      </c>
      <c r="K296" s="2">
        <v>51.278</v>
      </c>
      <c r="L296" s="2">
        <v>485</v>
      </c>
      <c r="M296" s="2">
        <v>42.602</v>
      </c>
      <c r="N296" s="2">
        <v>17</v>
      </c>
      <c r="O296" s="2">
        <v>6</v>
      </c>
      <c r="P296" s="2">
        <v>5</v>
      </c>
      <c r="Q296" s="2">
        <v>6</v>
      </c>
      <c r="R296" s="2">
        <v>5</v>
      </c>
      <c r="S296" s="2">
        <v>6</v>
      </c>
      <c r="T296" s="2">
        <v>5</v>
      </c>
      <c r="U296" s="2">
        <v>13.6</v>
      </c>
      <c r="V296" s="2">
        <v>11.8</v>
      </c>
      <c r="W296" s="2">
        <v>266800000</v>
      </c>
      <c r="X296" s="2">
        <v>100220000</v>
      </c>
      <c r="Y296" s="2">
        <v>166580000</v>
      </c>
      <c r="Z296" s="2">
        <v>11560000</v>
      </c>
      <c r="AA296" s="2">
        <v>4060200</v>
      </c>
      <c r="AB296" s="2">
        <v>7500200</v>
      </c>
      <c r="AC296" s="1">
        <f>X296/Y296</f>
        <v>0.601632849081522</v>
      </c>
    </row>
    <row r="297" spans="1:29">
      <c r="A297" s="1" t="s">
        <v>1347</v>
      </c>
      <c r="B297" s="1" t="s">
        <v>1348</v>
      </c>
      <c r="C297" s="1" t="s">
        <v>1349</v>
      </c>
      <c r="D297" s="1" t="s">
        <v>1350</v>
      </c>
      <c r="E297" s="1" t="s">
        <v>1351</v>
      </c>
      <c r="F297" s="2">
        <v>6</v>
      </c>
      <c r="G297" s="2">
        <v>10</v>
      </c>
      <c r="H297" s="2">
        <v>10</v>
      </c>
      <c r="I297" s="2">
        <v>9</v>
      </c>
      <c r="J297" s="2">
        <v>22</v>
      </c>
      <c r="K297" s="2">
        <v>59.127</v>
      </c>
      <c r="L297" s="2">
        <v>531</v>
      </c>
      <c r="M297" s="2">
        <v>68.721</v>
      </c>
      <c r="N297" s="2">
        <v>33</v>
      </c>
      <c r="O297" s="2">
        <v>10</v>
      </c>
      <c r="P297" s="2">
        <v>10</v>
      </c>
      <c r="Q297" s="2">
        <v>10</v>
      </c>
      <c r="R297" s="2">
        <v>10</v>
      </c>
      <c r="S297" s="2">
        <v>9</v>
      </c>
      <c r="T297" s="2">
        <v>9</v>
      </c>
      <c r="U297" s="2">
        <v>22</v>
      </c>
      <c r="V297" s="2">
        <v>22</v>
      </c>
      <c r="W297" s="2">
        <v>263030000</v>
      </c>
      <c r="X297" s="2">
        <v>128780000</v>
      </c>
      <c r="Y297" s="2">
        <v>134250000</v>
      </c>
      <c r="Z297" s="2">
        <v>4712800</v>
      </c>
      <c r="AA297" s="2">
        <v>2103700</v>
      </c>
      <c r="AB297" s="2">
        <v>2609100</v>
      </c>
      <c r="AC297" s="1">
        <f>X297/Y297</f>
        <v>0.959255121042831</v>
      </c>
    </row>
    <row r="298" spans="1:29">
      <c r="A298" s="1" t="s">
        <v>1352</v>
      </c>
      <c r="B298" s="1" t="s">
        <v>1353</v>
      </c>
      <c r="C298" s="1" t="s">
        <v>1354</v>
      </c>
      <c r="D298" s="1" t="s">
        <v>1355</v>
      </c>
      <c r="E298" s="1" t="s">
        <v>1356</v>
      </c>
      <c r="F298" s="2">
        <v>12</v>
      </c>
      <c r="G298" s="2">
        <v>10</v>
      </c>
      <c r="H298" s="2">
        <v>10</v>
      </c>
      <c r="I298" s="2">
        <v>9</v>
      </c>
      <c r="J298" s="2">
        <v>22.6</v>
      </c>
      <c r="K298" s="2">
        <v>67.186</v>
      </c>
      <c r="L298" s="2">
        <v>601</v>
      </c>
      <c r="M298" s="2">
        <v>85.516</v>
      </c>
      <c r="N298" s="2">
        <v>38</v>
      </c>
      <c r="O298" s="2">
        <v>8</v>
      </c>
      <c r="P298" s="2">
        <v>9</v>
      </c>
      <c r="Q298" s="2">
        <v>8</v>
      </c>
      <c r="R298" s="2">
        <v>9</v>
      </c>
      <c r="S298" s="2">
        <v>7</v>
      </c>
      <c r="T298" s="2">
        <v>8</v>
      </c>
      <c r="U298" s="2">
        <v>16.6</v>
      </c>
      <c r="V298" s="2">
        <v>20.6</v>
      </c>
      <c r="W298" s="2">
        <v>262730000</v>
      </c>
      <c r="X298" s="2">
        <v>107840000</v>
      </c>
      <c r="Y298" s="2">
        <v>154890000</v>
      </c>
      <c r="Z298" s="2">
        <v>5285300</v>
      </c>
      <c r="AA298" s="2">
        <v>2168300</v>
      </c>
      <c r="AB298" s="2">
        <v>3117000</v>
      </c>
      <c r="AC298" s="1">
        <f>X298/Y298</f>
        <v>0.696236038478921</v>
      </c>
    </row>
    <row r="299" spans="1:29">
      <c r="A299" s="1" t="s">
        <v>1357</v>
      </c>
      <c r="B299" s="1" t="s">
        <v>1358</v>
      </c>
      <c r="C299" s="1" t="s">
        <v>1359</v>
      </c>
      <c r="D299" s="1" t="s">
        <v>1360</v>
      </c>
      <c r="E299" s="1" t="s">
        <v>1361</v>
      </c>
      <c r="F299" s="2">
        <v>3</v>
      </c>
      <c r="G299" s="2">
        <v>6</v>
      </c>
      <c r="H299" s="2">
        <v>6</v>
      </c>
      <c r="I299" s="2">
        <v>6</v>
      </c>
      <c r="J299" s="2">
        <v>25.6</v>
      </c>
      <c r="K299" s="2">
        <v>28.97</v>
      </c>
      <c r="L299" s="2">
        <v>254</v>
      </c>
      <c r="M299" s="2">
        <v>42.633</v>
      </c>
      <c r="N299" s="2">
        <v>8</v>
      </c>
      <c r="O299" s="2">
        <v>6</v>
      </c>
      <c r="P299" s="2">
        <v>6</v>
      </c>
      <c r="Q299" s="2">
        <v>6</v>
      </c>
      <c r="R299" s="2">
        <v>6</v>
      </c>
      <c r="S299" s="2">
        <v>6</v>
      </c>
      <c r="T299" s="2">
        <v>6</v>
      </c>
      <c r="U299" s="2">
        <v>25.6</v>
      </c>
      <c r="V299" s="2">
        <v>25.6</v>
      </c>
      <c r="W299" s="2">
        <v>262690000</v>
      </c>
      <c r="X299" s="2">
        <v>106070000</v>
      </c>
      <c r="Y299" s="2">
        <v>156610000</v>
      </c>
      <c r="Z299" s="2">
        <v>23597000</v>
      </c>
      <c r="AA299" s="2">
        <v>10087000</v>
      </c>
      <c r="AB299" s="2">
        <v>13510000</v>
      </c>
      <c r="AC299" s="1">
        <f>X299/Y299</f>
        <v>0.677287529531958</v>
      </c>
    </row>
    <row r="300" spans="1:29">
      <c r="A300" s="1" t="s">
        <v>1362</v>
      </c>
      <c r="B300" s="1" t="s">
        <v>1363</v>
      </c>
      <c r="C300" s="1" t="s">
        <v>1364</v>
      </c>
      <c r="D300" s="1" t="s">
        <v>1365</v>
      </c>
      <c r="E300" s="1" t="s">
        <v>1366</v>
      </c>
      <c r="F300" s="2">
        <v>8</v>
      </c>
      <c r="G300" s="2">
        <v>6</v>
      </c>
      <c r="H300" s="2">
        <v>6</v>
      </c>
      <c r="I300" s="2">
        <v>6</v>
      </c>
      <c r="J300" s="2">
        <v>46.4</v>
      </c>
      <c r="K300" s="2">
        <v>16.961</v>
      </c>
      <c r="L300" s="2">
        <v>151</v>
      </c>
      <c r="M300" s="2">
        <v>44.679</v>
      </c>
      <c r="N300" s="2">
        <v>11</v>
      </c>
      <c r="O300" s="2">
        <v>6</v>
      </c>
      <c r="P300" s="2">
        <v>6</v>
      </c>
      <c r="Q300" s="2">
        <v>6</v>
      </c>
      <c r="R300" s="2">
        <v>6</v>
      </c>
      <c r="S300" s="2">
        <v>6</v>
      </c>
      <c r="T300" s="2">
        <v>6</v>
      </c>
      <c r="U300" s="2">
        <v>46.4</v>
      </c>
      <c r="V300" s="2">
        <v>46.4</v>
      </c>
      <c r="W300" s="2">
        <v>261930000</v>
      </c>
      <c r="X300" s="2">
        <v>106600000</v>
      </c>
      <c r="Y300" s="2">
        <v>155340000</v>
      </c>
      <c r="Z300" s="2">
        <v>21667000</v>
      </c>
      <c r="AA300" s="2">
        <v>9195900</v>
      </c>
      <c r="AB300" s="2">
        <v>12471000</v>
      </c>
      <c r="AC300" s="1">
        <f>X300/Y300</f>
        <v>0.686236642204197</v>
      </c>
    </row>
    <row r="301" spans="1:29">
      <c r="A301" s="1" t="s">
        <v>1367</v>
      </c>
      <c r="B301" s="1" t="s">
        <v>1368</v>
      </c>
      <c r="C301" s="1" t="s">
        <v>1369</v>
      </c>
      <c r="D301" s="1" t="s">
        <v>1370</v>
      </c>
      <c r="E301" s="1" t="s">
        <v>1371</v>
      </c>
      <c r="F301" s="2">
        <v>9</v>
      </c>
      <c r="G301" s="2">
        <v>11</v>
      </c>
      <c r="H301" s="2">
        <v>11</v>
      </c>
      <c r="I301" s="2">
        <v>11</v>
      </c>
      <c r="J301" s="2">
        <v>14.5</v>
      </c>
      <c r="K301" s="2">
        <v>108.18</v>
      </c>
      <c r="L301" s="2">
        <v>951</v>
      </c>
      <c r="M301" s="2">
        <v>85.493</v>
      </c>
      <c r="N301" s="2">
        <v>58</v>
      </c>
      <c r="O301" s="2">
        <v>9</v>
      </c>
      <c r="P301" s="2">
        <v>9</v>
      </c>
      <c r="Q301" s="2">
        <v>9</v>
      </c>
      <c r="R301" s="2">
        <v>9</v>
      </c>
      <c r="S301" s="2">
        <v>9</v>
      </c>
      <c r="T301" s="2">
        <v>9</v>
      </c>
      <c r="U301" s="2">
        <v>10.9</v>
      </c>
      <c r="V301" s="2">
        <v>12.5</v>
      </c>
      <c r="W301" s="2">
        <v>261860000</v>
      </c>
      <c r="X301" s="2">
        <v>114070000</v>
      </c>
      <c r="Y301" s="2">
        <v>147790000</v>
      </c>
      <c r="Z301" s="2">
        <v>3206800</v>
      </c>
      <c r="AA301" s="2">
        <v>1482100</v>
      </c>
      <c r="AB301" s="2">
        <v>1724600</v>
      </c>
      <c r="AC301" s="1">
        <f>X301/Y301</f>
        <v>0.771838419378848</v>
      </c>
    </row>
    <row r="302" spans="1:29">
      <c r="A302" s="1" t="s">
        <v>1372</v>
      </c>
      <c r="B302" s="1" t="s">
        <v>1372</v>
      </c>
      <c r="C302" s="1" t="s">
        <v>1373</v>
      </c>
      <c r="D302" s="1" t="s">
        <v>1374</v>
      </c>
      <c r="E302" s="1" t="s">
        <v>1375</v>
      </c>
      <c r="F302" s="2">
        <v>1</v>
      </c>
      <c r="G302" s="2">
        <v>5</v>
      </c>
      <c r="H302" s="2">
        <v>5</v>
      </c>
      <c r="I302" s="2">
        <v>5</v>
      </c>
      <c r="J302" s="2">
        <v>14.1</v>
      </c>
      <c r="K302" s="2">
        <v>46.486</v>
      </c>
      <c r="L302" s="2">
        <v>426</v>
      </c>
      <c r="M302" s="2">
        <v>30.787</v>
      </c>
      <c r="N302" s="2">
        <v>14</v>
      </c>
      <c r="O302" s="2">
        <v>5</v>
      </c>
      <c r="P302" s="2">
        <v>5</v>
      </c>
      <c r="Q302" s="2">
        <v>5</v>
      </c>
      <c r="R302" s="2">
        <v>5</v>
      </c>
      <c r="S302" s="2">
        <v>5</v>
      </c>
      <c r="T302" s="2">
        <v>5</v>
      </c>
      <c r="U302" s="2">
        <v>14.1</v>
      </c>
      <c r="V302" s="2">
        <v>14.1</v>
      </c>
      <c r="W302" s="2">
        <v>261560000</v>
      </c>
      <c r="X302" s="2">
        <v>154040000</v>
      </c>
      <c r="Y302" s="2">
        <v>107520000</v>
      </c>
      <c r="Z302" s="2">
        <v>11183000</v>
      </c>
      <c r="AA302" s="2">
        <v>5943000</v>
      </c>
      <c r="AB302" s="2">
        <v>5240000</v>
      </c>
      <c r="AC302" s="1">
        <f>X302/Y302</f>
        <v>1.43266369047619</v>
      </c>
    </row>
    <row r="303" spans="1:29">
      <c r="A303" s="1" t="s">
        <v>1376</v>
      </c>
      <c r="B303" s="1" t="s">
        <v>1377</v>
      </c>
      <c r="C303" s="1" t="s">
        <v>1378</v>
      </c>
      <c r="D303" s="1" t="s">
        <v>1379</v>
      </c>
      <c r="E303" s="1" t="s">
        <v>1380</v>
      </c>
      <c r="F303" s="2">
        <v>4</v>
      </c>
      <c r="G303" s="2">
        <v>6</v>
      </c>
      <c r="H303" s="2">
        <v>6</v>
      </c>
      <c r="I303" s="2">
        <v>6</v>
      </c>
      <c r="J303" s="2">
        <v>28.1</v>
      </c>
      <c r="K303" s="2">
        <v>33.665</v>
      </c>
      <c r="L303" s="2">
        <v>288</v>
      </c>
      <c r="M303" s="2">
        <v>58.03</v>
      </c>
      <c r="N303" s="2">
        <v>12</v>
      </c>
      <c r="O303" s="2">
        <v>4</v>
      </c>
      <c r="P303" s="2">
        <v>6</v>
      </c>
      <c r="Q303" s="2">
        <v>4</v>
      </c>
      <c r="R303" s="2">
        <v>6</v>
      </c>
      <c r="S303" s="2">
        <v>4</v>
      </c>
      <c r="T303" s="2">
        <v>6</v>
      </c>
      <c r="U303" s="2">
        <v>17</v>
      </c>
      <c r="V303" s="2">
        <v>28.1</v>
      </c>
      <c r="W303" s="2">
        <v>260650000</v>
      </c>
      <c r="X303" s="2">
        <v>84404000</v>
      </c>
      <c r="Y303" s="2">
        <v>176240000</v>
      </c>
      <c r="Z303" s="2">
        <v>13899000</v>
      </c>
      <c r="AA303" s="2">
        <v>4315000</v>
      </c>
      <c r="AB303" s="2">
        <v>9584400</v>
      </c>
      <c r="AC303" s="1">
        <f>X303/Y303</f>
        <v>0.478915115751248</v>
      </c>
    </row>
    <row r="304" spans="1:29">
      <c r="A304" s="1" t="s">
        <v>1381</v>
      </c>
      <c r="B304" s="1" t="s">
        <v>1382</v>
      </c>
      <c r="C304" s="1" t="s">
        <v>1383</v>
      </c>
      <c r="D304" s="1" t="s">
        <v>1384</v>
      </c>
      <c r="E304" s="1" t="s">
        <v>1385</v>
      </c>
      <c r="F304" s="2">
        <v>2</v>
      </c>
      <c r="G304" s="2">
        <v>5</v>
      </c>
      <c r="H304" s="2">
        <v>5</v>
      </c>
      <c r="I304" s="2">
        <v>5</v>
      </c>
      <c r="J304" s="2">
        <v>21.9</v>
      </c>
      <c r="K304" s="2">
        <v>35.658</v>
      </c>
      <c r="L304" s="2">
        <v>315</v>
      </c>
      <c r="M304" s="2">
        <v>60.178</v>
      </c>
      <c r="N304" s="2">
        <v>15</v>
      </c>
      <c r="O304" s="2">
        <v>4</v>
      </c>
      <c r="P304" s="2">
        <v>5</v>
      </c>
      <c r="Q304" s="2">
        <v>4</v>
      </c>
      <c r="R304" s="2">
        <v>5</v>
      </c>
      <c r="S304" s="2">
        <v>4</v>
      </c>
      <c r="T304" s="2">
        <v>5</v>
      </c>
      <c r="U304" s="2">
        <v>18.7</v>
      </c>
      <c r="V304" s="2">
        <v>21.9</v>
      </c>
      <c r="W304" s="2">
        <v>256260000</v>
      </c>
      <c r="X304" s="2">
        <v>102760000</v>
      </c>
      <c r="Y304" s="2">
        <v>153510000</v>
      </c>
      <c r="Z304" s="2">
        <v>13447000</v>
      </c>
      <c r="AA304" s="2">
        <v>5214300</v>
      </c>
      <c r="AB304" s="2">
        <v>8232800</v>
      </c>
      <c r="AC304" s="1">
        <f>X304/Y304</f>
        <v>0.669402644778842</v>
      </c>
    </row>
    <row r="305" spans="1:29">
      <c r="A305" s="1" t="s">
        <v>1386</v>
      </c>
      <c r="B305" s="1" t="s">
        <v>1387</v>
      </c>
      <c r="C305" s="1" t="s">
        <v>1388</v>
      </c>
      <c r="D305" s="1" t="s">
        <v>1389</v>
      </c>
      <c r="E305" s="1" t="s">
        <v>1390</v>
      </c>
      <c r="F305" s="2">
        <v>6</v>
      </c>
      <c r="G305" s="2">
        <v>13</v>
      </c>
      <c r="H305" s="2">
        <v>13</v>
      </c>
      <c r="I305" s="2">
        <v>13</v>
      </c>
      <c r="J305" s="2">
        <v>18.9</v>
      </c>
      <c r="K305" s="2">
        <v>100.79</v>
      </c>
      <c r="L305" s="2">
        <v>909</v>
      </c>
      <c r="M305" s="2">
        <v>107.96</v>
      </c>
      <c r="N305" s="2">
        <v>57</v>
      </c>
      <c r="O305" s="2">
        <v>10</v>
      </c>
      <c r="P305" s="2">
        <v>10</v>
      </c>
      <c r="Q305" s="2">
        <v>10</v>
      </c>
      <c r="R305" s="2">
        <v>10</v>
      </c>
      <c r="S305" s="2">
        <v>10</v>
      </c>
      <c r="T305" s="2">
        <v>10</v>
      </c>
      <c r="U305" s="2">
        <v>14.9</v>
      </c>
      <c r="V305" s="2">
        <v>15</v>
      </c>
      <c r="W305" s="2">
        <v>254230000</v>
      </c>
      <c r="X305" s="2">
        <v>128680000</v>
      </c>
      <c r="Y305" s="2">
        <v>125550000</v>
      </c>
      <c r="Z305" s="2">
        <v>4012700</v>
      </c>
      <c r="AA305" s="2">
        <v>1988800</v>
      </c>
      <c r="AB305" s="2">
        <v>2023800</v>
      </c>
      <c r="AC305" s="1">
        <f>X305/Y305</f>
        <v>1.02493030665074</v>
      </c>
    </row>
    <row r="306" spans="1:29">
      <c r="A306" s="1" t="s">
        <v>1391</v>
      </c>
      <c r="B306" s="1" t="s">
        <v>1391</v>
      </c>
      <c r="C306" s="1" t="s">
        <v>1392</v>
      </c>
      <c r="D306" s="1" t="s">
        <v>1393</v>
      </c>
      <c r="E306" s="1" t="s">
        <v>1394</v>
      </c>
      <c r="F306" s="2">
        <v>3</v>
      </c>
      <c r="G306" s="2">
        <v>9</v>
      </c>
      <c r="H306" s="2">
        <v>9</v>
      </c>
      <c r="I306" s="2">
        <v>9</v>
      </c>
      <c r="J306" s="2">
        <v>17.8</v>
      </c>
      <c r="K306" s="2">
        <v>64.738</v>
      </c>
      <c r="L306" s="2">
        <v>569</v>
      </c>
      <c r="M306" s="2">
        <v>86.848</v>
      </c>
      <c r="N306" s="2">
        <v>28</v>
      </c>
      <c r="O306" s="2">
        <v>8</v>
      </c>
      <c r="P306" s="2">
        <v>7</v>
      </c>
      <c r="Q306" s="2">
        <v>8</v>
      </c>
      <c r="R306" s="2">
        <v>7</v>
      </c>
      <c r="S306" s="2">
        <v>8</v>
      </c>
      <c r="T306" s="2">
        <v>7</v>
      </c>
      <c r="U306" s="2">
        <v>17.8</v>
      </c>
      <c r="V306" s="2">
        <v>15.5</v>
      </c>
      <c r="W306" s="2">
        <v>253690000</v>
      </c>
      <c r="X306" s="2">
        <v>143410000</v>
      </c>
      <c r="Y306" s="2">
        <v>110280000</v>
      </c>
      <c r="Z306" s="2">
        <v>7832500</v>
      </c>
      <c r="AA306" s="2">
        <v>4467000</v>
      </c>
      <c r="AB306" s="2">
        <v>3365500</v>
      </c>
      <c r="AC306" s="1">
        <f>X306/Y306</f>
        <v>1.30041712005803</v>
      </c>
    </row>
    <row r="307" spans="1:29">
      <c r="A307" s="1" t="s">
        <v>1395</v>
      </c>
      <c r="B307" s="1" t="s">
        <v>1396</v>
      </c>
      <c r="C307" s="1" t="s">
        <v>1397</v>
      </c>
      <c r="D307" s="1" t="s">
        <v>1398</v>
      </c>
      <c r="E307" s="1" t="s">
        <v>1399</v>
      </c>
      <c r="F307" s="2">
        <v>7</v>
      </c>
      <c r="G307" s="2">
        <v>14</v>
      </c>
      <c r="H307" s="2">
        <v>14</v>
      </c>
      <c r="I307" s="2">
        <v>14</v>
      </c>
      <c r="J307" s="2">
        <v>24</v>
      </c>
      <c r="K307" s="2">
        <v>81.8</v>
      </c>
      <c r="L307" s="2">
        <v>745</v>
      </c>
      <c r="M307" s="2">
        <v>99.101</v>
      </c>
      <c r="N307" s="2">
        <v>47</v>
      </c>
      <c r="O307" s="2">
        <v>12</v>
      </c>
      <c r="P307" s="2">
        <v>14</v>
      </c>
      <c r="Q307" s="2">
        <v>12</v>
      </c>
      <c r="R307" s="2">
        <v>14</v>
      </c>
      <c r="S307" s="2">
        <v>12</v>
      </c>
      <c r="T307" s="2">
        <v>14</v>
      </c>
      <c r="U307" s="2">
        <v>20.7</v>
      </c>
      <c r="V307" s="2">
        <v>24</v>
      </c>
      <c r="W307" s="2">
        <v>252310000</v>
      </c>
      <c r="X307" s="2">
        <v>160490000</v>
      </c>
      <c r="Y307" s="2">
        <v>91825000</v>
      </c>
      <c r="Z307" s="2">
        <v>4294000</v>
      </c>
      <c r="AA307" s="2">
        <v>2660700</v>
      </c>
      <c r="AB307" s="2">
        <v>1633400</v>
      </c>
      <c r="AC307" s="1">
        <f>X307/Y307</f>
        <v>1.74778110536346</v>
      </c>
    </row>
    <row r="308" spans="1:29">
      <c r="A308" s="1" t="s">
        <v>1400</v>
      </c>
      <c r="B308" s="1" t="s">
        <v>1400</v>
      </c>
      <c r="C308" s="1" t="s">
        <v>1401</v>
      </c>
      <c r="D308" s="1" t="s">
        <v>1402</v>
      </c>
      <c r="E308" s="1" t="s">
        <v>1403</v>
      </c>
      <c r="F308" s="2">
        <v>1</v>
      </c>
      <c r="G308" s="2">
        <v>4</v>
      </c>
      <c r="H308" s="2">
        <v>4</v>
      </c>
      <c r="I308" s="2">
        <v>4</v>
      </c>
      <c r="J308" s="2">
        <v>48.2</v>
      </c>
      <c r="K308" s="2">
        <v>6.6767</v>
      </c>
      <c r="L308" s="2">
        <v>56</v>
      </c>
      <c r="M308" s="2">
        <v>24.426</v>
      </c>
      <c r="N308" s="2">
        <v>4</v>
      </c>
      <c r="O308" s="2">
        <v>4</v>
      </c>
      <c r="P308" s="2">
        <v>4</v>
      </c>
      <c r="Q308" s="2">
        <v>4</v>
      </c>
      <c r="R308" s="2">
        <v>4</v>
      </c>
      <c r="S308" s="2">
        <v>4</v>
      </c>
      <c r="T308" s="2">
        <v>4</v>
      </c>
      <c r="U308" s="2">
        <v>48.2</v>
      </c>
      <c r="V308" s="2">
        <v>48.2</v>
      </c>
      <c r="W308" s="2">
        <v>250960000</v>
      </c>
      <c r="X308" s="2">
        <v>117810000</v>
      </c>
      <c r="Y308" s="2">
        <v>133150000</v>
      </c>
      <c r="Z308" s="2">
        <v>20964000</v>
      </c>
      <c r="AA308" s="2">
        <v>9483500</v>
      </c>
      <c r="AB308" s="2">
        <v>11481000</v>
      </c>
      <c r="AC308" s="1">
        <f>X308/Y308</f>
        <v>0.884791588434097</v>
      </c>
    </row>
    <row r="309" spans="1:29">
      <c r="A309" s="1" t="s">
        <v>1404</v>
      </c>
      <c r="B309" s="1" t="s">
        <v>1404</v>
      </c>
      <c r="C309" s="1" t="s">
        <v>1405</v>
      </c>
      <c r="D309" s="1" t="s">
        <v>1406</v>
      </c>
      <c r="E309" s="1" t="s">
        <v>1407</v>
      </c>
      <c r="F309" s="2">
        <v>2</v>
      </c>
      <c r="G309" s="2">
        <v>8</v>
      </c>
      <c r="H309" s="2">
        <v>8</v>
      </c>
      <c r="I309" s="2">
        <v>8</v>
      </c>
      <c r="J309" s="2">
        <v>26.5</v>
      </c>
      <c r="K309" s="2">
        <v>42.957</v>
      </c>
      <c r="L309" s="2">
        <v>385</v>
      </c>
      <c r="M309" s="2">
        <v>67.889</v>
      </c>
      <c r="N309" s="2">
        <v>21</v>
      </c>
      <c r="O309" s="2">
        <v>6</v>
      </c>
      <c r="P309" s="2">
        <v>7</v>
      </c>
      <c r="Q309" s="2">
        <v>6</v>
      </c>
      <c r="R309" s="2">
        <v>7</v>
      </c>
      <c r="S309" s="2">
        <v>6</v>
      </c>
      <c r="T309" s="2">
        <v>7</v>
      </c>
      <c r="U309" s="2">
        <v>21.3</v>
      </c>
      <c r="V309" s="2">
        <v>23.9</v>
      </c>
      <c r="W309" s="2">
        <v>250710000</v>
      </c>
      <c r="X309" s="2">
        <v>104850000</v>
      </c>
      <c r="Y309" s="2">
        <v>145870000</v>
      </c>
      <c r="Z309" s="2">
        <v>9942800</v>
      </c>
      <c r="AA309" s="2">
        <v>4154600</v>
      </c>
      <c r="AB309" s="2">
        <v>5788200</v>
      </c>
      <c r="AC309" s="1">
        <f>X309/Y309</f>
        <v>0.718790704051553</v>
      </c>
    </row>
    <row r="310" spans="1:29">
      <c r="A310" s="1" t="s">
        <v>1408</v>
      </c>
      <c r="B310" s="1" t="s">
        <v>1408</v>
      </c>
      <c r="C310" s="1" t="s">
        <v>1409</v>
      </c>
      <c r="D310" s="1" t="s">
        <v>1410</v>
      </c>
      <c r="E310" s="1" t="s">
        <v>1411</v>
      </c>
      <c r="F310" s="2">
        <v>4</v>
      </c>
      <c r="G310" s="2">
        <v>11</v>
      </c>
      <c r="H310" s="2">
        <v>11</v>
      </c>
      <c r="I310" s="2">
        <v>11</v>
      </c>
      <c r="J310" s="2">
        <v>13</v>
      </c>
      <c r="K310" s="2">
        <v>129.23</v>
      </c>
      <c r="L310" s="2">
        <v>1152</v>
      </c>
      <c r="M310" s="2">
        <v>78.999</v>
      </c>
      <c r="N310" s="2">
        <v>60</v>
      </c>
      <c r="O310" s="2">
        <v>11</v>
      </c>
      <c r="P310" s="2">
        <v>8</v>
      </c>
      <c r="Q310" s="2">
        <v>11</v>
      </c>
      <c r="R310" s="2">
        <v>8</v>
      </c>
      <c r="S310" s="2">
        <v>11</v>
      </c>
      <c r="T310" s="2">
        <v>8</v>
      </c>
      <c r="U310" s="2">
        <v>13</v>
      </c>
      <c r="V310" s="2">
        <v>10.1</v>
      </c>
      <c r="W310" s="2">
        <v>243560000</v>
      </c>
      <c r="X310" s="2">
        <v>125350000</v>
      </c>
      <c r="Y310" s="2">
        <v>118210000</v>
      </c>
      <c r="Z310" s="2">
        <v>2770100</v>
      </c>
      <c r="AA310" s="2">
        <v>1429300</v>
      </c>
      <c r="AB310" s="2">
        <v>1340800</v>
      </c>
      <c r="AC310" s="1">
        <f>X310/Y310</f>
        <v>1.06040098130446</v>
      </c>
    </row>
    <row r="311" spans="1:29">
      <c r="A311" s="1" t="s">
        <v>1412</v>
      </c>
      <c r="B311" s="1" t="s">
        <v>1412</v>
      </c>
      <c r="C311" s="1" t="s">
        <v>1413</v>
      </c>
      <c r="D311" s="1" t="s">
        <v>1414</v>
      </c>
      <c r="E311" s="1" t="s">
        <v>1415</v>
      </c>
      <c r="F311" s="2">
        <v>5</v>
      </c>
      <c r="G311" s="2">
        <v>8</v>
      </c>
      <c r="H311" s="2">
        <v>8</v>
      </c>
      <c r="I311" s="2">
        <v>8</v>
      </c>
      <c r="J311" s="2">
        <v>30.7</v>
      </c>
      <c r="K311" s="2">
        <v>31.419</v>
      </c>
      <c r="L311" s="2">
        <v>270</v>
      </c>
      <c r="M311" s="2">
        <v>59.247</v>
      </c>
      <c r="N311" s="2">
        <v>18</v>
      </c>
      <c r="O311" s="2">
        <v>6</v>
      </c>
      <c r="P311" s="2">
        <v>8</v>
      </c>
      <c r="Q311" s="2">
        <v>6</v>
      </c>
      <c r="R311" s="2">
        <v>8</v>
      </c>
      <c r="S311" s="2">
        <v>6</v>
      </c>
      <c r="T311" s="2">
        <v>8</v>
      </c>
      <c r="U311" s="2">
        <v>23.3</v>
      </c>
      <c r="V311" s="2">
        <v>30.7</v>
      </c>
      <c r="W311" s="2">
        <v>241670000</v>
      </c>
      <c r="X311" s="2">
        <v>86061000</v>
      </c>
      <c r="Y311" s="2">
        <v>155610000</v>
      </c>
      <c r="Z311" s="2">
        <v>12808000</v>
      </c>
      <c r="AA311" s="2">
        <v>4443800</v>
      </c>
      <c r="AB311" s="2">
        <v>8364400</v>
      </c>
      <c r="AC311" s="1">
        <f>X311/Y311</f>
        <v>0.553055716213611</v>
      </c>
    </row>
    <row r="312" spans="1:29">
      <c r="A312" s="1" t="s">
        <v>1416</v>
      </c>
      <c r="B312" s="1" t="s">
        <v>1416</v>
      </c>
      <c r="C312" s="1" t="s">
        <v>1417</v>
      </c>
      <c r="D312" s="1" t="s">
        <v>1418</v>
      </c>
      <c r="E312" s="1" t="s">
        <v>1419</v>
      </c>
      <c r="F312" s="2">
        <v>2</v>
      </c>
      <c r="G312" s="2">
        <v>5</v>
      </c>
      <c r="H312" s="2">
        <v>5</v>
      </c>
      <c r="I312" s="2">
        <v>5</v>
      </c>
      <c r="J312" s="2">
        <v>44</v>
      </c>
      <c r="K312" s="2">
        <v>13.176</v>
      </c>
      <c r="L312" s="2">
        <v>116</v>
      </c>
      <c r="M312" s="2">
        <v>29.957</v>
      </c>
      <c r="N312" s="2">
        <v>8</v>
      </c>
      <c r="O312" s="2">
        <v>5</v>
      </c>
      <c r="P312" s="2">
        <v>3</v>
      </c>
      <c r="Q312" s="2">
        <v>5</v>
      </c>
      <c r="R312" s="2">
        <v>3</v>
      </c>
      <c r="S312" s="2">
        <v>5</v>
      </c>
      <c r="T312" s="2">
        <v>3</v>
      </c>
      <c r="U312" s="2">
        <v>44</v>
      </c>
      <c r="V312" s="2">
        <v>27.6</v>
      </c>
      <c r="W312" s="2">
        <v>241030000</v>
      </c>
      <c r="X312" s="2">
        <v>145270000</v>
      </c>
      <c r="Y312" s="2">
        <v>95762000</v>
      </c>
      <c r="Z312" s="2">
        <v>23457000</v>
      </c>
      <c r="AA312" s="2">
        <v>13096000</v>
      </c>
      <c r="AB312" s="2">
        <v>10361000</v>
      </c>
      <c r="AC312" s="1">
        <f>X312/Y312</f>
        <v>1.51699003780205</v>
      </c>
    </row>
    <row r="313" spans="1:29">
      <c r="A313" s="1" t="s">
        <v>1420</v>
      </c>
      <c r="B313" s="1" t="s">
        <v>1421</v>
      </c>
      <c r="C313" s="1" t="s">
        <v>1422</v>
      </c>
      <c r="D313" s="1" t="s">
        <v>1423</v>
      </c>
      <c r="E313" s="1" t="s">
        <v>1424</v>
      </c>
      <c r="F313" s="2">
        <v>8</v>
      </c>
      <c r="G313" s="2">
        <v>6</v>
      </c>
      <c r="H313" s="2">
        <v>6</v>
      </c>
      <c r="I313" s="2">
        <v>6</v>
      </c>
      <c r="J313" s="2">
        <v>17.2</v>
      </c>
      <c r="K313" s="2">
        <v>57.927</v>
      </c>
      <c r="L313" s="2">
        <v>529</v>
      </c>
      <c r="M313" s="2">
        <v>133.86</v>
      </c>
      <c r="N313" s="2">
        <v>28</v>
      </c>
      <c r="O313" s="2">
        <v>6</v>
      </c>
      <c r="P313" s="2">
        <v>6</v>
      </c>
      <c r="Q313" s="2">
        <v>6</v>
      </c>
      <c r="R313" s="2">
        <v>6</v>
      </c>
      <c r="S313" s="2">
        <v>6</v>
      </c>
      <c r="T313" s="2">
        <v>6</v>
      </c>
      <c r="U313" s="2">
        <v>17.2</v>
      </c>
      <c r="V313" s="2">
        <v>17.2</v>
      </c>
      <c r="W313" s="2">
        <v>238030000</v>
      </c>
      <c r="X313" s="2">
        <v>102270000</v>
      </c>
      <c r="Y313" s="2">
        <v>135770000</v>
      </c>
      <c r="Z313" s="2">
        <v>6924400</v>
      </c>
      <c r="AA313" s="2">
        <v>2971500</v>
      </c>
      <c r="AB313" s="2">
        <v>3952900</v>
      </c>
      <c r="AC313" s="1">
        <f>X313/Y313</f>
        <v>0.753259188333211</v>
      </c>
    </row>
    <row r="314" spans="1:29">
      <c r="A314" s="1" t="s">
        <v>1425</v>
      </c>
      <c r="B314" s="1" t="s">
        <v>1426</v>
      </c>
      <c r="C314" s="1" t="s">
        <v>1427</v>
      </c>
      <c r="D314" s="1" t="s">
        <v>1428</v>
      </c>
      <c r="E314" s="1" t="s">
        <v>1429</v>
      </c>
      <c r="F314" s="2">
        <v>6</v>
      </c>
      <c r="G314" s="2">
        <v>9</v>
      </c>
      <c r="H314" s="2">
        <v>9</v>
      </c>
      <c r="I314" s="2">
        <v>9</v>
      </c>
      <c r="J314" s="2">
        <v>6.5</v>
      </c>
      <c r="K314" s="2">
        <v>252.18</v>
      </c>
      <c r="L314" s="2">
        <v>2321</v>
      </c>
      <c r="M314" s="2">
        <v>122.28</v>
      </c>
      <c r="N314" s="2">
        <v>81</v>
      </c>
      <c r="O314" s="2">
        <v>6</v>
      </c>
      <c r="P314" s="2">
        <v>8</v>
      </c>
      <c r="Q314" s="2">
        <v>6</v>
      </c>
      <c r="R314" s="2">
        <v>8</v>
      </c>
      <c r="S314" s="2">
        <v>6</v>
      </c>
      <c r="T314" s="2">
        <v>8</v>
      </c>
      <c r="U314" s="2">
        <v>4.7</v>
      </c>
      <c r="V314" s="2">
        <v>5.7</v>
      </c>
      <c r="W314" s="2">
        <v>237580000</v>
      </c>
      <c r="X314" s="2">
        <v>118550000</v>
      </c>
      <c r="Y314" s="2">
        <v>119030000</v>
      </c>
      <c r="Z314" s="2">
        <v>1981600</v>
      </c>
      <c r="AA314" s="2">
        <v>1002300</v>
      </c>
      <c r="AB314" s="2">
        <v>979370</v>
      </c>
      <c r="AC314" s="1">
        <f>X314/Y314</f>
        <v>0.99596740317567</v>
      </c>
    </row>
    <row r="315" spans="1:29">
      <c r="A315" s="1" t="s">
        <v>1430</v>
      </c>
      <c r="B315" s="1" t="s">
        <v>1431</v>
      </c>
      <c r="C315" s="1" t="s">
        <v>1432</v>
      </c>
      <c r="D315" s="1" t="s">
        <v>1433</v>
      </c>
      <c r="E315" s="1" t="s">
        <v>1434</v>
      </c>
      <c r="F315" s="2">
        <v>10</v>
      </c>
      <c r="G315" s="2">
        <v>6</v>
      </c>
      <c r="H315" s="2">
        <v>6</v>
      </c>
      <c r="I315" s="2">
        <v>6</v>
      </c>
      <c r="J315" s="2">
        <v>37.4</v>
      </c>
      <c r="K315" s="2">
        <v>17.958</v>
      </c>
      <c r="L315" s="2">
        <v>155</v>
      </c>
      <c r="M315" s="2">
        <v>44.574</v>
      </c>
      <c r="N315" s="2">
        <v>8</v>
      </c>
      <c r="O315" s="2">
        <v>6</v>
      </c>
      <c r="P315" s="2">
        <v>6</v>
      </c>
      <c r="Q315" s="2">
        <v>6</v>
      </c>
      <c r="R315" s="2">
        <v>6</v>
      </c>
      <c r="S315" s="2">
        <v>6</v>
      </c>
      <c r="T315" s="2">
        <v>6</v>
      </c>
      <c r="U315" s="2">
        <v>37.4</v>
      </c>
      <c r="V315" s="2">
        <v>37.4</v>
      </c>
      <c r="W315" s="2">
        <v>236970000</v>
      </c>
      <c r="X315" s="2">
        <v>98006000</v>
      </c>
      <c r="Y315" s="2">
        <v>138960000</v>
      </c>
      <c r="Z315" s="2">
        <v>17740000</v>
      </c>
      <c r="AA315" s="2">
        <v>7346700</v>
      </c>
      <c r="AB315" s="2">
        <v>10393000</v>
      </c>
      <c r="AC315" s="1">
        <f>X315/Y315</f>
        <v>0.70528209556707</v>
      </c>
    </row>
    <row r="316" spans="1:29">
      <c r="A316" s="1" t="s">
        <v>1435</v>
      </c>
      <c r="B316" s="1" t="s">
        <v>1436</v>
      </c>
      <c r="C316" s="1" t="s">
        <v>1437</v>
      </c>
      <c r="D316" s="1" t="s">
        <v>1438</v>
      </c>
      <c r="E316" s="1" t="s">
        <v>1439</v>
      </c>
      <c r="F316" s="2">
        <v>14</v>
      </c>
      <c r="G316" s="2">
        <v>5</v>
      </c>
      <c r="H316" s="2">
        <v>5</v>
      </c>
      <c r="I316" s="2">
        <v>5</v>
      </c>
      <c r="J316" s="2">
        <v>26.1</v>
      </c>
      <c r="K316" s="2">
        <v>23.464</v>
      </c>
      <c r="L316" s="2">
        <v>203</v>
      </c>
      <c r="M316" s="2">
        <v>46.612</v>
      </c>
      <c r="N316" s="2">
        <v>17</v>
      </c>
      <c r="O316" s="2">
        <v>5</v>
      </c>
      <c r="P316" s="2">
        <v>5</v>
      </c>
      <c r="Q316" s="2">
        <v>5</v>
      </c>
      <c r="R316" s="2">
        <v>5</v>
      </c>
      <c r="S316" s="2">
        <v>5</v>
      </c>
      <c r="T316" s="2">
        <v>5</v>
      </c>
      <c r="U316" s="2">
        <v>26.1</v>
      </c>
      <c r="V316" s="2">
        <v>26.1</v>
      </c>
      <c r="W316" s="2">
        <v>236940000</v>
      </c>
      <c r="X316" s="2">
        <v>74837000</v>
      </c>
      <c r="Y316" s="2">
        <v>162110000</v>
      </c>
      <c r="Z316" s="2">
        <v>13938000</v>
      </c>
      <c r="AA316" s="2">
        <v>4402200</v>
      </c>
      <c r="AB316" s="2">
        <v>9535700</v>
      </c>
      <c r="AC316" s="1">
        <f>X316/Y316</f>
        <v>0.461643328604034</v>
      </c>
    </row>
    <row r="317" spans="1:29">
      <c r="A317" s="1" t="s">
        <v>1440</v>
      </c>
      <c r="B317" s="1" t="s">
        <v>1441</v>
      </c>
      <c r="C317" s="1" t="s">
        <v>1442</v>
      </c>
      <c r="D317" s="1" t="s">
        <v>1443</v>
      </c>
      <c r="E317" s="1" t="s">
        <v>1444</v>
      </c>
      <c r="F317" s="2">
        <v>3</v>
      </c>
      <c r="G317" s="2">
        <v>11</v>
      </c>
      <c r="H317" s="2">
        <v>11</v>
      </c>
      <c r="I317" s="2">
        <v>11</v>
      </c>
      <c r="J317" s="2">
        <v>20.1</v>
      </c>
      <c r="K317" s="2">
        <v>77.454</v>
      </c>
      <c r="L317" s="2">
        <v>683</v>
      </c>
      <c r="M317" s="2">
        <v>71.019</v>
      </c>
      <c r="N317" s="2">
        <v>40</v>
      </c>
      <c r="O317" s="2">
        <v>8</v>
      </c>
      <c r="P317" s="2">
        <v>9</v>
      </c>
      <c r="Q317" s="2">
        <v>8</v>
      </c>
      <c r="R317" s="2">
        <v>9</v>
      </c>
      <c r="S317" s="2">
        <v>8</v>
      </c>
      <c r="T317" s="2">
        <v>9</v>
      </c>
      <c r="U317" s="2">
        <v>16.1</v>
      </c>
      <c r="V317" s="2">
        <v>16.8</v>
      </c>
      <c r="W317" s="2">
        <v>236910000</v>
      </c>
      <c r="X317" s="2">
        <v>109010000</v>
      </c>
      <c r="Y317" s="2">
        <v>127890000</v>
      </c>
      <c r="Z317" s="2">
        <v>2893100</v>
      </c>
      <c r="AA317" s="2">
        <v>1146200</v>
      </c>
      <c r="AB317" s="2">
        <v>1746900</v>
      </c>
      <c r="AC317" s="1">
        <f>X317/Y317</f>
        <v>0.85237313316131</v>
      </c>
    </row>
    <row r="318" spans="1:29">
      <c r="A318" s="1" t="s">
        <v>1445</v>
      </c>
      <c r="B318" s="1" t="s">
        <v>1445</v>
      </c>
      <c r="C318" s="1" t="s">
        <v>1446</v>
      </c>
      <c r="D318" s="1" t="s">
        <v>1447</v>
      </c>
      <c r="E318" s="1" t="s">
        <v>1448</v>
      </c>
      <c r="F318" s="2">
        <v>3</v>
      </c>
      <c r="G318" s="2">
        <v>10</v>
      </c>
      <c r="H318" s="2">
        <v>10</v>
      </c>
      <c r="I318" s="2">
        <v>10</v>
      </c>
      <c r="J318" s="2">
        <v>26.8</v>
      </c>
      <c r="K318" s="2">
        <v>41.234</v>
      </c>
      <c r="L318" s="2">
        <v>355</v>
      </c>
      <c r="M318" s="2">
        <v>83.278</v>
      </c>
      <c r="N318" s="2">
        <v>24</v>
      </c>
      <c r="O318" s="2">
        <v>9</v>
      </c>
      <c r="P318" s="2">
        <v>9</v>
      </c>
      <c r="Q318" s="2">
        <v>9</v>
      </c>
      <c r="R318" s="2">
        <v>9</v>
      </c>
      <c r="S318" s="2">
        <v>9</v>
      </c>
      <c r="T318" s="2">
        <v>9</v>
      </c>
      <c r="U318" s="2">
        <v>23.7</v>
      </c>
      <c r="V318" s="2">
        <v>25.1</v>
      </c>
      <c r="W318" s="2">
        <v>231910000</v>
      </c>
      <c r="X318" s="2">
        <v>149110000</v>
      </c>
      <c r="Y318" s="2">
        <v>82795000</v>
      </c>
      <c r="Z318" s="2">
        <v>7441000</v>
      </c>
      <c r="AA318" s="2">
        <v>4132500</v>
      </c>
      <c r="AB318" s="2">
        <v>3308500</v>
      </c>
      <c r="AC318" s="1">
        <f>X318/Y318</f>
        <v>1.80095416389879</v>
      </c>
    </row>
    <row r="319" spans="1:29">
      <c r="A319" s="1" t="s">
        <v>1449</v>
      </c>
      <c r="B319" s="1" t="s">
        <v>1450</v>
      </c>
      <c r="C319" s="1" t="s">
        <v>1451</v>
      </c>
      <c r="D319" s="1" t="s">
        <v>1452</v>
      </c>
      <c r="E319" s="1" t="s">
        <v>1453</v>
      </c>
      <c r="F319" s="2">
        <v>3</v>
      </c>
      <c r="G319" s="2">
        <v>11</v>
      </c>
      <c r="H319" s="2">
        <v>11</v>
      </c>
      <c r="I319" s="2">
        <v>11</v>
      </c>
      <c r="J319" s="2">
        <v>13.3</v>
      </c>
      <c r="K319" s="2">
        <v>117.37</v>
      </c>
      <c r="L319" s="2">
        <v>1045</v>
      </c>
      <c r="M319" s="2">
        <v>76.426</v>
      </c>
      <c r="N319" s="2">
        <v>60</v>
      </c>
      <c r="O319" s="2">
        <v>9</v>
      </c>
      <c r="P319" s="2">
        <v>10</v>
      </c>
      <c r="Q319" s="2">
        <v>9</v>
      </c>
      <c r="R319" s="2">
        <v>10</v>
      </c>
      <c r="S319" s="2">
        <v>9</v>
      </c>
      <c r="T319" s="2">
        <v>10</v>
      </c>
      <c r="U319" s="2">
        <v>11.5</v>
      </c>
      <c r="V319" s="2">
        <v>11.9</v>
      </c>
      <c r="W319" s="2">
        <v>230910000</v>
      </c>
      <c r="X319" s="2">
        <v>92107000</v>
      </c>
      <c r="Y319" s="2">
        <v>138800000</v>
      </c>
      <c r="Z319" s="2">
        <v>3720300</v>
      </c>
      <c r="AA319" s="2">
        <v>1535100</v>
      </c>
      <c r="AB319" s="2">
        <v>2185200</v>
      </c>
      <c r="AC319" s="1">
        <f>X319/Y319</f>
        <v>0.663595100864553</v>
      </c>
    </row>
    <row r="320" spans="1:29">
      <c r="A320" s="1" t="s">
        <v>1454</v>
      </c>
      <c r="B320" s="1" t="s">
        <v>1454</v>
      </c>
      <c r="C320" s="1" t="s">
        <v>1455</v>
      </c>
      <c r="D320" s="1" t="s">
        <v>1456</v>
      </c>
      <c r="E320" s="1" t="s">
        <v>1457</v>
      </c>
      <c r="F320" s="2">
        <v>1</v>
      </c>
      <c r="G320" s="2">
        <v>3</v>
      </c>
      <c r="H320" s="2">
        <v>3</v>
      </c>
      <c r="I320" s="2">
        <v>3</v>
      </c>
      <c r="J320" s="2">
        <v>21.8</v>
      </c>
      <c r="K320" s="2">
        <v>12.405</v>
      </c>
      <c r="L320" s="2">
        <v>110</v>
      </c>
      <c r="M320" s="2">
        <v>17.606</v>
      </c>
      <c r="N320" s="2">
        <v>9</v>
      </c>
      <c r="O320" s="2">
        <v>2</v>
      </c>
      <c r="P320" s="2">
        <v>3</v>
      </c>
      <c r="Q320" s="2">
        <v>2</v>
      </c>
      <c r="R320" s="2">
        <v>3</v>
      </c>
      <c r="S320" s="2">
        <v>2</v>
      </c>
      <c r="T320" s="2">
        <v>3</v>
      </c>
      <c r="U320" s="2">
        <v>13.6</v>
      </c>
      <c r="V320" s="2">
        <v>21.8</v>
      </c>
      <c r="W320" s="2">
        <v>230650000</v>
      </c>
      <c r="X320" s="2">
        <v>82161000</v>
      </c>
      <c r="Y320" s="2">
        <v>148490000</v>
      </c>
      <c r="Z320" s="2">
        <v>25628000</v>
      </c>
      <c r="AA320" s="2">
        <v>9129000</v>
      </c>
      <c r="AB320" s="2">
        <v>16499000</v>
      </c>
      <c r="AC320" s="1">
        <f>X320/Y320</f>
        <v>0.553309987204526</v>
      </c>
    </row>
    <row r="321" spans="1:29">
      <c r="A321" s="1" t="s">
        <v>1458</v>
      </c>
      <c r="B321" s="1" t="s">
        <v>1459</v>
      </c>
      <c r="C321" s="1" t="s">
        <v>1460</v>
      </c>
      <c r="D321" s="1" t="s">
        <v>1461</v>
      </c>
      <c r="E321" s="1" t="s">
        <v>1462</v>
      </c>
      <c r="F321" s="2">
        <v>7</v>
      </c>
      <c r="G321" s="2">
        <v>5</v>
      </c>
      <c r="H321" s="2">
        <v>5</v>
      </c>
      <c r="I321" s="2">
        <v>4</v>
      </c>
      <c r="J321" s="2">
        <v>16.2</v>
      </c>
      <c r="K321" s="2">
        <v>39.025</v>
      </c>
      <c r="L321" s="2">
        <v>339</v>
      </c>
      <c r="M321" s="2">
        <v>32.643</v>
      </c>
      <c r="N321" s="2">
        <v>20</v>
      </c>
      <c r="O321" s="2">
        <v>4</v>
      </c>
      <c r="P321" s="2">
        <v>5</v>
      </c>
      <c r="Q321" s="2">
        <v>4</v>
      </c>
      <c r="R321" s="2">
        <v>5</v>
      </c>
      <c r="S321" s="2">
        <v>3</v>
      </c>
      <c r="T321" s="2">
        <v>4</v>
      </c>
      <c r="U321" s="2">
        <v>12.7</v>
      </c>
      <c r="V321" s="2">
        <v>16.2</v>
      </c>
      <c r="W321" s="2">
        <v>226550000</v>
      </c>
      <c r="X321" s="2">
        <v>78722000</v>
      </c>
      <c r="Y321" s="2">
        <v>147830000</v>
      </c>
      <c r="Z321" s="2">
        <v>11328000</v>
      </c>
      <c r="AA321" s="2">
        <v>3936100</v>
      </c>
      <c r="AB321" s="2">
        <v>7391600</v>
      </c>
      <c r="AC321" s="1">
        <f>X321/Y321</f>
        <v>0.532517080430224</v>
      </c>
    </row>
    <row r="322" spans="1:29">
      <c r="A322" s="1" t="s">
        <v>1463</v>
      </c>
      <c r="B322" s="1" t="s">
        <v>1463</v>
      </c>
      <c r="C322" s="1" t="s">
        <v>1464</v>
      </c>
      <c r="D322" s="1" t="s">
        <v>1465</v>
      </c>
      <c r="E322" s="1" t="s">
        <v>1466</v>
      </c>
      <c r="F322" s="2">
        <v>1</v>
      </c>
      <c r="G322" s="2">
        <v>8</v>
      </c>
      <c r="H322" s="2">
        <v>8</v>
      </c>
      <c r="I322" s="2">
        <v>8</v>
      </c>
      <c r="J322" s="2">
        <v>18.3</v>
      </c>
      <c r="K322" s="2">
        <v>65.146</v>
      </c>
      <c r="L322" s="2">
        <v>564</v>
      </c>
      <c r="M322" s="2">
        <v>63.773</v>
      </c>
      <c r="N322" s="2">
        <v>33</v>
      </c>
      <c r="O322" s="2">
        <v>8</v>
      </c>
      <c r="P322" s="2">
        <v>8</v>
      </c>
      <c r="Q322" s="2">
        <v>8</v>
      </c>
      <c r="R322" s="2">
        <v>8</v>
      </c>
      <c r="S322" s="2">
        <v>8</v>
      </c>
      <c r="T322" s="2">
        <v>8</v>
      </c>
      <c r="U322" s="2">
        <v>18.3</v>
      </c>
      <c r="V322" s="2">
        <v>18.3</v>
      </c>
      <c r="W322" s="2">
        <v>226400000</v>
      </c>
      <c r="X322" s="2">
        <v>91798000</v>
      </c>
      <c r="Y322" s="2">
        <v>134600000</v>
      </c>
      <c r="Z322" s="2">
        <v>5990700</v>
      </c>
      <c r="AA322" s="2">
        <v>2430400</v>
      </c>
      <c r="AB322" s="2">
        <v>3560300</v>
      </c>
      <c r="AC322" s="1">
        <f>X322/Y322</f>
        <v>0.682005943536404</v>
      </c>
    </row>
    <row r="323" spans="1:29">
      <c r="A323" s="1" t="s">
        <v>1467</v>
      </c>
      <c r="B323" s="1" t="s">
        <v>1468</v>
      </c>
      <c r="C323" s="1" t="s">
        <v>1469</v>
      </c>
      <c r="D323" s="1" t="s">
        <v>1470</v>
      </c>
      <c r="E323" s="1" t="s">
        <v>1471</v>
      </c>
      <c r="F323" s="2">
        <v>3</v>
      </c>
      <c r="G323" s="2">
        <v>9</v>
      </c>
      <c r="H323" s="2">
        <v>9</v>
      </c>
      <c r="I323" s="2">
        <v>9</v>
      </c>
      <c r="J323" s="2">
        <v>26.9</v>
      </c>
      <c r="K323" s="2">
        <v>51.029</v>
      </c>
      <c r="L323" s="2">
        <v>465</v>
      </c>
      <c r="M323" s="2">
        <v>96.784</v>
      </c>
      <c r="N323" s="2">
        <v>29</v>
      </c>
      <c r="O323" s="2">
        <v>7</v>
      </c>
      <c r="P323" s="2">
        <v>9</v>
      </c>
      <c r="Q323" s="2">
        <v>7</v>
      </c>
      <c r="R323" s="2">
        <v>9</v>
      </c>
      <c r="S323" s="2">
        <v>7</v>
      </c>
      <c r="T323" s="2">
        <v>9</v>
      </c>
      <c r="U323" s="2">
        <v>19.4</v>
      </c>
      <c r="V323" s="2">
        <v>26.9</v>
      </c>
      <c r="W323" s="2">
        <v>225160000</v>
      </c>
      <c r="X323" s="2">
        <v>90627000</v>
      </c>
      <c r="Y323" s="2">
        <v>134530000</v>
      </c>
      <c r="Z323" s="2">
        <v>5726700</v>
      </c>
      <c r="AA323" s="2">
        <v>2122200</v>
      </c>
      <c r="AB323" s="2">
        <v>3604500</v>
      </c>
      <c r="AC323" s="1">
        <f>X323/Y323</f>
        <v>0.673656433509254</v>
      </c>
    </row>
    <row r="324" spans="1:29">
      <c r="A324" s="1" t="s">
        <v>1472</v>
      </c>
      <c r="B324" s="1" t="s">
        <v>1473</v>
      </c>
      <c r="C324" s="1" t="s">
        <v>1474</v>
      </c>
      <c r="D324" s="1" t="s">
        <v>1475</v>
      </c>
      <c r="E324" s="1" t="s">
        <v>1476</v>
      </c>
      <c r="F324" s="2">
        <v>5</v>
      </c>
      <c r="G324" s="2">
        <v>13</v>
      </c>
      <c r="H324" s="2">
        <v>8</v>
      </c>
      <c r="I324" s="2">
        <v>8</v>
      </c>
      <c r="J324" s="2">
        <v>15.8</v>
      </c>
      <c r="K324" s="2">
        <v>122.78</v>
      </c>
      <c r="L324" s="2">
        <v>1098</v>
      </c>
      <c r="M324" s="2">
        <v>81.298</v>
      </c>
      <c r="N324" s="2">
        <v>59</v>
      </c>
      <c r="O324" s="2">
        <v>11</v>
      </c>
      <c r="P324" s="2">
        <v>12</v>
      </c>
      <c r="Q324" s="2">
        <v>6</v>
      </c>
      <c r="R324" s="2">
        <v>8</v>
      </c>
      <c r="S324" s="2">
        <v>6</v>
      </c>
      <c r="T324" s="2">
        <v>8</v>
      </c>
      <c r="U324" s="2">
        <v>11.9</v>
      </c>
      <c r="V324" s="2">
        <v>15</v>
      </c>
      <c r="W324" s="2">
        <v>225160000</v>
      </c>
      <c r="X324" s="2">
        <v>78220000</v>
      </c>
      <c r="Y324" s="2">
        <v>146940000</v>
      </c>
      <c r="Z324" s="2">
        <v>2204700</v>
      </c>
      <c r="AA324" s="2">
        <v>604940</v>
      </c>
      <c r="AB324" s="2">
        <v>1599800</v>
      </c>
      <c r="AC324" s="1">
        <f>X324/Y324</f>
        <v>0.53232611950456</v>
      </c>
    </row>
    <row r="325" spans="1:29">
      <c r="A325" s="1" t="s">
        <v>1477</v>
      </c>
      <c r="B325" s="1" t="s">
        <v>1477</v>
      </c>
      <c r="C325" s="1" t="s">
        <v>1478</v>
      </c>
      <c r="D325" s="1" t="s">
        <v>1479</v>
      </c>
      <c r="E325" s="1" t="s">
        <v>1480</v>
      </c>
      <c r="F325" s="2">
        <v>2</v>
      </c>
      <c r="G325" s="2">
        <v>6</v>
      </c>
      <c r="H325" s="2">
        <v>6</v>
      </c>
      <c r="I325" s="2">
        <v>6</v>
      </c>
      <c r="J325" s="2">
        <v>25.2</v>
      </c>
      <c r="K325" s="2">
        <v>25.594</v>
      </c>
      <c r="L325" s="2">
        <v>222</v>
      </c>
      <c r="M325" s="2">
        <v>37.199</v>
      </c>
      <c r="N325" s="2">
        <v>14</v>
      </c>
      <c r="O325" s="2">
        <v>6</v>
      </c>
      <c r="P325" s="2">
        <v>6</v>
      </c>
      <c r="Q325" s="2">
        <v>6</v>
      </c>
      <c r="R325" s="2">
        <v>6</v>
      </c>
      <c r="S325" s="2">
        <v>6</v>
      </c>
      <c r="T325" s="2">
        <v>6</v>
      </c>
      <c r="U325" s="2">
        <v>25.2</v>
      </c>
      <c r="V325" s="2">
        <v>25.2</v>
      </c>
      <c r="W325" s="2">
        <v>224980000</v>
      </c>
      <c r="X325" s="2">
        <v>111610000</v>
      </c>
      <c r="Y325" s="2">
        <v>113360000</v>
      </c>
      <c r="Z325" s="2">
        <v>16070000</v>
      </c>
      <c r="AA325" s="2">
        <v>7972400</v>
      </c>
      <c r="AB325" s="2">
        <v>8097500</v>
      </c>
      <c r="AC325" s="1">
        <f>X325/Y325</f>
        <v>0.984562455892731</v>
      </c>
    </row>
    <row r="326" spans="1:29">
      <c r="A326" s="1" t="s">
        <v>1481</v>
      </c>
      <c r="B326" s="1" t="s">
        <v>1481</v>
      </c>
      <c r="C326" s="1" t="s">
        <v>1482</v>
      </c>
      <c r="D326" s="1" t="s">
        <v>1483</v>
      </c>
      <c r="E326" s="1" t="s">
        <v>1484</v>
      </c>
      <c r="F326" s="2">
        <v>3</v>
      </c>
      <c r="G326" s="2">
        <v>5</v>
      </c>
      <c r="H326" s="2">
        <v>5</v>
      </c>
      <c r="I326" s="2">
        <v>5</v>
      </c>
      <c r="J326" s="2">
        <v>13.4</v>
      </c>
      <c r="K326" s="2">
        <v>52.498</v>
      </c>
      <c r="L326" s="2">
        <v>476</v>
      </c>
      <c r="M326" s="2">
        <v>32.933</v>
      </c>
      <c r="N326" s="2">
        <v>25</v>
      </c>
      <c r="O326" s="2">
        <v>4</v>
      </c>
      <c r="P326" s="2">
        <v>5</v>
      </c>
      <c r="Q326" s="2">
        <v>4</v>
      </c>
      <c r="R326" s="2">
        <v>5</v>
      </c>
      <c r="S326" s="2">
        <v>4</v>
      </c>
      <c r="T326" s="2">
        <v>5</v>
      </c>
      <c r="U326" s="2">
        <v>11.3</v>
      </c>
      <c r="V326" s="2">
        <v>13.4</v>
      </c>
      <c r="W326" s="2">
        <v>222550000</v>
      </c>
      <c r="X326" s="2">
        <v>87683000</v>
      </c>
      <c r="Y326" s="2">
        <v>134870000</v>
      </c>
      <c r="Z326" s="2">
        <v>8902200</v>
      </c>
      <c r="AA326" s="2">
        <v>3507300</v>
      </c>
      <c r="AB326" s="2">
        <v>5394800</v>
      </c>
      <c r="AC326" s="1">
        <f>X326/Y326</f>
        <v>0.650129754578483</v>
      </c>
    </row>
    <row r="327" spans="1:29">
      <c r="A327" s="1" t="s">
        <v>1485</v>
      </c>
      <c r="B327" s="1" t="s">
        <v>1485</v>
      </c>
      <c r="C327" s="1" t="s">
        <v>1486</v>
      </c>
      <c r="D327" s="1" t="s">
        <v>1487</v>
      </c>
      <c r="E327" s="1" t="s">
        <v>1488</v>
      </c>
      <c r="F327" s="2">
        <v>3</v>
      </c>
      <c r="G327" s="2">
        <v>11</v>
      </c>
      <c r="H327" s="2">
        <v>11</v>
      </c>
      <c r="I327" s="2">
        <v>11</v>
      </c>
      <c r="J327" s="2">
        <v>35.9</v>
      </c>
      <c r="K327" s="2">
        <v>56.937</v>
      </c>
      <c r="L327" s="2">
        <v>513</v>
      </c>
      <c r="M327" s="2">
        <v>121.42</v>
      </c>
      <c r="N327" s="2">
        <v>30</v>
      </c>
      <c r="O327" s="2">
        <v>6</v>
      </c>
      <c r="P327" s="2">
        <v>11</v>
      </c>
      <c r="Q327" s="2">
        <v>6</v>
      </c>
      <c r="R327" s="2">
        <v>11</v>
      </c>
      <c r="S327" s="2">
        <v>6</v>
      </c>
      <c r="T327" s="2">
        <v>11</v>
      </c>
      <c r="U327" s="2">
        <v>22.8</v>
      </c>
      <c r="V327" s="2">
        <v>35.9</v>
      </c>
      <c r="W327" s="2">
        <v>221350000</v>
      </c>
      <c r="X327" s="2">
        <v>65050000</v>
      </c>
      <c r="Y327" s="2">
        <v>156300000</v>
      </c>
      <c r="Z327" s="2">
        <v>2036500</v>
      </c>
      <c r="AA327" s="2">
        <v>328410</v>
      </c>
      <c r="AB327" s="2">
        <v>1708100</v>
      </c>
      <c r="AC327" s="1">
        <f>X327/Y327</f>
        <v>0.41618682021753</v>
      </c>
    </row>
    <row r="328" spans="1:29">
      <c r="A328" s="1" t="s">
        <v>1489</v>
      </c>
      <c r="B328" s="1" t="s">
        <v>1490</v>
      </c>
      <c r="C328" s="1" t="s">
        <v>1491</v>
      </c>
      <c r="D328" s="1" t="s">
        <v>1492</v>
      </c>
      <c r="E328" s="1" t="s">
        <v>1493</v>
      </c>
      <c r="F328" s="2">
        <v>4</v>
      </c>
      <c r="G328" s="2">
        <v>11</v>
      </c>
      <c r="H328" s="2">
        <v>11</v>
      </c>
      <c r="I328" s="2">
        <v>11</v>
      </c>
      <c r="J328" s="2">
        <v>20.3</v>
      </c>
      <c r="K328" s="2">
        <v>82.612</v>
      </c>
      <c r="L328" s="2">
        <v>740</v>
      </c>
      <c r="M328" s="2">
        <v>68.705</v>
      </c>
      <c r="N328" s="2">
        <v>46</v>
      </c>
      <c r="O328" s="2">
        <v>9</v>
      </c>
      <c r="P328" s="2">
        <v>11</v>
      </c>
      <c r="Q328" s="2">
        <v>9</v>
      </c>
      <c r="R328" s="2">
        <v>11</v>
      </c>
      <c r="S328" s="2">
        <v>9</v>
      </c>
      <c r="T328" s="2">
        <v>11</v>
      </c>
      <c r="U328" s="2">
        <v>17.6</v>
      </c>
      <c r="V328" s="2">
        <v>20.3</v>
      </c>
      <c r="W328" s="2">
        <v>221040000</v>
      </c>
      <c r="X328" s="2">
        <v>83778000</v>
      </c>
      <c r="Y328" s="2">
        <v>137270000</v>
      </c>
      <c r="Z328" s="2">
        <v>2935600</v>
      </c>
      <c r="AA328" s="2">
        <v>1088000</v>
      </c>
      <c r="AB328" s="2">
        <v>1847700</v>
      </c>
      <c r="AC328" s="1">
        <f>X328/Y328</f>
        <v>0.610315436730531</v>
      </c>
    </row>
    <row r="329" spans="1:29">
      <c r="A329" s="1" t="s">
        <v>1494</v>
      </c>
      <c r="B329" s="1" t="s">
        <v>1494</v>
      </c>
      <c r="C329" s="1" t="s">
        <v>1495</v>
      </c>
      <c r="D329" s="1" t="s">
        <v>1496</v>
      </c>
      <c r="E329" s="1" t="s">
        <v>1497</v>
      </c>
      <c r="F329" s="2">
        <v>1</v>
      </c>
      <c r="G329" s="2">
        <v>12</v>
      </c>
      <c r="H329" s="2">
        <v>12</v>
      </c>
      <c r="I329" s="2">
        <v>12</v>
      </c>
      <c r="J329" s="2">
        <v>16.7</v>
      </c>
      <c r="K329" s="2">
        <v>95.493</v>
      </c>
      <c r="L329" s="2">
        <v>819</v>
      </c>
      <c r="M329" s="2">
        <v>84.6</v>
      </c>
      <c r="N329" s="2">
        <v>53</v>
      </c>
      <c r="O329" s="2">
        <v>8</v>
      </c>
      <c r="P329" s="2">
        <v>11</v>
      </c>
      <c r="Q329" s="2">
        <v>8</v>
      </c>
      <c r="R329" s="2">
        <v>11</v>
      </c>
      <c r="S329" s="2">
        <v>8</v>
      </c>
      <c r="T329" s="2">
        <v>11</v>
      </c>
      <c r="U329" s="2">
        <v>10.7</v>
      </c>
      <c r="V329" s="2">
        <v>14.8</v>
      </c>
      <c r="W329" s="2">
        <v>220300000</v>
      </c>
      <c r="X329" s="2">
        <v>99293000</v>
      </c>
      <c r="Y329" s="2">
        <v>121000000</v>
      </c>
      <c r="Z329" s="2">
        <v>3845800</v>
      </c>
      <c r="AA329" s="2">
        <v>1640400</v>
      </c>
      <c r="AB329" s="2">
        <v>2205400</v>
      </c>
      <c r="AC329" s="1">
        <f>X329/Y329</f>
        <v>0.820603305785124</v>
      </c>
    </row>
    <row r="330" spans="1:29">
      <c r="A330" s="1" t="s">
        <v>1498</v>
      </c>
      <c r="B330" s="1" t="s">
        <v>1498</v>
      </c>
      <c r="C330" s="1" t="s">
        <v>1499</v>
      </c>
      <c r="D330" s="1" t="s">
        <v>1500</v>
      </c>
      <c r="E330" s="1" t="s">
        <v>1501</v>
      </c>
      <c r="F330" s="2">
        <v>1</v>
      </c>
      <c r="G330" s="2">
        <v>11</v>
      </c>
      <c r="H330" s="2">
        <v>11</v>
      </c>
      <c r="I330" s="2">
        <v>11</v>
      </c>
      <c r="J330" s="2">
        <v>28.3</v>
      </c>
      <c r="K330" s="2">
        <v>57.543</v>
      </c>
      <c r="L330" s="2">
        <v>513</v>
      </c>
      <c r="M330" s="2">
        <v>84.699</v>
      </c>
      <c r="N330" s="2">
        <v>32</v>
      </c>
      <c r="O330" s="2">
        <v>9</v>
      </c>
      <c r="P330" s="2">
        <v>11</v>
      </c>
      <c r="Q330" s="2">
        <v>9</v>
      </c>
      <c r="R330" s="2">
        <v>11</v>
      </c>
      <c r="S330" s="2">
        <v>9</v>
      </c>
      <c r="T330" s="2">
        <v>11</v>
      </c>
      <c r="U330" s="2">
        <v>24</v>
      </c>
      <c r="V330" s="2">
        <v>28.3</v>
      </c>
      <c r="W330" s="2">
        <v>217900000</v>
      </c>
      <c r="X330" s="2">
        <v>80343000</v>
      </c>
      <c r="Y330" s="2">
        <v>137550000</v>
      </c>
      <c r="Z330" s="2">
        <v>6146100</v>
      </c>
      <c r="AA330" s="2">
        <v>2226700</v>
      </c>
      <c r="AB330" s="2">
        <v>3919400</v>
      </c>
      <c r="AC330" s="1">
        <f>X330/Y330</f>
        <v>0.584100327153762</v>
      </c>
    </row>
    <row r="331" spans="1:29">
      <c r="A331" s="1" t="s">
        <v>1502</v>
      </c>
      <c r="B331" s="1" t="s">
        <v>1503</v>
      </c>
      <c r="C331" s="1" t="s">
        <v>1504</v>
      </c>
      <c r="D331" s="1" t="s">
        <v>1505</v>
      </c>
      <c r="E331" s="1" t="s">
        <v>1506</v>
      </c>
      <c r="F331" s="2">
        <v>15</v>
      </c>
      <c r="G331" s="2">
        <v>10</v>
      </c>
      <c r="H331" s="2">
        <v>10</v>
      </c>
      <c r="I331" s="2">
        <v>10</v>
      </c>
      <c r="J331" s="2">
        <v>7.6</v>
      </c>
      <c r="K331" s="2">
        <v>182.12</v>
      </c>
      <c r="L331" s="2">
        <v>1582</v>
      </c>
      <c r="M331" s="2">
        <v>74.197</v>
      </c>
      <c r="N331" s="2">
        <v>101</v>
      </c>
      <c r="O331" s="2">
        <v>9</v>
      </c>
      <c r="P331" s="2">
        <v>10</v>
      </c>
      <c r="Q331" s="2">
        <v>9</v>
      </c>
      <c r="R331" s="2">
        <v>10</v>
      </c>
      <c r="S331" s="2">
        <v>9</v>
      </c>
      <c r="T331" s="2">
        <v>10</v>
      </c>
      <c r="U331" s="2">
        <v>6.3</v>
      </c>
      <c r="V331" s="2">
        <v>7.6</v>
      </c>
      <c r="W331" s="2">
        <v>207340000</v>
      </c>
      <c r="X331" s="2">
        <v>96217000</v>
      </c>
      <c r="Y331" s="2">
        <v>111120000</v>
      </c>
      <c r="Z331" s="2">
        <v>1452900</v>
      </c>
      <c r="AA331" s="2">
        <v>687190</v>
      </c>
      <c r="AB331" s="2">
        <v>765690</v>
      </c>
      <c r="AC331" s="1">
        <f>X331/Y331</f>
        <v>0.865883729301656</v>
      </c>
    </row>
    <row r="332" spans="1:29">
      <c r="A332" s="1" t="s">
        <v>1507</v>
      </c>
      <c r="B332" s="1" t="s">
        <v>1507</v>
      </c>
      <c r="C332" s="1" t="s">
        <v>1508</v>
      </c>
      <c r="D332" s="1" t="s">
        <v>1509</v>
      </c>
      <c r="E332" s="1" t="s">
        <v>1510</v>
      </c>
      <c r="F332" s="2">
        <v>1</v>
      </c>
      <c r="G332" s="2">
        <v>7</v>
      </c>
      <c r="H332" s="2">
        <v>7</v>
      </c>
      <c r="I332" s="2">
        <v>7</v>
      </c>
      <c r="J332" s="2">
        <v>17.4</v>
      </c>
      <c r="K332" s="2">
        <v>55.429</v>
      </c>
      <c r="L332" s="2">
        <v>499</v>
      </c>
      <c r="M332" s="2">
        <v>87.133</v>
      </c>
      <c r="N332" s="2">
        <v>24</v>
      </c>
      <c r="O332" s="2">
        <v>6</v>
      </c>
      <c r="P332" s="2">
        <v>6</v>
      </c>
      <c r="Q332" s="2">
        <v>6</v>
      </c>
      <c r="R332" s="2">
        <v>6</v>
      </c>
      <c r="S332" s="2">
        <v>6</v>
      </c>
      <c r="T332" s="2">
        <v>6</v>
      </c>
      <c r="U332" s="2">
        <v>15.2</v>
      </c>
      <c r="V332" s="2">
        <v>14.8</v>
      </c>
      <c r="W332" s="2">
        <v>205680000</v>
      </c>
      <c r="X332" s="2">
        <v>87782000</v>
      </c>
      <c r="Y332" s="2">
        <v>117900000</v>
      </c>
      <c r="Z332" s="2">
        <v>7774300</v>
      </c>
      <c r="AA332" s="2">
        <v>3474900</v>
      </c>
      <c r="AB332" s="2">
        <v>4299400</v>
      </c>
      <c r="AC332" s="1">
        <f>X332/Y332</f>
        <v>0.744546225614928</v>
      </c>
    </row>
    <row r="333" spans="1:29">
      <c r="A333" s="1" t="s">
        <v>1511</v>
      </c>
      <c r="B333" s="1" t="s">
        <v>1511</v>
      </c>
      <c r="C333" s="1" t="s">
        <v>1512</v>
      </c>
      <c r="D333" s="1" t="s">
        <v>1513</v>
      </c>
      <c r="E333" s="1" t="s">
        <v>1514</v>
      </c>
      <c r="F333" s="2">
        <v>7</v>
      </c>
      <c r="G333" s="2">
        <v>5</v>
      </c>
      <c r="H333" s="2">
        <v>5</v>
      </c>
      <c r="I333" s="2">
        <v>4</v>
      </c>
      <c r="J333" s="2">
        <v>19</v>
      </c>
      <c r="K333" s="2">
        <v>36.488</v>
      </c>
      <c r="L333" s="2">
        <v>327</v>
      </c>
      <c r="M333" s="2">
        <v>32.926</v>
      </c>
      <c r="N333" s="2">
        <v>19</v>
      </c>
      <c r="O333" s="2">
        <v>5</v>
      </c>
      <c r="P333" s="2">
        <v>5</v>
      </c>
      <c r="Q333" s="2">
        <v>5</v>
      </c>
      <c r="R333" s="2">
        <v>5</v>
      </c>
      <c r="S333" s="2">
        <v>4</v>
      </c>
      <c r="T333" s="2">
        <v>4</v>
      </c>
      <c r="U333" s="2">
        <v>19</v>
      </c>
      <c r="V333" s="2">
        <v>19</v>
      </c>
      <c r="W333" s="2">
        <v>205580000</v>
      </c>
      <c r="X333" s="2">
        <v>99837000</v>
      </c>
      <c r="Y333" s="2">
        <v>105750000</v>
      </c>
      <c r="Z333" s="2">
        <v>6521700</v>
      </c>
      <c r="AA333" s="2">
        <v>2845600</v>
      </c>
      <c r="AB333" s="2">
        <v>3676100</v>
      </c>
      <c r="AC333" s="1">
        <f>X333/Y333</f>
        <v>0.944085106382979</v>
      </c>
    </row>
    <row r="334" spans="1:29">
      <c r="A334" s="1" t="s">
        <v>1515</v>
      </c>
      <c r="B334" s="1" t="s">
        <v>1516</v>
      </c>
      <c r="C334" s="1" t="s">
        <v>1517</v>
      </c>
      <c r="D334" s="1" t="s">
        <v>1518</v>
      </c>
      <c r="E334" s="1" t="s">
        <v>1519</v>
      </c>
      <c r="F334" s="2">
        <v>8</v>
      </c>
      <c r="G334" s="2">
        <v>25</v>
      </c>
      <c r="H334" s="2">
        <v>4</v>
      </c>
      <c r="I334" s="2">
        <v>4</v>
      </c>
      <c r="J334" s="2">
        <v>49.4</v>
      </c>
      <c r="K334" s="2">
        <v>42.3</v>
      </c>
      <c r="L334" s="2">
        <v>391</v>
      </c>
      <c r="M334" s="2">
        <v>26.267</v>
      </c>
      <c r="N334" s="2">
        <v>34</v>
      </c>
      <c r="O334" s="2">
        <v>24</v>
      </c>
      <c r="P334" s="2">
        <v>22</v>
      </c>
      <c r="Q334" s="2">
        <v>4</v>
      </c>
      <c r="R334" s="2">
        <v>3</v>
      </c>
      <c r="S334" s="2">
        <v>4</v>
      </c>
      <c r="T334" s="2">
        <v>3</v>
      </c>
      <c r="U334" s="2">
        <v>49.4</v>
      </c>
      <c r="V334" s="2">
        <v>44.2</v>
      </c>
      <c r="W334" s="2">
        <v>205030000</v>
      </c>
      <c r="X334" s="2">
        <v>97706000</v>
      </c>
      <c r="Y334" s="2">
        <v>107320000</v>
      </c>
      <c r="Z334" s="2">
        <v>5612600</v>
      </c>
      <c r="AA334" s="2">
        <v>2873700</v>
      </c>
      <c r="AB334" s="2">
        <v>2738900</v>
      </c>
      <c r="AC334" s="1">
        <f>X334/Y334</f>
        <v>0.910417443160641</v>
      </c>
    </row>
    <row r="335" spans="1:29">
      <c r="A335" s="1" t="s">
        <v>1520</v>
      </c>
      <c r="B335" s="1" t="s">
        <v>1521</v>
      </c>
      <c r="C335" s="1" t="s">
        <v>1522</v>
      </c>
      <c r="D335" s="1" t="s">
        <v>1523</v>
      </c>
      <c r="E335" s="1" t="s">
        <v>1524</v>
      </c>
      <c r="F335" s="2">
        <v>10</v>
      </c>
      <c r="G335" s="2">
        <v>7</v>
      </c>
      <c r="H335" s="2">
        <v>7</v>
      </c>
      <c r="I335" s="2">
        <v>7</v>
      </c>
      <c r="J335" s="2">
        <v>29.2</v>
      </c>
      <c r="K335" s="2">
        <v>30.255</v>
      </c>
      <c r="L335" s="2">
        <v>274</v>
      </c>
      <c r="M335" s="2">
        <v>45.067</v>
      </c>
      <c r="N335" s="2">
        <v>14</v>
      </c>
      <c r="O335" s="2">
        <v>6</v>
      </c>
      <c r="P335" s="2">
        <v>6</v>
      </c>
      <c r="Q335" s="2">
        <v>6</v>
      </c>
      <c r="R335" s="2">
        <v>6</v>
      </c>
      <c r="S335" s="2">
        <v>6</v>
      </c>
      <c r="T335" s="2">
        <v>6</v>
      </c>
      <c r="U335" s="2">
        <v>25.5</v>
      </c>
      <c r="V335" s="2">
        <v>25.5</v>
      </c>
      <c r="W335" s="2">
        <v>201210000</v>
      </c>
      <c r="X335" s="2">
        <v>94729000</v>
      </c>
      <c r="Y335" s="2">
        <v>106480000</v>
      </c>
      <c r="Z335" s="2">
        <v>12989000</v>
      </c>
      <c r="AA335" s="2">
        <v>6596900</v>
      </c>
      <c r="AB335" s="2">
        <v>6392000</v>
      </c>
      <c r="AC335" s="1">
        <f>X335/Y335</f>
        <v>0.88964124718257</v>
      </c>
    </row>
    <row r="336" spans="1:29">
      <c r="A336" s="1" t="s">
        <v>1525</v>
      </c>
      <c r="B336" s="1" t="s">
        <v>1525</v>
      </c>
      <c r="C336" s="1" t="s">
        <v>1526</v>
      </c>
      <c r="D336" s="1" t="s">
        <v>1527</v>
      </c>
      <c r="E336" s="1" t="s">
        <v>1528</v>
      </c>
      <c r="F336" s="2">
        <v>1</v>
      </c>
      <c r="G336" s="2">
        <v>3</v>
      </c>
      <c r="H336" s="2">
        <v>3</v>
      </c>
      <c r="I336" s="2">
        <v>3</v>
      </c>
      <c r="J336" s="2">
        <v>7.8</v>
      </c>
      <c r="K336" s="2">
        <v>44.355</v>
      </c>
      <c r="L336" s="2">
        <v>424</v>
      </c>
      <c r="M336" s="2">
        <v>18.034</v>
      </c>
      <c r="N336" s="2">
        <v>19</v>
      </c>
      <c r="O336" s="2">
        <v>3</v>
      </c>
      <c r="P336" s="2">
        <v>3</v>
      </c>
      <c r="Q336" s="2">
        <v>3</v>
      </c>
      <c r="R336" s="2">
        <v>3</v>
      </c>
      <c r="S336" s="2">
        <v>3</v>
      </c>
      <c r="T336" s="2">
        <v>3</v>
      </c>
      <c r="U336" s="2">
        <v>7.8</v>
      </c>
      <c r="V336" s="2">
        <v>7.8</v>
      </c>
      <c r="W336" s="2">
        <v>198040000</v>
      </c>
      <c r="X336" s="2">
        <v>74921000</v>
      </c>
      <c r="Y336" s="2">
        <v>123120000</v>
      </c>
      <c r="Z336" s="2">
        <v>7953300</v>
      </c>
      <c r="AA336" s="2">
        <v>3375000</v>
      </c>
      <c r="AB336" s="2">
        <v>4578300</v>
      </c>
      <c r="AC336" s="1">
        <f>X336/Y336</f>
        <v>0.608520142949967</v>
      </c>
    </row>
    <row r="337" spans="1:29">
      <c r="A337" s="1" t="s">
        <v>1529</v>
      </c>
      <c r="B337" s="1" t="s">
        <v>1529</v>
      </c>
      <c r="C337" s="1" t="s">
        <v>1530</v>
      </c>
      <c r="D337" s="1" t="s">
        <v>1531</v>
      </c>
      <c r="E337" s="1" t="s">
        <v>1532</v>
      </c>
      <c r="F337" s="2">
        <v>3</v>
      </c>
      <c r="G337" s="2">
        <v>6</v>
      </c>
      <c r="H337" s="2">
        <v>6</v>
      </c>
      <c r="I337" s="2">
        <v>6</v>
      </c>
      <c r="J337" s="2">
        <v>32.8</v>
      </c>
      <c r="K337" s="2">
        <v>22.876</v>
      </c>
      <c r="L337" s="2">
        <v>204</v>
      </c>
      <c r="M337" s="2">
        <v>39.315</v>
      </c>
      <c r="N337" s="2">
        <v>10</v>
      </c>
      <c r="O337" s="2">
        <v>6</v>
      </c>
      <c r="P337" s="2">
        <v>6</v>
      </c>
      <c r="Q337" s="2">
        <v>6</v>
      </c>
      <c r="R337" s="2">
        <v>6</v>
      </c>
      <c r="S337" s="2">
        <v>6</v>
      </c>
      <c r="T337" s="2">
        <v>6</v>
      </c>
      <c r="U337" s="2">
        <v>32.8</v>
      </c>
      <c r="V337" s="2">
        <v>32.8</v>
      </c>
      <c r="W337" s="2">
        <v>197250000</v>
      </c>
      <c r="X337" s="2">
        <v>77734000</v>
      </c>
      <c r="Y337" s="2">
        <v>119520000</v>
      </c>
      <c r="Z337" s="2">
        <v>18740000</v>
      </c>
      <c r="AA337" s="2">
        <v>7198700</v>
      </c>
      <c r="AB337" s="2">
        <v>11541000</v>
      </c>
      <c r="AC337" s="1">
        <f>X337/Y337</f>
        <v>0.650384872824632</v>
      </c>
    </row>
    <row r="338" spans="1:29">
      <c r="A338" s="1" t="s">
        <v>1533</v>
      </c>
      <c r="B338" s="1" t="s">
        <v>1533</v>
      </c>
      <c r="C338" s="1" t="s">
        <v>1534</v>
      </c>
      <c r="D338" s="1" t="s">
        <v>1535</v>
      </c>
      <c r="E338" s="1" t="s">
        <v>1536</v>
      </c>
      <c r="F338" s="2">
        <v>2</v>
      </c>
      <c r="G338" s="2">
        <v>1</v>
      </c>
      <c r="H338" s="2">
        <v>1</v>
      </c>
      <c r="I338" s="2">
        <v>1</v>
      </c>
      <c r="J338" s="2">
        <v>4.1</v>
      </c>
      <c r="K338" s="2">
        <v>26.531</v>
      </c>
      <c r="L338" s="2">
        <v>246</v>
      </c>
      <c r="M338" s="2">
        <v>7.086</v>
      </c>
      <c r="N338" s="2">
        <v>9</v>
      </c>
      <c r="O338" s="2">
        <v>1</v>
      </c>
      <c r="P338" s="2">
        <v>1</v>
      </c>
      <c r="Q338" s="2">
        <v>1</v>
      </c>
      <c r="R338" s="2">
        <v>1</v>
      </c>
      <c r="S338" s="2">
        <v>1</v>
      </c>
      <c r="T338" s="2">
        <v>1</v>
      </c>
      <c r="U338" s="2">
        <v>4.1</v>
      </c>
      <c r="V338" s="2">
        <v>4.1</v>
      </c>
      <c r="W338" s="2">
        <v>192450000</v>
      </c>
      <c r="X338" s="2">
        <v>82001000</v>
      </c>
      <c r="Y338" s="2">
        <v>110450000</v>
      </c>
      <c r="Z338" s="2">
        <v>21384000</v>
      </c>
      <c r="AA338" s="2">
        <v>9111200</v>
      </c>
      <c r="AB338" s="2">
        <v>12273000</v>
      </c>
      <c r="AC338" s="1">
        <f>X338/Y338</f>
        <v>0.742426437301947</v>
      </c>
    </row>
    <row r="339" spans="1:29">
      <c r="A339" s="1" t="s">
        <v>1537</v>
      </c>
      <c r="B339" s="1" t="s">
        <v>1537</v>
      </c>
      <c r="C339" s="1" t="s">
        <v>1538</v>
      </c>
      <c r="D339" s="1" t="s">
        <v>1539</v>
      </c>
      <c r="E339" s="1" t="s">
        <v>1540</v>
      </c>
      <c r="F339" s="2">
        <v>6</v>
      </c>
      <c r="G339" s="2">
        <v>7</v>
      </c>
      <c r="H339" s="2">
        <v>7</v>
      </c>
      <c r="I339" s="2">
        <v>7</v>
      </c>
      <c r="J339" s="2">
        <v>25.4</v>
      </c>
      <c r="K339" s="2">
        <v>44.868</v>
      </c>
      <c r="L339" s="2">
        <v>397</v>
      </c>
      <c r="M339" s="2">
        <v>55.233</v>
      </c>
      <c r="N339" s="2">
        <v>24</v>
      </c>
      <c r="O339" s="2">
        <v>5</v>
      </c>
      <c r="P339" s="2">
        <v>7</v>
      </c>
      <c r="Q339" s="2">
        <v>5</v>
      </c>
      <c r="R339" s="2">
        <v>7</v>
      </c>
      <c r="S339" s="2">
        <v>5</v>
      </c>
      <c r="T339" s="2">
        <v>7</v>
      </c>
      <c r="U339" s="2">
        <v>17.4</v>
      </c>
      <c r="V339" s="2">
        <v>25.4</v>
      </c>
      <c r="W339" s="2">
        <v>191940000</v>
      </c>
      <c r="X339" s="2">
        <v>67144000</v>
      </c>
      <c r="Y339" s="2">
        <v>124800000</v>
      </c>
      <c r="Z339" s="2">
        <v>5248600</v>
      </c>
      <c r="AA339" s="2">
        <v>1985800</v>
      </c>
      <c r="AB339" s="2">
        <v>3262800</v>
      </c>
      <c r="AC339" s="1">
        <f>X339/Y339</f>
        <v>0.538012820512821</v>
      </c>
    </row>
    <row r="340" spans="1:29">
      <c r="A340" s="1" t="s">
        <v>1541</v>
      </c>
      <c r="B340" s="1" t="s">
        <v>1541</v>
      </c>
      <c r="C340" s="1" t="s">
        <v>1542</v>
      </c>
      <c r="D340" s="1" t="s">
        <v>1543</v>
      </c>
      <c r="E340" s="1" t="s">
        <v>1544</v>
      </c>
      <c r="F340" s="2">
        <v>2</v>
      </c>
      <c r="G340" s="2">
        <v>1</v>
      </c>
      <c r="H340" s="2">
        <v>1</v>
      </c>
      <c r="I340" s="2">
        <v>1</v>
      </c>
      <c r="J340" s="2">
        <v>3.2</v>
      </c>
      <c r="K340" s="2">
        <v>28.759</v>
      </c>
      <c r="L340" s="2">
        <v>252</v>
      </c>
      <c r="M340" s="2">
        <v>-2</v>
      </c>
      <c r="N340" s="2">
        <v>14</v>
      </c>
      <c r="O340" s="2">
        <v>1</v>
      </c>
      <c r="P340" s="2">
        <v>1</v>
      </c>
      <c r="Q340" s="2">
        <v>1</v>
      </c>
      <c r="R340" s="2">
        <v>1</v>
      </c>
      <c r="S340" s="2">
        <v>1</v>
      </c>
      <c r="T340" s="2">
        <v>1</v>
      </c>
      <c r="U340" s="2">
        <v>3.2</v>
      </c>
      <c r="V340" s="2">
        <v>3.2</v>
      </c>
      <c r="W340" s="2">
        <v>190620000</v>
      </c>
      <c r="X340" s="2">
        <v>100560000</v>
      </c>
      <c r="Y340" s="2">
        <v>90059000</v>
      </c>
      <c r="Z340" s="2">
        <v>13616000</v>
      </c>
      <c r="AA340" s="2">
        <v>7183200</v>
      </c>
      <c r="AB340" s="2">
        <v>6432800</v>
      </c>
      <c r="AC340" s="1">
        <f>X340/Y340</f>
        <v>1.11660133912213</v>
      </c>
    </row>
    <row r="341" spans="1:29">
      <c r="A341" s="1" t="s">
        <v>1545</v>
      </c>
      <c r="B341" s="1" t="s">
        <v>1545</v>
      </c>
      <c r="C341" s="1" t="s">
        <v>1546</v>
      </c>
      <c r="D341" s="1" t="s">
        <v>1547</v>
      </c>
      <c r="E341" s="1" t="s">
        <v>1548</v>
      </c>
      <c r="F341" s="2">
        <v>4</v>
      </c>
      <c r="G341" s="2">
        <v>10</v>
      </c>
      <c r="H341" s="2">
        <v>10</v>
      </c>
      <c r="I341" s="2">
        <v>10</v>
      </c>
      <c r="J341" s="2">
        <v>26.7</v>
      </c>
      <c r="K341" s="2">
        <v>58.369</v>
      </c>
      <c r="L341" s="2">
        <v>521</v>
      </c>
      <c r="M341" s="2">
        <v>61.323</v>
      </c>
      <c r="N341" s="2">
        <v>30</v>
      </c>
      <c r="O341" s="2">
        <v>9</v>
      </c>
      <c r="P341" s="2">
        <v>9</v>
      </c>
      <c r="Q341" s="2">
        <v>9</v>
      </c>
      <c r="R341" s="2">
        <v>9</v>
      </c>
      <c r="S341" s="2">
        <v>9</v>
      </c>
      <c r="T341" s="2">
        <v>9</v>
      </c>
      <c r="U341" s="2">
        <v>24.4</v>
      </c>
      <c r="V341" s="2">
        <v>24.4</v>
      </c>
      <c r="W341" s="2">
        <v>190190000</v>
      </c>
      <c r="X341" s="2">
        <v>97926000</v>
      </c>
      <c r="Y341" s="2">
        <v>92263000</v>
      </c>
      <c r="Z341" s="2">
        <v>4229800</v>
      </c>
      <c r="AA341" s="2">
        <v>1914200</v>
      </c>
      <c r="AB341" s="2">
        <v>2315600</v>
      </c>
      <c r="AC341" s="1">
        <f>X341/Y341</f>
        <v>1.06137888427647</v>
      </c>
    </row>
    <row r="342" spans="1:29">
      <c r="A342" s="1" t="s">
        <v>1549</v>
      </c>
      <c r="B342" s="1" t="s">
        <v>1549</v>
      </c>
      <c r="C342" s="1" t="s">
        <v>1550</v>
      </c>
      <c r="D342" s="1" t="s">
        <v>1551</v>
      </c>
      <c r="E342" s="1" t="s">
        <v>1552</v>
      </c>
      <c r="F342" s="2">
        <v>3</v>
      </c>
      <c r="G342" s="2">
        <v>8</v>
      </c>
      <c r="H342" s="2">
        <v>8</v>
      </c>
      <c r="I342" s="2">
        <v>8</v>
      </c>
      <c r="J342" s="2">
        <v>15</v>
      </c>
      <c r="K342" s="2">
        <v>88.846</v>
      </c>
      <c r="L342" s="2">
        <v>834</v>
      </c>
      <c r="M342" s="2">
        <v>70.217</v>
      </c>
      <c r="N342" s="2">
        <v>37</v>
      </c>
      <c r="O342" s="2">
        <v>6</v>
      </c>
      <c r="P342" s="2">
        <v>8</v>
      </c>
      <c r="Q342" s="2">
        <v>6</v>
      </c>
      <c r="R342" s="2">
        <v>8</v>
      </c>
      <c r="S342" s="2">
        <v>6</v>
      </c>
      <c r="T342" s="2">
        <v>8</v>
      </c>
      <c r="U342" s="2">
        <v>9.4</v>
      </c>
      <c r="V342" s="2">
        <v>15</v>
      </c>
      <c r="W342" s="2">
        <v>189380000</v>
      </c>
      <c r="X342" s="2">
        <v>66031000</v>
      </c>
      <c r="Y342" s="2">
        <v>123350000</v>
      </c>
      <c r="Z342" s="2">
        <v>3497900</v>
      </c>
      <c r="AA342" s="2">
        <v>1541400</v>
      </c>
      <c r="AB342" s="2">
        <v>1956600</v>
      </c>
      <c r="AC342" s="1">
        <f>X342/Y342</f>
        <v>0.535314146736927</v>
      </c>
    </row>
    <row r="343" spans="1:29">
      <c r="A343" s="1" t="s">
        <v>1553</v>
      </c>
      <c r="B343" s="1" t="s">
        <v>1554</v>
      </c>
      <c r="C343" s="1" t="s">
        <v>1555</v>
      </c>
      <c r="D343" s="1" t="s">
        <v>1556</v>
      </c>
      <c r="E343" s="1" t="s">
        <v>1557</v>
      </c>
      <c r="F343" s="2">
        <v>7</v>
      </c>
      <c r="G343" s="2">
        <v>9</v>
      </c>
      <c r="H343" s="2">
        <v>9</v>
      </c>
      <c r="I343" s="2">
        <v>9</v>
      </c>
      <c r="J343" s="2">
        <v>12.7</v>
      </c>
      <c r="K343" s="2">
        <v>76.711</v>
      </c>
      <c r="L343" s="2">
        <v>707</v>
      </c>
      <c r="M343" s="2">
        <v>56.53</v>
      </c>
      <c r="N343" s="2">
        <v>47</v>
      </c>
      <c r="O343" s="2">
        <v>6</v>
      </c>
      <c r="P343" s="2">
        <v>9</v>
      </c>
      <c r="Q343" s="2">
        <v>6</v>
      </c>
      <c r="R343" s="2">
        <v>9</v>
      </c>
      <c r="S343" s="2">
        <v>6</v>
      </c>
      <c r="T343" s="2">
        <v>9</v>
      </c>
      <c r="U343" s="2">
        <v>9.1</v>
      </c>
      <c r="V343" s="2">
        <v>12.7</v>
      </c>
      <c r="W343" s="2">
        <v>189040000</v>
      </c>
      <c r="X343" s="2">
        <v>23766000</v>
      </c>
      <c r="Y343" s="2">
        <v>165280000</v>
      </c>
      <c r="Z343" s="2">
        <v>2779500</v>
      </c>
      <c r="AA343" s="2">
        <v>318080</v>
      </c>
      <c r="AB343" s="2">
        <v>2461400</v>
      </c>
      <c r="AC343" s="1">
        <f>X343/Y343</f>
        <v>0.143792352371733</v>
      </c>
    </row>
    <row r="344" spans="1:29">
      <c r="A344" s="1" t="s">
        <v>1558</v>
      </c>
      <c r="B344" s="1" t="s">
        <v>1558</v>
      </c>
      <c r="C344" s="1" t="s">
        <v>1559</v>
      </c>
      <c r="D344" s="1" t="s">
        <v>1560</v>
      </c>
      <c r="E344" s="1" t="s">
        <v>1561</v>
      </c>
      <c r="F344" s="2">
        <v>1</v>
      </c>
      <c r="G344" s="2">
        <v>3</v>
      </c>
      <c r="H344" s="2">
        <v>3</v>
      </c>
      <c r="I344" s="2">
        <v>1</v>
      </c>
      <c r="J344" s="2">
        <v>7.1</v>
      </c>
      <c r="K344" s="2">
        <v>47.655</v>
      </c>
      <c r="L344" s="2">
        <v>425</v>
      </c>
      <c r="M344" s="2">
        <v>26.146</v>
      </c>
      <c r="N344" s="2">
        <v>17</v>
      </c>
      <c r="O344" s="2">
        <v>3</v>
      </c>
      <c r="P344" s="2">
        <v>3</v>
      </c>
      <c r="Q344" s="2">
        <v>3</v>
      </c>
      <c r="R344" s="2">
        <v>3</v>
      </c>
      <c r="S344" s="2">
        <v>1</v>
      </c>
      <c r="T344" s="2">
        <v>1</v>
      </c>
      <c r="U344" s="2">
        <v>7.1</v>
      </c>
      <c r="V344" s="2">
        <v>7.1</v>
      </c>
      <c r="W344" s="2">
        <v>188890000</v>
      </c>
      <c r="X344" s="2">
        <v>73135000</v>
      </c>
      <c r="Y344" s="2">
        <v>115760000</v>
      </c>
      <c r="Z344" s="2">
        <v>6502600</v>
      </c>
      <c r="AA344" s="2">
        <v>2576600</v>
      </c>
      <c r="AB344" s="2">
        <v>3926000</v>
      </c>
      <c r="AC344" s="1">
        <f>X344/Y344</f>
        <v>0.631781271596406</v>
      </c>
    </row>
    <row r="345" spans="1:29">
      <c r="A345" s="1" t="s">
        <v>1562</v>
      </c>
      <c r="B345" s="1" t="s">
        <v>1562</v>
      </c>
      <c r="C345" s="1" t="s">
        <v>1563</v>
      </c>
      <c r="D345" s="1" t="s">
        <v>1564</v>
      </c>
      <c r="E345" s="1" t="s">
        <v>1565</v>
      </c>
      <c r="F345" s="2">
        <v>2</v>
      </c>
      <c r="G345" s="2">
        <v>1</v>
      </c>
      <c r="H345" s="2">
        <v>1</v>
      </c>
      <c r="I345" s="2">
        <v>1</v>
      </c>
      <c r="J345" s="2">
        <v>8.5</v>
      </c>
      <c r="K345" s="2">
        <v>26.271</v>
      </c>
      <c r="L345" s="2">
        <v>235</v>
      </c>
      <c r="M345" s="2">
        <v>6.1782</v>
      </c>
      <c r="N345" s="2">
        <v>12</v>
      </c>
      <c r="O345" s="2">
        <v>1</v>
      </c>
      <c r="P345" s="2">
        <v>1</v>
      </c>
      <c r="Q345" s="2">
        <v>1</v>
      </c>
      <c r="R345" s="2">
        <v>1</v>
      </c>
      <c r="S345" s="2">
        <v>1</v>
      </c>
      <c r="T345" s="2">
        <v>1</v>
      </c>
      <c r="U345" s="2">
        <v>8.5</v>
      </c>
      <c r="V345" s="2">
        <v>8.5</v>
      </c>
      <c r="W345" s="2">
        <v>187840000</v>
      </c>
      <c r="X345" s="2">
        <v>45970000</v>
      </c>
      <c r="Y345" s="2">
        <v>141870000</v>
      </c>
      <c r="Z345" s="2">
        <v>15654000</v>
      </c>
      <c r="AA345" s="2">
        <v>3830800</v>
      </c>
      <c r="AB345" s="2">
        <v>11823000</v>
      </c>
      <c r="AC345" s="1">
        <f>X345/Y345</f>
        <v>0.324029040671037</v>
      </c>
    </row>
    <row r="346" spans="1:29">
      <c r="A346" s="1" t="s">
        <v>1566</v>
      </c>
      <c r="B346" s="1" t="s">
        <v>1567</v>
      </c>
      <c r="C346" s="1" t="s">
        <v>1568</v>
      </c>
      <c r="D346" s="1" t="s">
        <v>1569</v>
      </c>
      <c r="E346" s="1" t="s">
        <v>1570</v>
      </c>
      <c r="F346" s="2">
        <v>6</v>
      </c>
      <c r="G346" s="2">
        <v>9</v>
      </c>
      <c r="H346" s="2">
        <v>4</v>
      </c>
      <c r="I346" s="2">
        <v>4</v>
      </c>
      <c r="J346" s="2">
        <v>45.7</v>
      </c>
      <c r="K346" s="2">
        <v>28.13</v>
      </c>
      <c r="L346" s="2">
        <v>245</v>
      </c>
      <c r="M346" s="2">
        <v>28.796</v>
      </c>
      <c r="N346" s="2">
        <v>17</v>
      </c>
      <c r="O346" s="2">
        <v>8</v>
      </c>
      <c r="P346" s="2">
        <v>7</v>
      </c>
      <c r="Q346" s="2">
        <v>4</v>
      </c>
      <c r="R346" s="2">
        <v>4</v>
      </c>
      <c r="S346" s="2">
        <v>4</v>
      </c>
      <c r="T346" s="2">
        <v>4</v>
      </c>
      <c r="U346" s="2">
        <v>42.4</v>
      </c>
      <c r="V346" s="2">
        <v>33.9</v>
      </c>
      <c r="W346" s="2">
        <v>186400000</v>
      </c>
      <c r="X346" s="2">
        <v>106930000</v>
      </c>
      <c r="Y346" s="2">
        <v>79468000</v>
      </c>
      <c r="Z346" s="2">
        <v>10202000</v>
      </c>
      <c r="AA346" s="2">
        <v>5829500</v>
      </c>
      <c r="AB346" s="2">
        <v>4372900</v>
      </c>
      <c r="AC346" s="1">
        <f>X346/Y346</f>
        <v>1.34557306085468</v>
      </c>
    </row>
    <row r="347" spans="1:29">
      <c r="A347" s="1" t="s">
        <v>1571</v>
      </c>
      <c r="B347" s="1" t="s">
        <v>1572</v>
      </c>
      <c r="C347" s="1" t="s">
        <v>1573</v>
      </c>
      <c r="D347" s="1" t="s">
        <v>1574</v>
      </c>
      <c r="E347" s="1" t="s">
        <v>1575</v>
      </c>
      <c r="F347" s="2">
        <v>8</v>
      </c>
      <c r="G347" s="2">
        <v>4</v>
      </c>
      <c r="H347" s="2">
        <v>4</v>
      </c>
      <c r="I347" s="2">
        <v>4</v>
      </c>
      <c r="J347" s="2">
        <v>26.5</v>
      </c>
      <c r="K347" s="2">
        <v>17.447</v>
      </c>
      <c r="L347" s="2">
        <v>147</v>
      </c>
      <c r="M347" s="2">
        <v>25.808</v>
      </c>
      <c r="N347" s="2">
        <v>10</v>
      </c>
      <c r="O347" s="2">
        <v>3</v>
      </c>
      <c r="P347" s="2">
        <v>3</v>
      </c>
      <c r="Q347" s="2">
        <v>3</v>
      </c>
      <c r="R347" s="2">
        <v>3</v>
      </c>
      <c r="S347" s="2">
        <v>3</v>
      </c>
      <c r="T347" s="2">
        <v>3</v>
      </c>
      <c r="U347" s="2">
        <v>21.1</v>
      </c>
      <c r="V347" s="2">
        <v>21.1</v>
      </c>
      <c r="W347" s="2">
        <v>185620000</v>
      </c>
      <c r="X347" s="2">
        <v>102110000</v>
      </c>
      <c r="Y347" s="2">
        <v>83517000</v>
      </c>
      <c r="Z347" s="2">
        <v>10969000</v>
      </c>
      <c r="AA347" s="2">
        <v>6719800</v>
      </c>
      <c r="AB347" s="2">
        <v>4249500</v>
      </c>
      <c r="AC347" s="1">
        <f>X347/Y347</f>
        <v>1.22262533376438</v>
      </c>
    </row>
    <row r="348" spans="1:29">
      <c r="A348" s="1" t="s">
        <v>1576</v>
      </c>
      <c r="B348" s="1" t="s">
        <v>1576</v>
      </c>
      <c r="C348" s="1" t="s">
        <v>1577</v>
      </c>
      <c r="D348" s="1" t="s">
        <v>1578</v>
      </c>
      <c r="E348" s="1" t="s">
        <v>1579</v>
      </c>
      <c r="F348" s="2">
        <v>8</v>
      </c>
      <c r="G348" s="2">
        <v>3</v>
      </c>
      <c r="H348" s="2">
        <v>3</v>
      </c>
      <c r="I348" s="2">
        <v>3</v>
      </c>
      <c r="J348" s="2">
        <v>26.8</v>
      </c>
      <c r="K348" s="2">
        <v>8.2033</v>
      </c>
      <c r="L348" s="2">
        <v>71</v>
      </c>
      <c r="M348" s="2">
        <v>240.74</v>
      </c>
      <c r="N348" s="2">
        <v>4</v>
      </c>
      <c r="O348" s="2">
        <v>2</v>
      </c>
      <c r="P348" s="2">
        <v>3</v>
      </c>
      <c r="Q348" s="2">
        <v>2</v>
      </c>
      <c r="R348" s="2">
        <v>3</v>
      </c>
      <c r="S348" s="2">
        <v>2</v>
      </c>
      <c r="T348" s="2">
        <v>3</v>
      </c>
      <c r="U348" s="2">
        <v>26.8</v>
      </c>
      <c r="V348" s="2">
        <v>26.8</v>
      </c>
      <c r="W348" s="2">
        <v>185060000</v>
      </c>
      <c r="X348" s="2">
        <v>68665000</v>
      </c>
      <c r="Y348" s="2">
        <v>116390000</v>
      </c>
      <c r="Z348" s="2">
        <v>40288000</v>
      </c>
      <c r="AA348" s="2">
        <v>15546000</v>
      </c>
      <c r="AB348" s="2">
        <v>24742000</v>
      </c>
      <c r="AC348" s="1">
        <f>X348/Y348</f>
        <v>0.58995618180256</v>
      </c>
    </row>
    <row r="349" spans="1:29">
      <c r="A349" s="1" t="s">
        <v>1580</v>
      </c>
      <c r="B349" s="1" t="s">
        <v>1580</v>
      </c>
      <c r="C349" s="1" t="s">
        <v>1581</v>
      </c>
      <c r="D349" s="1" t="s">
        <v>1582</v>
      </c>
      <c r="E349" s="1" t="s">
        <v>1583</v>
      </c>
      <c r="F349" s="2">
        <v>2</v>
      </c>
      <c r="G349" s="2">
        <v>5</v>
      </c>
      <c r="H349" s="2">
        <v>5</v>
      </c>
      <c r="I349" s="2">
        <v>5</v>
      </c>
      <c r="J349" s="2">
        <v>52.9</v>
      </c>
      <c r="K349" s="2">
        <v>8.2038</v>
      </c>
      <c r="L349" s="2">
        <v>70</v>
      </c>
      <c r="M349" s="2">
        <v>30.609</v>
      </c>
      <c r="N349" s="2">
        <v>3</v>
      </c>
      <c r="O349" s="2">
        <v>5</v>
      </c>
      <c r="P349" s="2">
        <v>4</v>
      </c>
      <c r="Q349" s="2">
        <v>5</v>
      </c>
      <c r="R349" s="2">
        <v>4</v>
      </c>
      <c r="S349" s="2">
        <v>5</v>
      </c>
      <c r="T349" s="2">
        <v>4</v>
      </c>
      <c r="U349" s="2">
        <v>52.9</v>
      </c>
      <c r="V349" s="2">
        <v>34.3</v>
      </c>
      <c r="W349" s="2">
        <v>182500000</v>
      </c>
      <c r="X349" s="2">
        <v>102790000</v>
      </c>
      <c r="Y349" s="2">
        <v>79704000</v>
      </c>
      <c r="Z349" s="2">
        <v>60832000</v>
      </c>
      <c r="AA349" s="2">
        <v>34264000</v>
      </c>
      <c r="AB349" s="2">
        <v>26568000</v>
      </c>
      <c r="AC349" s="1">
        <f>X349/Y349</f>
        <v>1.28964669276322</v>
      </c>
    </row>
    <row r="350" spans="1:29">
      <c r="A350" s="1" t="s">
        <v>1584</v>
      </c>
      <c r="B350" s="1" t="s">
        <v>1585</v>
      </c>
      <c r="C350" s="1" t="s">
        <v>1586</v>
      </c>
      <c r="D350" s="1" t="s">
        <v>1587</v>
      </c>
      <c r="E350" s="1" t="s">
        <v>1588</v>
      </c>
      <c r="F350" s="2">
        <v>2</v>
      </c>
      <c r="G350" s="2">
        <v>5</v>
      </c>
      <c r="H350" s="2">
        <v>5</v>
      </c>
      <c r="I350" s="2">
        <v>5</v>
      </c>
      <c r="J350" s="2">
        <v>9.3</v>
      </c>
      <c r="K350" s="2">
        <v>48.37</v>
      </c>
      <c r="L350" s="2">
        <v>443</v>
      </c>
      <c r="M350" s="2">
        <v>29.071</v>
      </c>
      <c r="N350" s="2">
        <v>21</v>
      </c>
      <c r="O350" s="2">
        <v>4</v>
      </c>
      <c r="P350" s="2">
        <v>5</v>
      </c>
      <c r="Q350" s="2">
        <v>4</v>
      </c>
      <c r="R350" s="2">
        <v>5</v>
      </c>
      <c r="S350" s="2">
        <v>4</v>
      </c>
      <c r="T350" s="2">
        <v>5</v>
      </c>
      <c r="U350" s="2">
        <v>6.5</v>
      </c>
      <c r="V350" s="2">
        <v>9.3</v>
      </c>
      <c r="W350" s="2">
        <v>177460000</v>
      </c>
      <c r="X350" s="2">
        <v>83395000</v>
      </c>
      <c r="Y350" s="2">
        <v>94068000</v>
      </c>
      <c r="Z350" s="2">
        <v>8050600</v>
      </c>
      <c r="AA350" s="2">
        <v>3810900</v>
      </c>
      <c r="AB350" s="2">
        <v>4239700</v>
      </c>
      <c r="AC350" s="1">
        <f>X350/Y350</f>
        <v>0.886539524599226</v>
      </c>
    </row>
    <row r="351" spans="1:29">
      <c r="A351" s="1" t="s">
        <v>1589</v>
      </c>
      <c r="B351" s="1" t="s">
        <v>1590</v>
      </c>
      <c r="C351" s="1" t="s">
        <v>1591</v>
      </c>
      <c r="D351" s="1" t="s">
        <v>1592</v>
      </c>
      <c r="E351" s="1" t="s">
        <v>1593</v>
      </c>
      <c r="F351" s="2">
        <v>38</v>
      </c>
      <c r="G351" s="2">
        <v>14</v>
      </c>
      <c r="H351" s="2">
        <v>14</v>
      </c>
      <c r="I351" s="2">
        <v>14</v>
      </c>
      <c r="J351" s="2">
        <v>10.1</v>
      </c>
      <c r="K351" s="2">
        <v>181.43</v>
      </c>
      <c r="L351" s="2">
        <v>1613</v>
      </c>
      <c r="M351" s="2">
        <v>106.54</v>
      </c>
      <c r="N351" s="2">
        <v>72</v>
      </c>
      <c r="O351" s="2">
        <v>12</v>
      </c>
      <c r="P351" s="2">
        <v>12</v>
      </c>
      <c r="Q351" s="2">
        <v>12</v>
      </c>
      <c r="R351" s="2">
        <v>12</v>
      </c>
      <c r="S351" s="2">
        <v>12</v>
      </c>
      <c r="T351" s="2">
        <v>12</v>
      </c>
      <c r="U351" s="2">
        <v>8.4</v>
      </c>
      <c r="V351" s="2">
        <v>9.4</v>
      </c>
      <c r="W351" s="2">
        <v>176520000</v>
      </c>
      <c r="X351" s="2">
        <v>83425000</v>
      </c>
      <c r="Y351" s="2">
        <v>93094000</v>
      </c>
      <c r="Z351" s="2">
        <v>1988400</v>
      </c>
      <c r="AA351" s="2">
        <v>954090</v>
      </c>
      <c r="AB351" s="2">
        <v>1034300</v>
      </c>
      <c r="AC351" s="1">
        <f>X351/Y351</f>
        <v>0.896137237630782</v>
      </c>
    </row>
    <row r="352" spans="1:29">
      <c r="A352" s="1" t="s">
        <v>1594</v>
      </c>
      <c r="B352" s="1" t="s">
        <v>1594</v>
      </c>
      <c r="C352" s="1" t="s">
        <v>1595</v>
      </c>
      <c r="D352" s="1" t="s">
        <v>1596</v>
      </c>
      <c r="E352" s="1" t="s">
        <v>1597</v>
      </c>
      <c r="F352" s="2">
        <v>2</v>
      </c>
      <c r="G352" s="2">
        <v>4</v>
      </c>
      <c r="H352" s="2">
        <v>4</v>
      </c>
      <c r="I352" s="2">
        <v>4</v>
      </c>
      <c r="J352" s="2">
        <v>19.8</v>
      </c>
      <c r="K352" s="2">
        <v>27.347</v>
      </c>
      <c r="L352" s="2">
        <v>237</v>
      </c>
      <c r="M352" s="2">
        <v>31.148</v>
      </c>
      <c r="N352" s="2">
        <v>17</v>
      </c>
      <c r="O352" s="2">
        <v>4</v>
      </c>
      <c r="P352" s="2">
        <v>3</v>
      </c>
      <c r="Q352" s="2">
        <v>4</v>
      </c>
      <c r="R352" s="2">
        <v>3</v>
      </c>
      <c r="S352" s="2">
        <v>4</v>
      </c>
      <c r="T352" s="2">
        <v>3</v>
      </c>
      <c r="U352" s="2">
        <v>19.8</v>
      </c>
      <c r="V352" s="2">
        <v>14.3</v>
      </c>
      <c r="W352" s="2">
        <v>174260000</v>
      </c>
      <c r="X352" s="2">
        <v>126470000</v>
      </c>
      <c r="Y352" s="2">
        <v>47790000</v>
      </c>
      <c r="Z352" s="2">
        <v>5876300</v>
      </c>
      <c r="AA352" s="2">
        <v>4244300</v>
      </c>
      <c r="AB352" s="2">
        <v>1632000</v>
      </c>
      <c r="AC352" s="1">
        <f>X352/Y352</f>
        <v>2.64636953337518</v>
      </c>
    </row>
    <row r="353" spans="1:29">
      <c r="A353" s="1" t="s">
        <v>1598</v>
      </c>
      <c r="B353" s="1" t="s">
        <v>1599</v>
      </c>
      <c r="C353" s="1" t="s">
        <v>1600</v>
      </c>
      <c r="D353" s="1" t="s">
        <v>1601</v>
      </c>
      <c r="E353" s="1" t="s">
        <v>1602</v>
      </c>
      <c r="F353" s="2">
        <v>4</v>
      </c>
      <c r="G353" s="2">
        <v>5</v>
      </c>
      <c r="H353" s="2">
        <v>5</v>
      </c>
      <c r="I353" s="2">
        <v>5</v>
      </c>
      <c r="J353" s="2">
        <v>22.3</v>
      </c>
      <c r="K353" s="2">
        <v>30.446</v>
      </c>
      <c r="L353" s="2">
        <v>283</v>
      </c>
      <c r="M353" s="2">
        <v>32.424</v>
      </c>
      <c r="N353" s="2">
        <v>16</v>
      </c>
      <c r="O353" s="2">
        <v>4</v>
      </c>
      <c r="P353" s="2">
        <v>5</v>
      </c>
      <c r="Q353" s="2">
        <v>4</v>
      </c>
      <c r="R353" s="2">
        <v>5</v>
      </c>
      <c r="S353" s="2">
        <v>4</v>
      </c>
      <c r="T353" s="2">
        <v>5</v>
      </c>
      <c r="U353" s="2">
        <v>19.4</v>
      </c>
      <c r="V353" s="2">
        <v>22.3</v>
      </c>
      <c r="W353" s="2">
        <v>173140000</v>
      </c>
      <c r="X353" s="2">
        <v>52464000</v>
      </c>
      <c r="Y353" s="2">
        <v>120670000</v>
      </c>
      <c r="Z353" s="2">
        <v>6300400</v>
      </c>
      <c r="AA353" s="2">
        <v>1447500</v>
      </c>
      <c r="AB353" s="2">
        <v>4852900</v>
      </c>
      <c r="AC353" s="1">
        <f>X353/Y353</f>
        <v>0.43477252009613</v>
      </c>
    </row>
    <row r="354" spans="1:29">
      <c r="A354" s="1" t="s">
        <v>1603</v>
      </c>
      <c r="B354" s="1" t="s">
        <v>1603</v>
      </c>
      <c r="C354" s="1" t="s">
        <v>1604</v>
      </c>
      <c r="D354" s="1" t="s">
        <v>1605</v>
      </c>
      <c r="E354" s="1" t="s">
        <v>1606</v>
      </c>
      <c r="F354" s="2">
        <v>2</v>
      </c>
      <c r="G354" s="2">
        <v>8</v>
      </c>
      <c r="H354" s="2">
        <v>8</v>
      </c>
      <c r="I354" s="2">
        <v>8</v>
      </c>
      <c r="J354" s="2">
        <v>17.8</v>
      </c>
      <c r="K354" s="2">
        <v>55.253</v>
      </c>
      <c r="L354" s="2">
        <v>505</v>
      </c>
      <c r="M354" s="2">
        <v>59.87</v>
      </c>
      <c r="N354" s="2">
        <v>29</v>
      </c>
      <c r="O354" s="2">
        <v>5</v>
      </c>
      <c r="P354" s="2">
        <v>7</v>
      </c>
      <c r="Q354" s="2">
        <v>5</v>
      </c>
      <c r="R354" s="2">
        <v>7</v>
      </c>
      <c r="S354" s="2">
        <v>5</v>
      </c>
      <c r="T354" s="2">
        <v>7</v>
      </c>
      <c r="U354" s="2">
        <v>11.7</v>
      </c>
      <c r="V354" s="2">
        <v>15.6</v>
      </c>
      <c r="W354" s="2">
        <v>171460000</v>
      </c>
      <c r="X354" s="2">
        <v>38290000</v>
      </c>
      <c r="Y354" s="2">
        <v>133170000</v>
      </c>
      <c r="Z354" s="2">
        <v>4714900</v>
      </c>
      <c r="AA354" s="2">
        <v>941600</v>
      </c>
      <c r="AB354" s="2">
        <v>3773300</v>
      </c>
      <c r="AC354" s="1">
        <f>X354/Y354</f>
        <v>0.287527220845536</v>
      </c>
    </row>
    <row r="355" spans="1:29">
      <c r="A355" s="1" t="s">
        <v>1607</v>
      </c>
      <c r="B355" s="1" t="s">
        <v>1608</v>
      </c>
      <c r="C355" s="1" t="s">
        <v>1609</v>
      </c>
      <c r="D355" s="1" t="s">
        <v>1610</v>
      </c>
      <c r="E355" s="1" t="s">
        <v>1611</v>
      </c>
      <c r="F355" s="2">
        <v>5</v>
      </c>
      <c r="G355" s="2">
        <v>6</v>
      </c>
      <c r="H355" s="2">
        <v>6</v>
      </c>
      <c r="I355" s="2">
        <v>6</v>
      </c>
      <c r="J355" s="2">
        <v>18.7</v>
      </c>
      <c r="K355" s="2">
        <v>46.638</v>
      </c>
      <c r="L355" s="2">
        <v>411</v>
      </c>
      <c r="M355" s="2">
        <v>41.65</v>
      </c>
      <c r="N355" s="2">
        <v>23</v>
      </c>
      <c r="O355" s="2">
        <v>5</v>
      </c>
      <c r="P355" s="2">
        <v>6</v>
      </c>
      <c r="Q355" s="2">
        <v>5</v>
      </c>
      <c r="R355" s="2">
        <v>6</v>
      </c>
      <c r="S355" s="2">
        <v>5</v>
      </c>
      <c r="T355" s="2">
        <v>6</v>
      </c>
      <c r="U355" s="2">
        <v>16.3</v>
      </c>
      <c r="V355" s="2">
        <v>18.7</v>
      </c>
      <c r="W355" s="2">
        <v>171140000</v>
      </c>
      <c r="X355" s="2">
        <v>57346000</v>
      </c>
      <c r="Y355" s="2">
        <v>113800000</v>
      </c>
      <c r="Z355" s="2">
        <v>5766100</v>
      </c>
      <c r="AA355" s="2">
        <v>1763300</v>
      </c>
      <c r="AB355" s="2">
        <v>4002800</v>
      </c>
      <c r="AC355" s="1">
        <f>X355/Y355</f>
        <v>0.503919156414763</v>
      </c>
    </row>
    <row r="356" spans="1:29">
      <c r="A356" s="1" t="s">
        <v>1612</v>
      </c>
      <c r="B356" s="1" t="s">
        <v>1612</v>
      </c>
      <c r="C356" s="1" t="s">
        <v>1613</v>
      </c>
      <c r="D356" s="1" t="s">
        <v>1614</v>
      </c>
      <c r="E356" s="1" t="s">
        <v>1615</v>
      </c>
      <c r="F356" s="2">
        <v>4</v>
      </c>
      <c r="G356" s="2">
        <v>9</v>
      </c>
      <c r="H356" s="2">
        <v>9</v>
      </c>
      <c r="I356" s="2">
        <v>9</v>
      </c>
      <c r="J356" s="2">
        <v>20.7</v>
      </c>
      <c r="K356" s="2">
        <v>61.211</v>
      </c>
      <c r="L356" s="2">
        <v>546</v>
      </c>
      <c r="M356" s="2">
        <v>55.156</v>
      </c>
      <c r="N356" s="2">
        <v>32</v>
      </c>
      <c r="O356" s="2">
        <v>7</v>
      </c>
      <c r="P356" s="2">
        <v>8</v>
      </c>
      <c r="Q356" s="2">
        <v>7</v>
      </c>
      <c r="R356" s="2">
        <v>8</v>
      </c>
      <c r="S356" s="2">
        <v>7</v>
      </c>
      <c r="T356" s="2">
        <v>8</v>
      </c>
      <c r="U356" s="2">
        <v>16.5</v>
      </c>
      <c r="V356" s="2">
        <v>18.7</v>
      </c>
      <c r="W356" s="2">
        <v>169390000</v>
      </c>
      <c r="X356" s="2">
        <v>86358000</v>
      </c>
      <c r="Y356" s="2">
        <v>83031000</v>
      </c>
      <c r="Z356" s="2">
        <v>3597300</v>
      </c>
      <c r="AA356" s="2">
        <v>1785800</v>
      </c>
      <c r="AB356" s="2">
        <v>1811500</v>
      </c>
      <c r="AC356" s="1">
        <f>X356/Y356</f>
        <v>1.04006937168046</v>
      </c>
    </row>
    <row r="357" spans="1:29">
      <c r="A357" s="1" t="s">
        <v>1616</v>
      </c>
      <c r="B357" s="1" t="s">
        <v>1617</v>
      </c>
      <c r="C357" s="1" t="s">
        <v>1618</v>
      </c>
      <c r="D357" s="1" t="s">
        <v>1619</v>
      </c>
      <c r="E357" s="1" t="s">
        <v>1620</v>
      </c>
      <c r="F357" s="2">
        <v>7</v>
      </c>
      <c r="G357" s="2">
        <v>10</v>
      </c>
      <c r="H357" s="2">
        <v>10</v>
      </c>
      <c r="I357" s="2">
        <v>10</v>
      </c>
      <c r="J357" s="2">
        <v>23.2</v>
      </c>
      <c r="K357" s="2">
        <v>69.047</v>
      </c>
      <c r="L357" s="2">
        <v>622</v>
      </c>
      <c r="M357" s="2">
        <v>68.915</v>
      </c>
      <c r="N357" s="2">
        <v>35</v>
      </c>
      <c r="O357" s="2">
        <v>9</v>
      </c>
      <c r="P357" s="2">
        <v>10</v>
      </c>
      <c r="Q357" s="2">
        <v>9</v>
      </c>
      <c r="R357" s="2">
        <v>10</v>
      </c>
      <c r="S357" s="2">
        <v>9</v>
      </c>
      <c r="T357" s="2">
        <v>10</v>
      </c>
      <c r="U357" s="2">
        <v>21.7</v>
      </c>
      <c r="V357" s="2">
        <v>23.2</v>
      </c>
      <c r="W357" s="2">
        <v>168420000</v>
      </c>
      <c r="X357" s="2">
        <v>61746000</v>
      </c>
      <c r="Y357" s="2">
        <v>106670000</v>
      </c>
      <c r="Z357" s="2">
        <v>2974900</v>
      </c>
      <c r="AA357" s="2">
        <v>1026000</v>
      </c>
      <c r="AB357" s="2">
        <v>1948900</v>
      </c>
      <c r="AC357" s="1">
        <f>X357/Y357</f>
        <v>0.578850660916846</v>
      </c>
    </row>
    <row r="358" spans="1:29">
      <c r="A358" s="1" t="s">
        <v>1621</v>
      </c>
      <c r="B358" s="1" t="s">
        <v>1622</v>
      </c>
      <c r="C358" s="1" t="s">
        <v>1623</v>
      </c>
      <c r="D358" s="1" t="s">
        <v>594</v>
      </c>
      <c r="E358" s="1" t="s">
        <v>1624</v>
      </c>
      <c r="F358" s="2">
        <v>2</v>
      </c>
      <c r="G358" s="2">
        <v>14</v>
      </c>
      <c r="H358" s="2">
        <v>4</v>
      </c>
      <c r="I358" s="2">
        <v>4</v>
      </c>
      <c r="J358" s="2">
        <v>35.4</v>
      </c>
      <c r="K358" s="2">
        <v>35.829</v>
      </c>
      <c r="L358" s="2">
        <v>302</v>
      </c>
      <c r="M358" s="2">
        <v>36.141</v>
      </c>
      <c r="N358" s="2">
        <v>19</v>
      </c>
      <c r="O358" s="2">
        <v>12</v>
      </c>
      <c r="P358" s="2">
        <v>14</v>
      </c>
      <c r="Q358" s="2">
        <v>3</v>
      </c>
      <c r="R358" s="2">
        <v>4</v>
      </c>
      <c r="S358" s="2">
        <v>3</v>
      </c>
      <c r="T358" s="2">
        <v>4</v>
      </c>
      <c r="U358" s="2">
        <v>32.8</v>
      </c>
      <c r="V358" s="2">
        <v>35.4</v>
      </c>
      <c r="W358" s="2">
        <v>167510000</v>
      </c>
      <c r="X358" s="2">
        <v>41116000</v>
      </c>
      <c r="Y358" s="2">
        <v>126390000</v>
      </c>
      <c r="Z358" s="2">
        <v>6266200</v>
      </c>
      <c r="AA358" s="2">
        <v>960840</v>
      </c>
      <c r="AB358" s="2">
        <v>5305300</v>
      </c>
      <c r="AC358" s="1">
        <f>X358/Y358</f>
        <v>0.325310546720468</v>
      </c>
    </row>
    <row r="359" spans="1:29">
      <c r="A359" s="1" t="s">
        <v>1625</v>
      </c>
      <c r="B359" s="1" t="s">
        <v>1626</v>
      </c>
      <c r="C359" s="1" t="s">
        <v>1627</v>
      </c>
      <c r="D359" s="1" t="s">
        <v>1628</v>
      </c>
      <c r="E359" s="1" t="s">
        <v>1629</v>
      </c>
      <c r="F359" s="2">
        <v>17</v>
      </c>
      <c r="G359" s="2">
        <v>8</v>
      </c>
      <c r="H359" s="2">
        <v>8</v>
      </c>
      <c r="I359" s="2">
        <v>8</v>
      </c>
      <c r="J359" s="2">
        <v>14.4</v>
      </c>
      <c r="K359" s="2">
        <v>94.629</v>
      </c>
      <c r="L359" s="2">
        <v>846</v>
      </c>
      <c r="M359" s="2">
        <v>73.585</v>
      </c>
      <c r="N359" s="2">
        <v>45</v>
      </c>
      <c r="O359" s="2">
        <v>6</v>
      </c>
      <c r="P359" s="2">
        <v>7</v>
      </c>
      <c r="Q359" s="2">
        <v>6</v>
      </c>
      <c r="R359" s="2">
        <v>7</v>
      </c>
      <c r="S359" s="2">
        <v>6</v>
      </c>
      <c r="T359" s="2">
        <v>7</v>
      </c>
      <c r="U359" s="2">
        <v>10.3</v>
      </c>
      <c r="V359" s="2">
        <v>13.1</v>
      </c>
      <c r="W359" s="2">
        <v>165660000</v>
      </c>
      <c r="X359" s="2">
        <v>53990000</v>
      </c>
      <c r="Y359" s="2">
        <v>111670000</v>
      </c>
      <c r="Z359" s="2">
        <v>2304300</v>
      </c>
      <c r="AA359" s="2">
        <v>841310</v>
      </c>
      <c r="AB359" s="2">
        <v>1463000</v>
      </c>
      <c r="AC359" s="1">
        <f>X359/Y359</f>
        <v>0.48347810513119</v>
      </c>
    </row>
    <row r="360" spans="1:29">
      <c r="A360" s="1" t="s">
        <v>1630</v>
      </c>
      <c r="B360" s="1" t="s">
        <v>1631</v>
      </c>
      <c r="C360" s="1" t="s">
        <v>1632</v>
      </c>
      <c r="D360" s="1" t="s">
        <v>1633</v>
      </c>
      <c r="E360" s="1" t="s">
        <v>1634</v>
      </c>
      <c r="F360" s="2">
        <v>5</v>
      </c>
      <c r="G360" s="2">
        <v>3</v>
      </c>
      <c r="H360" s="2">
        <v>3</v>
      </c>
      <c r="I360" s="2">
        <v>3</v>
      </c>
      <c r="J360" s="2">
        <v>12.1</v>
      </c>
      <c r="K360" s="2">
        <v>24.614</v>
      </c>
      <c r="L360" s="2">
        <v>240</v>
      </c>
      <c r="M360" s="2">
        <v>21.128</v>
      </c>
      <c r="N360" s="2">
        <v>17</v>
      </c>
      <c r="O360" s="2">
        <v>3</v>
      </c>
      <c r="P360" s="2">
        <v>3</v>
      </c>
      <c r="Q360" s="2">
        <v>3</v>
      </c>
      <c r="R360" s="2">
        <v>3</v>
      </c>
      <c r="S360" s="2">
        <v>3</v>
      </c>
      <c r="T360" s="2">
        <v>3</v>
      </c>
      <c r="U360" s="2">
        <v>12.1</v>
      </c>
      <c r="V360" s="2">
        <v>12.1</v>
      </c>
      <c r="W360" s="2">
        <v>163370000</v>
      </c>
      <c r="X360" s="2">
        <v>60828000</v>
      </c>
      <c r="Y360" s="2">
        <v>102550000</v>
      </c>
      <c r="Z360" s="2">
        <v>7398900</v>
      </c>
      <c r="AA360" s="2">
        <v>2865700</v>
      </c>
      <c r="AB360" s="2">
        <v>4533200</v>
      </c>
      <c r="AC360" s="1">
        <f>X360/Y360</f>
        <v>0.593154558751828</v>
      </c>
    </row>
    <row r="361" spans="1:29">
      <c r="A361" s="1" t="s">
        <v>1635</v>
      </c>
      <c r="B361" s="1" t="s">
        <v>1635</v>
      </c>
      <c r="C361" s="1" t="s">
        <v>1636</v>
      </c>
      <c r="D361" s="1" t="s">
        <v>1637</v>
      </c>
      <c r="E361" s="1" t="s">
        <v>1638</v>
      </c>
      <c r="F361" s="2">
        <v>2</v>
      </c>
      <c r="G361" s="2">
        <v>4</v>
      </c>
      <c r="H361" s="2">
        <v>4</v>
      </c>
      <c r="I361" s="2">
        <v>4</v>
      </c>
      <c r="J361" s="2">
        <v>29.2</v>
      </c>
      <c r="K361" s="2">
        <v>15.391</v>
      </c>
      <c r="L361" s="2">
        <v>130</v>
      </c>
      <c r="M361" s="2">
        <v>76.917</v>
      </c>
      <c r="N361" s="2">
        <v>6</v>
      </c>
      <c r="O361" s="2">
        <v>4</v>
      </c>
      <c r="P361" s="2">
        <v>2</v>
      </c>
      <c r="Q361" s="2">
        <v>4</v>
      </c>
      <c r="R361" s="2">
        <v>2</v>
      </c>
      <c r="S361" s="2">
        <v>4</v>
      </c>
      <c r="T361" s="2">
        <v>2</v>
      </c>
      <c r="U361" s="2">
        <v>29.2</v>
      </c>
      <c r="V361" s="2">
        <v>18.5</v>
      </c>
      <c r="W361" s="2">
        <v>162120000</v>
      </c>
      <c r="X361" s="2">
        <v>112150000</v>
      </c>
      <c r="Y361" s="2">
        <v>49964000</v>
      </c>
      <c r="Z361" s="2">
        <v>13712000</v>
      </c>
      <c r="AA361" s="2">
        <v>8722200</v>
      </c>
      <c r="AB361" s="2">
        <v>4989800</v>
      </c>
      <c r="AC361" s="1">
        <f>X361/Y361</f>
        <v>2.244616123609</v>
      </c>
    </row>
    <row r="362" spans="1:29">
      <c r="A362" s="1" t="s">
        <v>1639</v>
      </c>
      <c r="B362" s="1" t="s">
        <v>1639</v>
      </c>
      <c r="C362" s="1" t="s">
        <v>1640</v>
      </c>
      <c r="D362" s="1" t="s">
        <v>1641</v>
      </c>
      <c r="E362" s="1" t="s">
        <v>1642</v>
      </c>
      <c r="F362" s="2">
        <v>2</v>
      </c>
      <c r="G362" s="2">
        <v>2</v>
      </c>
      <c r="H362" s="2">
        <v>2</v>
      </c>
      <c r="I362" s="2">
        <v>2</v>
      </c>
      <c r="J362" s="2">
        <v>24.7</v>
      </c>
      <c r="K362" s="2">
        <v>11.234</v>
      </c>
      <c r="L362" s="2">
        <v>97</v>
      </c>
      <c r="M362" s="2">
        <v>30.901</v>
      </c>
      <c r="N362" s="2">
        <v>6</v>
      </c>
      <c r="O362" s="2">
        <v>2</v>
      </c>
      <c r="P362" s="2">
        <v>2</v>
      </c>
      <c r="Q362" s="2">
        <v>2</v>
      </c>
      <c r="R362" s="2">
        <v>2</v>
      </c>
      <c r="S362" s="2">
        <v>2</v>
      </c>
      <c r="T362" s="2">
        <v>2</v>
      </c>
      <c r="U362" s="2">
        <v>24.7</v>
      </c>
      <c r="V362" s="2">
        <v>24.7</v>
      </c>
      <c r="W362" s="2">
        <v>162110000</v>
      </c>
      <c r="X362" s="2">
        <v>70974000</v>
      </c>
      <c r="Y362" s="2">
        <v>91138000</v>
      </c>
      <c r="Z362" s="2">
        <v>27019000</v>
      </c>
      <c r="AA362" s="2">
        <v>11829000</v>
      </c>
      <c r="AB362" s="2">
        <v>15190000</v>
      </c>
      <c r="AC362" s="1">
        <f>X362/Y362</f>
        <v>0.778753099694968</v>
      </c>
    </row>
    <row r="363" spans="1:29">
      <c r="A363" s="1" t="s">
        <v>1643</v>
      </c>
      <c r="B363" s="1" t="s">
        <v>1644</v>
      </c>
      <c r="C363" s="1" t="s">
        <v>1645</v>
      </c>
      <c r="D363" s="1" t="s">
        <v>1646</v>
      </c>
      <c r="E363" s="1" t="s">
        <v>1647</v>
      </c>
      <c r="F363" s="2">
        <v>4</v>
      </c>
      <c r="G363" s="2">
        <v>6</v>
      </c>
      <c r="H363" s="2">
        <v>6</v>
      </c>
      <c r="I363" s="2">
        <v>6</v>
      </c>
      <c r="J363" s="2">
        <v>17.4</v>
      </c>
      <c r="K363" s="2">
        <v>40.991</v>
      </c>
      <c r="L363" s="2">
        <v>368</v>
      </c>
      <c r="M363" s="2">
        <v>98.094</v>
      </c>
      <c r="N363" s="2">
        <v>24</v>
      </c>
      <c r="O363" s="2">
        <v>5</v>
      </c>
      <c r="P363" s="2">
        <v>5</v>
      </c>
      <c r="Q363" s="2">
        <v>5</v>
      </c>
      <c r="R363" s="2">
        <v>5</v>
      </c>
      <c r="S363" s="2">
        <v>5</v>
      </c>
      <c r="T363" s="2">
        <v>5</v>
      </c>
      <c r="U363" s="2">
        <v>17.1</v>
      </c>
      <c r="V363" s="2">
        <v>14.7</v>
      </c>
      <c r="W363" s="2">
        <v>160350000</v>
      </c>
      <c r="X363" s="2">
        <v>63407000</v>
      </c>
      <c r="Y363" s="2">
        <v>96944000</v>
      </c>
      <c r="Z363" s="2">
        <v>5340700</v>
      </c>
      <c r="AA363" s="2">
        <v>2137400</v>
      </c>
      <c r="AB363" s="2">
        <v>3203300</v>
      </c>
      <c r="AC363" s="1">
        <f>X363/Y363</f>
        <v>0.654058012873411</v>
      </c>
    </row>
    <row r="364" spans="1:29">
      <c r="A364" s="1" t="s">
        <v>1648</v>
      </c>
      <c r="B364" s="1" t="s">
        <v>1649</v>
      </c>
      <c r="C364" s="1" t="s">
        <v>1650</v>
      </c>
      <c r="D364" s="1" t="s">
        <v>1651</v>
      </c>
      <c r="E364" s="1" t="s">
        <v>1652</v>
      </c>
      <c r="F364" s="2">
        <v>4</v>
      </c>
      <c r="G364" s="2">
        <v>13</v>
      </c>
      <c r="H364" s="2">
        <v>13</v>
      </c>
      <c r="I364" s="2">
        <v>13</v>
      </c>
      <c r="J364" s="2">
        <v>18.3</v>
      </c>
      <c r="K364" s="2">
        <v>108.77</v>
      </c>
      <c r="L364" s="2">
        <v>953</v>
      </c>
      <c r="M364" s="2">
        <v>86.661</v>
      </c>
      <c r="N364" s="2">
        <v>54</v>
      </c>
      <c r="O364" s="2">
        <v>8</v>
      </c>
      <c r="P364" s="2">
        <v>13</v>
      </c>
      <c r="Q364" s="2">
        <v>8</v>
      </c>
      <c r="R364" s="2">
        <v>13</v>
      </c>
      <c r="S364" s="2">
        <v>8</v>
      </c>
      <c r="T364" s="2">
        <v>13</v>
      </c>
      <c r="U364" s="2">
        <v>12.1</v>
      </c>
      <c r="V364" s="2">
        <v>18.3</v>
      </c>
      <c r="W364" s="2">
        <v>159630000</v>
      </c>
      <c r="X364" s="2">
        <v>37833000</v>
      </c>
      <c r="Y364" s="2">
        <v>121790000</v>
      </c>
      <c r="Z364" s="2">
        <v>2881400</v>
      </c>
      <c r="AA364" s="2">
        <v>700620</v>
      </c>
      <c r="AB364" s="2">
        <v>2180800</v>
      </c>
      <c r="AC364" s="1">
        <f>X364/Y364</f>
        <v>0.310641267755973</v>
      </c>
    </row>
    <row r="365" spans="1:29">
      <c r="A365" s="1" t="s">
        <v>1653</v>
      </c>
      <c r="B365" s="1" t="s">
        <v>1654</v>
      </c>
      <c r="C365" s="1" t="s">
        <v>1655</v>
      </c>
      <c r="D365" s="1" t="s">
        <v>1656</v>
      </c>
      <c r="E365" s="1" t="s">
        <v>1657</v>
      </c>
      <c r="F365" s="2">
        <v>5</v>
      </c>
      <c r="G365" s="2">
        <v>8</v>
      </c>
      <c r="H365" s="2">
        <v>8</v>
      </c>
      <c r="I365" s="2">
        <v>8</v>
      </c>
      <c r="J365" s="2">
        <v>19.2</v>
      </c>
      <c r="K365" s="2">
        <v>78.014</v>
      </c>
      <c r="L365" s="2">
        <v>692</v>
      </c>
      <c r="M365" s="2">
        <v>53.822</v>
      </c>
      <c r="N365" s="2">
        <v>41</v>
      </c>
      <c r="O365" s="2">
        <v>6</v>
      </c>
      <c r="P365" s="2">
        <v>8</v>
      </c>
      <c r="Q365" s="2">
        <v>6</v>
      </c>
      <c r="R365" s="2">
        <v>8</v>
      </c>
      <c r="S365" s="2">
        <v>6</v>
      </c>
      <c r="T365" s="2">
        <v>8</v>
      </c>
      <c r="U365" s="2">
        <v>15.5</v>
      </c>
      <c r="V365" s="2">
        <v>19.2</v>
      </c>
      <c r="W365" s="2">
        <v>157600000</v>
      </c>
      <c r="X365" s="2">
        <v>62638000</v>
      </c>
      <c r="Y365" s="2">
        <v>94965000</v>
      </c>
      <c r="Z365" s="2">
        <v>1648800</v>
      </c>
      <c r="AA365" s="2">
        <v>643740</v>
      </c>
      <c r="AB365" s="2">
        <v>1005000</v>
      </c>
      <c r="AC365" s="1">
        <f>X365/Y365</f>
        <v>0.659590375401464</v>
      </c>
    </row>
    <row r="366" spans="1:29">
      <c r="A366" s="1" t="s">
        <v>1658</v>
      </c>
      <c r="B366" s="1" t="s">
        <v>1658</v>
      </c>
      <c r="C366" s="1" t="s">
        <v>1659</v>
      </c>
      <c r="D366" s="1" t="s">
        <v>1660</v>
      </c>
      <c r="E366" s="1" t="s">
        <v>1661</v>
      </c>
      <c r="F366" s="2">
        <v>7</v>
      </c>
      <c r="G366" s="2">
        <v>2</v>
      </c>
      <c r="H366" s="2">
        <v>2</v>
      </c>
      <c r="I366" s="2">
        <v>1</v>
      </c>
      <c r="J366" s="2">
        <v>15.8</v>
      </c>
      <c r="K366" s="2">
        <v>15.029</v>
      </c>
      <c r="L366" s="2">
        <v>133</v>
      </c>
      <c r="M366" s="2">
        <v>30.575</v>
      </c>
      <c r="N366" s="2">
        <v>6</v>
      </c>
      <c r="O366" s="2">
        <v>2</v>
      </c>
      <c r="P366" s="2">
        <v>1</v>
      </c>
      <c r="Q366" s="2">
        <v>2</v>
      </c>
      <c r="R366" s="2">
        <v>1</v>
      </c>
      <c r="S366" s="2">
        <v>1</v>
      </c>
      <c r="T366" s="2">
        <v>0</v>
      </c>
      <c r="U366" s="2">
        <v>15.8</v>
      </c>
      <c r="V366" s="2">
        <v>8.3</v>
      </c>
      <c r="W366" s="2">
        <v>156960000</v>
      </c>
      <c r="X366" s="2">
        <v>88139000</v>
      </c>
      <c r="Y366" s="2">
        <v>68820000</v>
      </c>
      <c r="Z366" s="2">
        <v>26160000</v>
      </c>
      <c r="AA366" s="2">
        <v>14690000</v>
      </c>
      <c r="AB366" s="2">
        <v>11470000</v>
      </c>
      <c r="AC366" s="1">
        <f>X366/Y366</f>
        <v>1.28071781458878</v>
      </c>
    </row>
    <row r="367" spans="1:29">
      <c r="A367" s="1" t="s">
        <v>1662</v>
      </c>
      <c r="B367" s="1" t="s">
        <v>1663</v>
      </c>
      <c r="C367" s="1" t="s">
        <v>1664</v>
      </c>
      <c r="D367" s="1" t="s">
        <v>1665</v>
      </c>
      <c r="E367" s="1" t="s">
        <v>1666</v>
      </c>
      <c r="F367" s="2">
        <v>5</v>
      </c>
      <c r="G367" s="2">
        <v>10</v>
      </c>
      <c r="H367" s="2">
        <v>10</v>
      </c>
      <c r="I367" s="2">
        <v>10</v>
      </c>
      <c r="J367" s="2">
        <v>15.8</v>
      </c>
      <c r="K367" s="2">
        <v>83.325</v>
      </c>
      <c r="L367" s="2">
        <v>728</v>
      </c>
      <c r="M367" s="2">
        <v>65.958</v>
      </c>
      <c r="N367" s="2">
        <v>42</v>
      </c>
      <c r="O367" s="2">
        <v>8</v>
      </c>
      <c r="P367" s="2">
        <v>7</v>
      </c>
      <c r="Q367" s="2">
        <v>8</v>
      </c>
      <c r="R367" s="2">
        <v>7</v>
      </c>
      <c r="S367" s="2">
        <v>8</v>
      </c>
      <c r="T367" s="2">
        <v>7</v>
      </c>
      <c r="U367" s="2">
        <v>13.5</v>
      </c>
      <c r="V367" s="2">
        <v>12.9</v>
      </c>
      <c r="W367" s="2">
        <v>153820000</v>
      </c>
      <c r="X367" s="2">
        <v>78833000</v>
      </c>
      <c r="Y367" s="2">
        <v>74988000</v>
      </c>
      <c r="Z367" s="2">
        <v>2432900</v>
      </c>
      <c r="AA367" s="2">
        <v>1219200</v>
      </c>
      <c r="AB367" s="2">
        <v>1213600</v>
      </c>
      <c r="AC367" s="1">
        <f>X367/Y367</f>
        <v>1.05127487064597</v>
      </c>
    </row>
    <row r="368" spans="1:29">
      <c r="A368" s="1" t="s">
        <v>1667</v>
      </c>
      <c r="B368" s="1" t="s">
        <v>1668</v>
      </c>
      <c r="C368" s="1" t="s">
        <v>1669</v>
      </c>
      <c r="D368" s="1" t="s">
        <v>1670</v>
      </c>
      <c r="E368" s="1" t="s">
        <v>1671</v>
      </c>
      <c r="F368" s="2">
        <v>2</v>
      </c>
      <c r="G368" s="2">
        <v>7</v>
      </c>
      <c r="H368" s="2">
        <v>7</v>
      </c>
      <c r="I368" s="2">
        <v>7</v>
      </c>
      <c r="J368" s="2">
        <v>28.5</v>
      </c>
      <c r="K368" s="2">
        <v>39.275</v>
      </c>
      <c r="L368" s="2">
        <v>358</v>
      </c>
      <c r="M368" s="2">
        <v>64.762</v>
      </c>
      <c r="N368" s="2">
        <v>17</v>
      </c>
      <c r="O368" s="2">
        <v>7</v>
      </c>
      <c r="P368" s="2">
        <v>6</v>
      </c>
      <c r="Q368" s="2">
        <v>7</v>
      </c>
      <c r="R368" s="2">
        <v>6</v>
      </c>
      <c r="S368" s="2">
        <v>7</v>
      </c>
      <c r="T368" s="2">
        <v>6</v>
      </c>
      <c r="U368" s="2">
        <v>28.5</v>
      </c>
      <c r="V368" s="2">
        <v>28.2</v>
      </c>
      <c r="W368" s="2">
        <v>153710000</v>
      </c>
      <c r="X368" s="2">
        <v>79577000</v>
      </c>
      <c r="Y368" s="2">
        <v>74129000</v>
      </c>
      <c r="Z368" s="2">
        <v>6234100</v>
      </c>
      <c r="AA368" s="2">
        <v>3127800</v>
      </c>
      <c r="AB368" s="2">
        <v>3106300</v>
      </c>
      <c r="AC368" s="1">
        <f>X368/Y368</f>
        <v>1.07349350456636</v>
      </c>
    </row>
    <row r="369" spans="1:29">
      <c r="A369" s="1" t="s">
        <v>1672</v>
      </c>
      <c r="B369" s="1" t="s">
        <v>1673</v>
      </c>
      <c r="C369" s="1" t="s">
        <v>1674</v>
      </c>
      <c r="D369" s="1" t="s">
        <v>1675</v>
      </c>
      <c r="E369" s="1" t="s">
        <v>1676</v>
      </c>
      <c r="F369" s="2">
        <v>7</v>
      </c>
      <c r="G369" s="2">
        <v>7</v>
      </c>
      <c r="H369" s="2">
        <v>7</v>
      </c>
      <c r="I369" s="2">
        <v>7</v>
      </c>
      <c r="J369" s="2">
        <v>18.6</v>
      </c>
      <c r="K369" s="2">
        <v>61.154</v>
      </c>
      <c r="L369" s="2">
        <v>547</v>
      </c>
      <c r="M369" s="2">
        <v>63.075</v>
      </c>
      <c r="N369" s="2">
        <v>28</v>
      </c>
      <c r="O369" s="2">
        <v>7</v>
      </c>
      <c r="P369" s="2">
        <v>6</v>
      </c>
      <c r="Q369" s="2">
        <v>7</v>
      </c>
      <c r="R369" s="2">
        <v>6</v>
      </c>
      <c r="S369" s="2">
        <v>7</v>
      </c>
      <c r="T369" s="2">
        <v>6</v>
      </c>
      <c r="U369" s="2">
        <v>18.6</v>
      </c>
      <c r="V369" s="2">
        <v>17</v>
      </c>
      <c r="W369" s="2">
        <v>153300000</v>
      </c>
      <c r="X369" s="2">
        <v>79121000</v>
      </c>
      <c r="Y369" s="2">
        <v>74176000</v>
      </c>
      <c r="Z369" s="2">
        <v>4617500</v>
      </c>
      <c r="AA369" s="2">
        <v>2435500</v>
      </c>
      <c r="AB369" s="2">
        <v>2182100</v>
      </c>
      <c r="AC369" s="1">
        <f>X369/Y369</f>
        <v>1.06666576790336</v>
      </c>
    </row>
    <row r="370" spans="1:29">
      <c r="A370" s="1" t="s">
        <v>1677</v>
      </c>
      <c r="B370" s="1" t="s">
        <v>1678</v>
      </c>
      <c r="C370" s="1" t="s">
        <v>1679</v>
      </c>
      <c r="D370" s="1" t="s">
        <v>1680</v>
      </c>
      <c r="E370" s="1" t="s">
        <v>1681</v>
      </c>
      <c r="F370" s="2">
        <v>4</v>
      </c>
      <c r="G370" s="2">
        <v>5</v>
      </c>
      <c r="H370" s="2">
        <v>5</v>
      </c>
      <c r="I370" s="2">
        <v>5</v>
      </c>
      <c r="J370" s="2">
        <v>19.4</v>
      </c>
      <c r="K370" s="2">
        <v>36.766</v>
      </c>
      <c r="L370" s="2">
        <v>324</v>
      </c>
      <c r="M370" s="2">
        <v>30.787</v>
      </c>
      <c r="N370" s="2">
        <v>16</v>
      </c>
      <c r="O370" s="2">
        <v>5</v>
      </c>
      <c r="P370" s="2">
        <v>4</v>
      </c>
      <c r="Q370" s="2">
        <v>5</v>
      </c>
      <c r="R370" s="2">
        <v>4</v>
      </c>
      <c r="S370" s="2">
        <v>5</v>
      </c>
      <c r="T370" s="2">
        <v>4</v>
      </c>
      <c r="U370" s="2">
        <v>19.4</v>
      </c>
      <c r="V370" s="2">
        <v>13.3</v>
      </c>
      <c r="W370" s="2">
        <v>151690000</v>
      </c>
      <c r="X370" s="2">
        <v>94731000</v>
      </c>
      <c r="Y370" s="2">
        <v>56957000</v>
      </c>
      <c r="Z370" s="2">
        <v>9056700</v>
      </c>
      <c r="AA370" s="2">
        <v>5496900</v>
      </c>
      <c r="AB370" s="2">
        <v>3559800</v>
      </c>
      <c r="AC370" s="1">
        <f>X370/Y370</f>
        <v>1.66320206471549</v>
      </c>
    </row>
    <row r="371" spans="1:29">
      <c r="A371" s="1" t="s">
        <v>1682</v>
      </c>
      <c r="B371" s="1" t="s">
        <v>1682</v>
      </c>
      <c r="C371" s="1" t="s">
        <v>1683</v>
      </c>
      <c r="D371" s="1" t="s">
        <v>1684</v>
      </c>
      <c r="E371" s="1" t="s">
        <v>1685</v>
      </c>
      <c r="F371" s="2">
        <v>2</v>
      </c>
      <c r="G371" s="2">
        <v>6</v>
      </c>
      <c r="H371" s="2">
        <v>6</v>
      </c>
      <c r="I371" s="2">
        <v>6</v>
      </c>
      <c r="J371" s="2">
        <v>10.9</v>
      </c>
      <c r="K371" s="2">
        <v>76.068</v>
      </c>
      <c r="L371" s="2">
        <v>682</v>
      </c>
      <c r="M371" s="2">
        <v>37.951</v>
      </c>
      <c r="N371" s="2">
        <v>42</v>
      </c>
      <c r="O371" s="2">
        <v>6</v>
      </c>
      <c r="P371" s="2">
        <v>6</v>
      </c>
      <c r="Q371" s="2">
        <v>6</v>
      </c>
      <c r="R371" s="2">
        <v>6</v>
      </c>
      <c r="S371" s="2">
        <v>6</v>
      </c>
      <c r="T371" s="2">
        <v>6</v>
      </c>
      <c r="U371" s="2">
        <v>10.9</v>
      </c>
      <c r="V371" s="2">
        <v>10.9</v>
      </c>
      <c r="W371" s="2">
        <v>151590000</v>
      </c>
      <c r="X371" s="2">
        <v>60558000</v>
      </c>
      <c r="Y371" s="2">
        <v>91032000</v>
      </c>
      <c r="Z371" s="2">
        <v>2436400</v>
      </c>
      <c r="AA371" s="2">
        <v>897340</v>
      </c>
      <c r="AB371" s="2">
        <v>1539000</v>
      </c>
      <c r="AC371" s="1">
        <f>X371/Y371</f>
        <v>0.665238597416293</v>
      </c>
    </row>
    <row r="372" spans="1:29">
      <c r="A372" s="1" t="s">
        <v>1686</v>
      </c>
      <c r="B372" s="1" t="s">
        <v>1687</v>
      </c>
      <c r="C372" s="1" t="s">
        <v>1688</v>
      </c>
      <c r="D372" s="1" t="s">
        <v>1689</v>
      </c>
      <c r="E372" s="1" t="s">
        <v>1690</v>
      </c>
      <c r="F372" s="2">
        <v>9</v>
      </c>
      <c r="G372" s="2">
        <v>8</v>
      </c>
      <c r="H372" s="2">
        <v>8</v>
      </c>
      <c r="I372" s="2">
        <v>8</v>
      </c>
      <c r="J372" s="2">
        <v>11.3</v>
      </c>
      <c r="K372" s="2">
        <v>86.213</v>
      </c>
      <c r="L372" s="2">
        <v>750</v>
      </c>
      <c r="M372" s="2">
        <v>61.642</v>
      </c>
      <c r="N372" s="2">
        <v>41</v>
      </c>
      <c r="O372" s="2">
        <v>7</v>
      </c>
      <c r="P372" s="2">
        <v>8</v>
      </c>
      <c r="Q372" s="2">
        <v>7</v>
      </c>
      <c r="R372" s="2">
        <v>8</v>
      </c>
      <c r="S372" s="2">
        <v>7</v>
      </c>
      <c r="T372" s="2">
        <v>8</v>
      </c>
      <c r="U372" s="2">
        <v>9.7</v>
      </c>
      <c r="V372" s="2">
        <v>11.3</v>
      </c>
      <c r="W372" s="2">
        <v>151310000</v>
      </c>
      <c r="X372" s="2">
        <v>64913000</v>
      </c>
      <c r="Y372" s="2">
        <v>86397000</v>
      </c>
      <c r="Z372" s="2">
        <v>2771400</v>
      </c>
      <c r="AA372" s="2">
        <v>1090800</v>
      </c>
      <c r="AB372" s="2">
        <v>1680600</v>
      </c>
      <c r="AC372" s="1">
        <f>X372/Y372</f>
        <v>0.751333958355035</v>
      </c>
    </row>
    <row r="373" spans="1:29">
      <c r="A373" s="1" t="s">
        <v>1691</v>
      </c>
      <c r="B373" s="1" t="s">
        <v>1691</v>
      </c>
      <c r="C373" s="1" t="s">
        <v>1692</v>
      </c>
      <c r="D373" s="1" t="s">
        <v>1693</v>
      </c>
      <c r="E373" s="1" t="s">
        <v>1694</v>
      </c>
      <c r="F373" s="2">
        <v>2</v>
      </c>
      <c r="G373" s="2">
        <v>7</v>
      </c>
      <c r="H373" s="2">
        <v>7</v>
      </c>
      <c r="I373" s="2">
        <v>7</v>
      </c>
      <c r="J373" s="2">
        <v>18.8</v>
      </c>
      <c r="K373" s="2">
        <v>54.093</v>
      </c>
      <c r="L373" s="2">
        <v>480</v>
      </c>
      <c r="M373" s="2">
        <v>43.688</v>
      </c>
      <c r="N373" s="2">
        <v>30</v>
      </c>
      <c r="O373" s="2">
        <v>5</v>
      </c>
      <c r="P373" s="2">
        <v>7</v>
      </c>
      <c r="Q373" s="2">
        <v>5</v>
      </c>
      <c r="R373" s="2">
        <v>7</v>
      </c>
      <c r="S373" s="2">
        <v>5</v>
      </c>
      <c r="T373" s="2">
        <v>7</v>
      </c>
      <c r="U373" s="2">
        <v>12.3</v>
      </c>
      <c r="V373" s="2">
        <v>18.8</v>
      </c>
      <c r="W373" s="2">
        <v>149130000</v>
      </c>
      <c r="X373" s="2">
        <v>57382000</v>
      </c>
      <c r="Y373" s="2">
        <v>91747000</v>
      </c>
      <c r="Z373" s="2">
        <v>3992300</v>
      </c>
      <c r="AA373" s="2">
        <v>1400200</v>
      </c>
      <c r="AB373" s="2">
        <v>2592100</v>
      </c>
      <c r="AC373" s="1">
        <f>X373/Y373</f>
        <v>0.625437344000349</v>
      </c>
    </row>
    <row r="374" spans="1:29">
      <c r="A374" s="1" t="s">
        <v>1695</v>
      </c>
      <c r="B374" s="1" t="s">
        <v>1695</v>
      </c>
      <c r="C374" s="1" t="s">
        <v>1696</v>
      </c>
      <c r="D374" s="1" t="s">
        <v>1697</v>
      </c>
      <c r="E374" s="1" t="s">
        <v>1698</v>
      </c>
      <c r="F374" s="2">
        <v>2</v>
      </c>
      <c r="G374" s="2">
        <v>5</v>
      </c>
      <c r="H374" s="2">
        <v>5</v>
      </c>
      <c r="I374" s="2">
        <v>5</v>
      </c>
      <c r="J374" s="2">
        <v>9.6</v>
      </c>
      <c r="K374" s="2">
        <v>59.203</v>
      </c>
      <c r="L374" s="2">
        <v>529</v>
      </c>
      <c r="M374" s="2">
        <v>34.404</v>
      </c>
      <c r="N374" s="2">
        <v>28</v>
      </c>
      <c r="O374" s="2">
        <v>4</v>
      </c>
      <c r="P374" s="2">
        <v>5</v>
      </c>
      <c r="Q374" s="2">
        <v>4</v>
      </c>
      <c r="R374" s="2">
        <v>5</v>
      </c>
      <c r="S374" s="2">
        <v>4</v>
      </c>
      <c r="T374" s="2">
        <v>5</v>
      </c>
      <c r="U374" s="2">
        <v>7.9</v>
      </c>
      <c r="V374" s="2">
        <v>9.6</v>
      </c>
      <c r="W374" s="2">
        <v>149040000</v>
      </c>
      <c r="X374" s="2">
        <v>60210000</v>
      </c>
      <c r="Y374" s="2">
        <v>88827000</v>
      </c>
      <c r="Z374" s="2">
        <v>2193400</v>
      </c>
      <c r="AA374" s="2">
        <v>541700</v>
      </c>
      <c r="AB374" s="2">
        <v>1651700</v>
      </c>
      <c r="AC374" s="1">
        <f>X374/Y374</f>
        <v>0.677834442230403</v>
      </c>
    </row>
    <row r="375" spans="1:29">
      <c r="A375" s="1" t="s">
        <v>1699</v>
      </c>
      <c r="B375" s="1" t="s">
        <v>1699</v>
      </c>
      <c r="C375" s="1" t="s">
        <v>1700</v>
      </c>
      <c r="D375" s="1" t="s">
        <v>1701</v>
      </c>
      <c r="E375" s="1" t="s">
        <v>1702</v>
      </c>
      <c r="F375" s="2">
        <v>2</v>
      </c>
      <c r="G375" s="2">
        <v>4</v>
      </c>
      <c r="H375" s="2">
        <v>4</v>
      </c>
      <c r="I375" s="2">
        <v>4</v>
      </c>
      <c r="J375" s="2">
        <v>32.8</v>
      </c>
      <c r="K375" s="2">
        <v>14.585</v>
      </c>
      <c r="L375" s="2">
        <v>125</v>
      </c>
      <c r="M375" s="2">
        <v>26.14</v>
      </c>
      <c r="N375" s="2">
        <v>8</v>
      </c>
      <c r="O375" s="2">
        <v>3</v>
      </c>
      <c r="P375" s="2">
        <v>4</v>
      </c>
      <c r="Q375" s="2">
        <v>3</v>
      </c>
      <c r="R375" s="2">
        <v>4</v>
      </c>
      <c r="S375" s="2">
        <v>3</v>
      </c>
      <c r="T375" s="2">
        <v>4</v>
      </c>
      <c r="U375" s="2">
        <v>28</v>
      </c>
      <c r="V375" s="2">
        <v>32.8</v>
      </c>
      <c r="W375" s="2">
        <v>143480000</v>
      </c>
      <c r="X375" s="2">
        <v>56037000</v>
      </c>
      <c r="Y375" s="2">
        <v>87444000</v>
      </c>
      <c r="Z375" s="2">
        <v>16609000</v>
      </c>
      <c r="AA375" s="2">
        <v>7004600</v>
      </c>
      <c r="AB375" s="2">
        <v>9604600</v>
      </c>
      <c r="AC375" s="1">
        <f>X375/Y375</f>
        <v>0.640832990256621</v>
      </c>
    </row>
    <row r="376" spans="1:29">
      <c r="A376" s="1" t="s">
        <v>1703</v>
      </c>
      <c r="B376" s="1" t="s">
        <v>1703</v>
      </c>
      <c r="C376" s="1" t="s">
        <v>1704</v>
      </c>
      <c r="D376" s="1" t="s">
        <v>1705</v>
      </c>
      <c r="E376" s="1" t="s">
        <v>1706</v>
      </c>
      <c r="F376" s="2">
        <v>2</v>
      </c>
      <c r="G376" s="2">
        <v>5</v>
      </c>
      <c r="H376" s="2">
        <v>5</v>
      </c>
      <c r="I376" s="2">
        <v>5</v>
      </c>
      <c r="J376" s="2">
        <v>26.2</v>
      </c>
      <c r="K376" s="2">
        <v>28.152</v>
      </c>
      <c r="L376" s="2">
        <v>244</v>
      </c>
      <c r="M376" s="2">
        <v>35.548</v>
      </c>
      <c r="N376" s="2">
        <v>18</v>
      </c>
      <c r="O376" s="2">
        <v>5</v>
      </c>
      <c r="P376" s="2">
        <v>5</v>
      </c>
      <c r="Q376" s="2">
        <v>5</v>
      </c>
      <c r="R376" s="2">
        <v>5</v>
      </c>
      <c r="S376" s="2">
        <v>5</v>
      </c>
      <c r="T376" s="2">
        <v>5</v>
      </c>
      <c r="U376" s="2">
        <v>26.2</v>
      </c>
      <c r="V376" s="2">
        <v>26.2</v>
      </c>
      <c r="W376" s="2">
        <v>142680000</v>
      </c>
      <c r="X376" s="2">
        <v>69404000</v>
      </c>
      <c r="Y376" s="2">
        <v>73281000</v>
      </c>
      <c r="Z376" s="2">
        <v>7926900</v>
      </c>
      <c r="AA376" s="2">
        <v>3855800</v>
      </c>
      <c r="AB376" s="2">
        <v>4071200</v>
      </c>
      <c r="AC376" s="1">
        <f>X376/Y376</f>
        <v>0.947094062581024</v>
      </c>
    </row>
    <row r="377" spans="1:29">
      <c r="A377" s="1" t="s">
        <v>1707</v>
      </c>
      <c r="B377" s="1" t="s">
        <v>1707</v>
      </c>
      <c r="C377" s="1" t="s">
        <v>1708</v>
      </c>
      <c r="D377" s="1" t="s">
        <v>1709</v>
      </c>
      <c r="E377" s="1" t="s">
        <v>1710</v>
      </c>
      <c r="F377" s="2">
        <v>3</v>
      </c>
      <c r="G377" s="2">
        <v>8</v>
      </c>
      <c r="H377" s="2">
        <v>8</v>
      </c>
      <c r="I377" s="2">
        <v>8</v>
      </c>
      <c r="J377" s="2">
        <v>23.1</v>
      </c>
      <c r="K377" s="2">
        <v>45.828</v>
      </c>
      <c r="L377" s="2">
        <v>407</v>
      </c>
      <c r="M377" s="2">
        <v>49.578</v>
      </c>
      <c r="N377" s="2">
        <v>26</v>
      </c>
      <c r="O377" s="2">
        <v>6</v>
      </c>
      <c r="P377" s="2">
        <v>7</v>
      </c>
      <c r="Q377" s="2">
        <v>6</v>
      </c>
      <c r="R377" s="2">
        <v>7</v>
      </c>
      <c r="S377" s="2">
        <v>6</v>
      </c>
      <c r="T377" s="2">
        <v>7</v>
      </c>
      <c r="U377" s="2">
        <v>16.5</v>
      </c>
      <c r="V377" s="2">
        <v>20.9</v>
      </c>
      <c r="W377" s="2">
        <v>142500000</v>
      </c>
      <c r="X377" s="2">
        <v>31838000</v>
      </c>
      <c r="Y377" s="2">
        <v>110660000</v>
      </c>
      <c r="Z377" s="2">
        <v>5480800</v>
      </c>
      <c r="AA377" s="2">
        <v>1224500</v>
      </c>
      <c r="AB377" s="2">
        <v>4256200</v>
      </c>
      <c r="AC377" s="1">
        <f>X377/Y377</f>
        <v>0.287710103018254</v>
      </c>
    </row>
    <row r="378" spans="1:29">
      <c r="A378" s="1" t="s">
        <v>1711</v>
      </c>
      <c r="B378" s="1" t="s">
        <v>1711</v>
      </c>
      <c r="C378" s="1" t="s">
        <v>1712</v>
      </c>
      <c r="D378" s="1"/>
      <c r="E378" s="1" t="s">
        <v>1713</v>
      </c>
      <c r="F378" s="2">
        <v>1</v>
      </c>
      <c r="G378" s="2">
        <v>7</v>
      </c>
      <c r="H378" s="2">
        <v>3</v>
      </c>
      <c r="I378" s="2">
        <v>3</v>
      </c>
      <c r="J378" s="2">
        <v>47.3</v>
      </c>
      <c r="K378" s="2">
        <v>10.662</v>
      </c>
      <c r="L378" s="2">
        <v>93</v>
      </c>
      <c r="M378" s="2">
        <v>21.841</v>
      </c>
      <c r="N378" s="2">
        <v>8</v>
      </c>
      <c r="O378" s="2">
        <v>6</v>
      </c>
      <c r="P378" s="2">
        <v>6</v>
      </c>
      <c r="Q378" s="2">
        <v>2</v>
      </c>
      <c r="R378" s="2">
        <v>2</v>
      </c>
      <c r="S378" s="2">
        <v>2</v>
      </c>
      <c r="T378" s="2">
        <v>2</v>
      </c>
      <c r="U378" s="2">
        <v>36.6</v>
      </c>
      <c r="V378" s="2">
        <v>47.3</v>
      </c>
      <c r="W378" s="2">
        <v>142480000</v>
      </c>
      <c r="X378" s="2">
        <v>80543000</v>
      </c>
      <c r="Y378" s="2">
        <v>61935000</v>
      </c>
      <c r="Z378" s="2">
        <v>15473000</v>
      </c>
      <c r="AA378" s="2">
        <v>7730900</v>
      </c>
      <c r="AB378" s="2">
        <v>7741800</v>
      </c>
      <c r="AC378" s="1">
        <f>X378/Y378</f>
        <v>1.30044401388553</v>
      </c>
    </row>
    <row r="379" spans="1:29">
      <c r="A379" s="1" t="s">
        <v>1714</v>
      </c>
      <c r="B379" s="1" t="s">
        <v>1715</v>
      </c>
      <c r="C379" s="1" t="s">
        <v>1716</v>
      </c>
      <c r="D379" s="1" t="s">
        <v>1717</v>
      </c>
      <c r="E379" s="1" t="s">
        <v>1718</v>
      </c>
      <c r="F379" s="2">
        <v>10</v>
      </c>
      <c r="G379" s="2">
        <v>7</v>
      </c>
      <c r="H379" s="2">
        <v>7</v>
      </c>
      <c r="I379" s="2">
        <v>7</v>
      </c>
      <c r="J379" s="2">
        <v>19.3</v>
      </c>
      <c r="K379" s="2">
        <v>59.698</v>
      </c>
      <c r="L379" s="2">
        <v>548</v>
      </c>
      <c r="M379" s="2">
        <v>79.009</v>
      </c>
      <c r="N379" s="2">
        <v>20</v>
      </c>
      <c r="O379" s="2">
        <v>6</v>
      </c>
      <c r="P379" s="2">
        <v>7</v>
      </c>
      <c r="Q379" s="2">
        <v>6</v>
      </c>
      <c r="R379" s="2">
        <v>7</v>
      </c>
      <c r="S379" s="2">
        <v>6</v>
      </c>
      <c r="T379" s="2">
        <v>7</v>
      </c>
      <c r="U379" s="2">
        <v>17</v>
      </c>
      <c r="V379" s="2">
        <v>19.3</v>
      </c>
      <c r="W379" s="2">
        <v>141430000</v>
      </c>
      <c r="X379" s="2">
        <v>28454000</v>
      </c>
      <c r="Y379" s="2">
        <v>112970000</v>
      </c>
      <c r="Z379" s="2">
        <v>6215300</v>
      </c>
      <c r="AA379" s="2">
        <v>1262500</v>
      </c>
      <c r="AB379" s="2">
        <v>4952800</v>
      </c>
      <c r="AC379" s="1">
        <f>X379/Y379</f>
        <v>0.251872178454457</v>
      </c>
    </row>
    <row r="380" spans="1:29">
      <c r="A380" s="1" t="s">
        <v>1719</v>
      </c>
      <c r="B380" s="1" t="s">
        <v>1719</v>
      </c>
      <c r="C380" s="1" t="s">
        <v>1720</v>
      </c>
      <c r="D380" s="1" t="s">
        <v>1721</v>
      </c>
      <c r="E380" s="1" t="s">
        <v>1722</v>
      </c>
      <c r="F380" s="2">
        <v>1</v>
      </c>
      <c r="G380" s="2">
        <v>11</v>
      </c>
      <c r="H380" s="2">
        <v>11</v>
      </c>
      <c r="I380" s="2">
        <v>11</v>
      </c>
      <c r="J380" s="2">
        <v>13.7</v>
      </c>
      <c r="K380" s="2">
        <v>106.72</v>
      </c>
      <c r="L380" s="2">
        <v>941</v>
      </c>
      <c r="M380" s="2">
        <v>76.752</v>
      </c>
      <c r="N380" s="2">
        <v>62</v>
      </c>
      <c r="O380" s="2">
        <v>8</v>
      </c>
      <c r="P380" s="2">
        <v>11</v>
      </c>
      <c r="Q380" s="2">
        <v>8</v>
      </c>
      <c r="R380" s="2">
        <v>11</v>
      </c>
      <c r="S380" s="2">
        <v>8</v>
      </c>
      <c r="T380" s="2">
        <v>11</v>
      </c>
      <c r="U380" s="2">
        <v>10</v>
      </c>
      <c r="V380" s="2">
        <v>13.7</v>
      </c>
      <c r="W380" s="2">
        <v>140730000</v>
      </c>
      <c r="X380" s="2">
        <v>57338000</v>
      </c>
      <c r="Y380" s="2">
        <v>83388000</v>
      </c>
      <c r="Z380" s="2">
        <v>1910000</v>
      </c>
      <c r="AA380" s="2">
        <v>801410</v>
      </c>
      <c r="AB380" s="2">
        <v>1108600</v>
      </c>
      <c r="AC380" s="1">
        <f>X380/Y380</f>
        <v>0.687604931165156</v>
      </c>
    </row>
    <row r="381" spans="1:29">
      <c r="A381" s="1" t="s">
        <v>1723</v>
      </c>
      <c r="B381" s="1" t="s">
        <v>1724</v>
      </c>
      <c r="C381" s="1" t="s">
        <v>1725</v>
      </c>
      <c r="D381" s="1" t="s">
        <v>1726</v>
      </c>
      <c r="E381" s="1" t="s">
        <v>1727</v>
      </c>
      <c r="F381" s="2">
        <v>6</v>
      </c>
      <c r="G381" s="2">
        <v>5</v>
      </c>
      <c r="H381" s="2">
        <v>5</v>
      </c>
      <c r="I381" s="2">
        <v>5</v>
      </c>
      <c r="J381" s="2">
        <v>18.2</v>
      </c>
      <c r="K381" s="2">
        <v>37.623</v>
      </c>
      <c r="L381" s="2">
        <v>336</v>
      </c>
      <c r="M381" s="2">
        <v>35.052</v>
      </c>
      <c r="N381" s="2">
        <v>18</v>
      </c>
      <c r="O381" s="2">
        <v>5</v>
      </c>
      <c r="P381" s="2">
        <v>5</v>
      </c>
      <c r="Q381" s="2">
        <v>5</v>
      </c>
      <c r="R381" s="2">
        <v>5</v>
      </c>
      <c r="S381" s="2">
        <v>5</v>
      </c>
      <c r="T381" s="2">
        <v>5</v>
      </c>
      <c r="U381" s="2">
        <v>18.2</v>
      </c>
      <c r="V381" s="2">
        <v>18.2</v>
      </c>
      <c r="W381" s="2">
        <v>140570000</v>
      </c>
      <c r="X381" s="2">
        <v>74259000</v>
      </c>
      <c r="Y381" s="2">
        <v>66310000</v>
      </c>
      <c r="Z381" s="2">
        <v>6081000</v>
      </c>
      <c r="AA381" s="2">
        <v>3322600</v>
      </c>
      <c r="AB381" s="2">
        <v>2758400</v>
      </c>
      <c r="AC381" s="1">
        <f>X381/Y381</f>
        <v>1.1198763384105</v>
      </c>
    </row>
    <row r="382" spans="1:29">
      <c r="A382" s="1" t="s">
        <v>1728</v>
      </c>
      <c r="B382" s="1" t="s">
        <v>1728</v>
      </c>
      <c r="C382" s="1" t="s">
        <v>1729</v>
      </c>
      <c r="D382" s="1" t="s">
        <v>1730</v>
      </c>
      <c r="E382" s="1" t="s">
        <v>1731</v>
      </c>
      <c r="F382" s="2">
        <v>3</v>
      </c>
      <c r="G382" s="2">
        <v>7</v>
      </c>
      <c r="H382" s="2">
        <v>7</v>
      </c>
      <c r="I382" s="2">
        <v>7</v>
      </c>
      <c r="J382" s="2">
        <v>30.4</v>
      </c>
      <c r="K382" s="2">
        <v>30.637</v>
      </c>
      <c r="L382" s="2">
        <v>270</v>
      </c>
      <c r="M382" s="2">
        <v>64.046</v>
      </c>
      <c r="N382" s="2">
        <v>20</v>
      </c>
      <c r="O382" s="2">
        <v>6</v>
      </c>
      <c r="P382" s="2">
        <v>7</v>
      </c>
      <c r="Q382" s="2">
        <v>6</v>
      </c>
      <c r="R382" s="2">
        <v>7</v>
      </c>
      <c r="S382" s="2">
        <v>6</v>
      </c>
      <c r="T382" s="2">
        <v>7</v>
      </c>
      <c r="U382" s="2">
        <v>30.4</v>
      </c>
      <c r="V382" s="2">
        <v>30.4</v>
      </c>
      <c r="W382" s="2">
        <v>137620000</v>
      </c>
      <c r="X382" s="2">
        <v>52790000</v>
      </c>
      <c r="Y382" s="2">
        <v>84832000</v>
      </c>
      <c r="Z382" s="2">
        <v>5296900</v>
      </c>
      <c r="AA382" s="2">
        <v>1958900</v>
      </c>
      <c r="AB382" s="2">
        <v>3338000</v>
      </c>
      <c r="AC382" s="1">
        <f>X382/Y382</f>
        <v>0.622288758958883</v>
      </c>
    </row>
    <row r="383" spans="1:29">
      <c r="A383" s="1" t="s">
        <v>1732</v>
      </c>
      <c r="B383" s="1" t="s">
        <v>1732</v>
      </c>
      <c r="C383" s="1" t="s">
        <v>1733</v>
      </c>
      <c r="D383" s="1" t="s">
        <v>1734</v>
      </c>
      <c r="E383" s="1" t="s">
        <v>1735</v>
      </c>
      <c r="F383" s="2">
        <v>1</v>
      </c>
      <c r="G383" s="2">
        <v>1</v>
      </c>
      <c r="H383" s="2">
        <v>1</v>
      </c>
      <c r="I383" s="2">
        <v>1</v>
      </c>
      <c r="J383" s="2">
        <v>10.3</v>
      </c>
      <c r="K383" s="2">
        <v>11.078</v>
      </c>
      <c r="L383" s="2">
        <v>97</v>
      </c>
      <c r="M383" s="2">
        <v>5.9007</v>
      </c>
      <c r="N383" s="2">
        <v>8</v>
      </c>
      <c r="O383" s="2">
        <v>1</v>
      </c>
      <c r="P383" s="2">
        <v>1</v>
      </c>
      <c r="Q383" s="2">
        <v>1</v>
      </c>
      <c r="R383" s="2">
        <v>1</v>
      </c>
      <c r="S383" s="2">
        <v>1</v>
      </c>
      <c r="T383" s="2">
        <v>1</v>
      </c>
      <c r="U383" s="2">
        <v>10.3</v>
      </c>
      <c r="V383" s="2">
        <v>10.3</v>
      </c>
      <c r="W383" s="2">
        <v>135640000</v>
      </c>
      <c r="X383" s="2">
        <v>67846000</v>
      </c>
      <c r="Y383" s="2">
        <v>67794000</v>
      </c>
      <c r="Z383" s="2">
        <v>16955000</v>
      </c>
      <c r="AA383" s="2">
        <v>8480700</v>
      </c>
      <c r="AB383" s="2">
        <v>8474200</v>
      </c>
      <c r="AC383" s="1">
        <f>X383/Y383</f>
        <v>1.00076702953064</v>
      </c>
    </row>
    <row r="384" spans="1:29">
      <c r="A384" s="1" t="s">
        <v>1736</v>
      </c>
      <c r="B384" s="1" t="s">
        <v>1736</v>
      </c>
      <c r="C384" s="1" t="s">
        <v>1737</v>
      </c>
      <c r="D384" s="1" t="s">
        <v>1738</v>
      </c>
      <c r="E384" s="1" t="s">
        <v>1739</v>
      </c>
      <c r="F384" s="2">
        <v>6</v>
      </c>
      <c r="G384" s="2">
        <v>10</v>
      </c>
      <c r="H384" s="2">
        <v>10</v>
      </c>
      <c r="I384" s="2">
        <v>10</v>
      </c>
      <c r="J384" s="2">
        <v>18.6</v>
      </c>
      <c r="K384" s="2">
        <v>77.876</v>
      </c>
      <c r="L384" s="2">
        <v>681</v>
      </c>
      <c r="M384" s="2">
        <v>64.109</v>
      </c>
      <c r="N384" s="2">
        <v>44</v>
      </c>
      <c r="O384" s="2">
        <v>8</v>
      </c>
      <c r="P384" s="2">
        <v>9</v>
      </c>
      <c r="Q384" s="2">
        <v>8</v>
      </c>
      <c r="R384" s="2">
        <v>9</v>
      </c>
      <c r="S384" s="2">
        <v>8</v>
      </c>
      <c r="T384" s="2">
        <v>9</v>
      </c>
      <c r="U384" s="2">
        <v>14.2</v>
      </c>
      <c r="V384" s="2">
        <v>17</v>
      </c>
      <c r="W384" s="2">
        <v>135590000</v>
      </c>
      <c r="X384" s="2">
        <v>61174000</v>
      </c>
      <c r="Y384" s="2">
        <v>74420000</v>
      </c>
      <c r="Z384" s="2">
        <v>2154200</v>
      </c>
      <c r="AA384" s="2">
        <v>869850</v>
      </c>
      <c r="AB384" s="2">
        <v>1284400</v>
      </c>
      <c r="AC384" s="1">
        <f>X384/Y384</f>
        <v>0.822010212308519</v>
      </c>
    </row>
    <row r="385" spans="1:29">
      <c r="A385" s="1" t="s">
        <v>1740</v>
      </c>
      <c r="B385" s="1" t="s">
        <v>1740</v>
      </c>
      <c r="C385" s="1" t="s">
        <v>1741</v>
      </c>
      <c r="D385" s="1" t="s">
        <v>1742</v>
      </c>
      <c r="E385" s="1" t="s">
        <v>1743</v>
      </c>
      <c r="F385" s="2">
        <v>2</v>
      </c>
      <c r="G385" s="2">
        <v>1</v>
      </c>
      <c r="H385" s="2">
        <v>1</v>
      </c>
      <c r="I385" s="2">
        <v>1</v>
      </c>
      <c r="J385" s="2">
        <v>4.9</v>
      </c>
      <c r="K385" s="2">
        <v>26.407</v>
      </c>
      <c r="L385" s="2">
        <v>247</v>
      </c>
      <c r="M385" s="2">
        <v>6.347</v>
      </c>
      <c r="N385" s="2">
        <v>11</v>
      </c>
      <c r="O385" s="2">
        <v>1</v>
      </c>
      <c r="P385" s="2">
        <v>1</v>
      </c>
      <c r="Q385" s="2">
        <v>1</v>
      </c>
      <c r="R385" s="2">
        <v>1</v>
      </c>
      <c r="S385" s="2">
        <v>1</v>
      </c>
      <c r="T385" s="2">
        <v>1</v>
      </c>
      <c r="U385" s="2">
        <v>4.9</v>
      </c>
      <c r="V385" s="2">
        <v>4.9</v>
      </c>
      <c r="W385" s="2">
        <v>134020000</v>
      </c>
      <c r="X385" s="2">
        <v>82274000</v>
      </c>
      <c r="Y385" s="2">
        <v>51746000</v>
      </c>
      <c r="Z385" s="2">
        <v>12184000</v>
      </c>
      <c r="AA385" s="2">
        <v>7479400</v>
      </c>
      <c r="AB385" s="2">
        <v>4704200</v>
      </c>
      <c r="AC385" s="1">
        <f>X385/Y385</f>
        <v>1.58995864414641</v>
      </c>
    </row>
    <row r="386" spans="1:29">
      <c r="A386" s="1" t="s">
        <v>1744</v>
      </c>
      <c r="B386" s="1" t="s">
        <v>1745</v>
      </c>
      <c r="C386" s="1" t="s">
        <v>1746</v>
      </c>
      <c r="D386" s="1" t="s">
        <v>1747</v>
      </c>
      <c r="E386" s="1" t="s">
        <v>1748</v>
      </c>
      <c r="F386" s="2">
        <v>8</v>
      </c>
      <c r="G386" s="2">
        <v>5</v>
      </c>
      <c r="H386" s="2">
        <v>5</v>
      </c>
      <c r="I386" s="2">
        <v>5</v>
      </c>
      <c r="J386" s="2">
        <v>9.2</v>
      </c>
      <c r="K386" s="2">
        <v>71.398</v>
      </c>
      <c r="L386" s="2">
        <v>662</v>
      </c>
      <c r="M386" s="2">
        <v>31.483</v>
      </c>
      <c r="N386" s="2">
        <v>38</v>
      </c>
      <c r="O386" s="2">
        <v>4</v>
      </c>
      <c r="P386" s="2">
        <v>5</v>
      </c>
      <c r="Q386" s="2">
        <v>4</v>
      </c>
      <c r="R386" s="2">
        <v>5</v>
      </c>
      <c r="S386" s="2">
        <v>4</v>
      </c>
      <c r="T386" s="2">
        <v>5</v>
      </c>
      <c r="U386" s="2">
        <v>7.7</v>
      </c>
      <c r="V386" s="2">
        <v>9.2</v>
      </c>
      <c r="W386" s="2">
        <v>131290000</v>
      </c>
      <c r="X386" s="2">
        <v>48781000</v>
      </c>
      <c r="Y386" s="2">
        <v>82512000</v>
      </c>
      <c r="Z386" s="2">
        <v>3455100</v>
      </c>
      <c r="AA386" s="2">
        <v>1283700</v>
      </c>
      <c r="AB386" s="2">
        <v>2171400</v>
      </c>
      <c r="AC386" s="1">
        <f>X386/Y386</f>
        <v>0.591198855923987</v>
      </c>
    </row>
    <row r="387" spans="1:29">
      <c r="A387" s="1" t="s">
        <v>1749</v>
      </c>
      <c r="B387" s="1" t="s">
        <v>1749</v>
      </c>
      <c r="C387" s="1" t="s">
        <v>1750</v>
      </c>
      <c r="D387" s="1" t="s">
        <v>1751</v>
      </c>
      <c r="E387" s="1" t="s">
        <v>1752</v>
      </c>
      <c r="F387" s="2">
        <v>5</v>
      </c>
      <c r="G387" s="2">
        <v>5</v>
      </c>
      <c r="H387" s="2">
        <v>5</v>
      </c>
      <c r="I387" s="2">
        <v>5</v>
      </c>
      <c r="J387" s="2">
        <v>71.3</v>
      </c>
      <c r="K387" s="2">
        <v>10.457</v>
      </c>
      <c r="L387" s="2">
        <v>94</v>
      </c>
      <c r="M387" s="2">
        <v>33.836</v>
      </c>
      <c r="N387" s="2">
        <v>6</v>
      </c>
      <c r="O387" s="2">
        <v>4</v>
      </c>
      <c r="P387" s="2">
        <v>4</v>
      </c>
      <c r="Q387" s="2">
        <v>4</v>
      </c>
      <c r="R387" s="2">
        <v>4</v>
      </c>
      <c r="S387" s="2">
        <v>4</v>
      </c>
      <c r="T387" s="2">
        <v>4</v>
      </c>
      <c r="U387" s="2">
        <v>59.6</v>
      </c>
      <c r="V387" s="2">
        <v>51.1</v>
      </c>
      <c r="W387" s="2">
        <v>131140000</v>
      </c>
      <c r="X387" s="2">
        <v>61167000</v>
      </c>
      <c r="Y387" s="2">
        <v>69974000</v>
      </c>
      <c r="Z387" s="2">
        <v>20922000</v>
      </c>
      <c r="AA387" s="2">
        <v>9259700</v>
      </c>
      <c r="AB387" s="2">
        <v>11662000</v>
      </c>
      <c r="AC387" s="1">
        <f>X387/Y387</f>
        <v>0.874138965901621</v>
      </c>
    </row>
    <row r="388" spans="1:29">
      <c r="A388" s="1" t="s">
        <v>1753</v>
      </c>
      <c r="B388" s="1" t="s">
        <v>1754</v>
      </c>
      <c r="C388" s="1" t="s">
        <v>1755</v>
      </c>
      <c r="D388" s="1" t="s">
        <v>1756</v>
      </c>
      <c r="E388" s="1" t="s">
        <v>1757</v>
      </c>
      <c r="F388" s="2">
        <v>16</v>
      </c>
      <c r="G388" s="2">
        <v>5</v>
      </c>
      <c r="H388" s="2">
        <v>2</v>
      </c>
      <c r="I388" s="2">
        <v>2</v>
      </c>
      <c r="J388" s="2">
        <v>34.8</v>
      </c>
      <c r="K388" s="2">
        <v>21.348</v>
      </c>
      <c r="L388" s="2">
        <v>181</v>
      </c>
      <c r="M388" s="2">
        <v>13.212</v>
      </c>
      <c r="N388" s="2">
        <v>10</v>
      </c>
      <c r="O388" s="2">
        <v>5</v>
      </c>
      <c r="P388" s="2">
        <v>5</v>
      </c>
      <c r="Q388" s="2">
        <v>2</v>
      </c>
      <c r="R388" s="2">
        <v>2</v>
      </c>
      <c r="S388" s="2">
        <v>2</v>
      </c>
      <c r="T388" s="2">
        <v>2</v>
      </c>
      <c r="U388" s="2">
        <v>34.8</v>
      </c>
      <c r="V388" s="2">
        <v>34.8</v>
      </c>
      <c r="W388" s="2">
        <v>131090000</v>
      </c>
      <c r="X388" s="2">
        <v>91663000</v>
      </c>
      <c r="Y388" s="2">
        <v>39430000</v>
      </c>
      <c r="Z388" s="2">
        <v>6872700</v>
      </c>
      <c r="AA388" s="2">
        <v>3840000</v>
      </c>
      <c r="AB388" s="2">
        <v>3032700</v>
      </c>
      <c r="AC388" s="1">
        <f>X388/Y388</f>
        <v>2.3247020035506</v>
      </c>
    </row>
    <row r="389" spans="1:29">
      <c r="A389" s="1" t="s">
        <v>1758</v>
      </c>
      <c r="B389" s="1" t="s">
        <v>1758</v>
      </c>
      <c r="C389" s="1" t="s">
        <v>1759</v>
      </c>
      <c r="D389" s="1" t="s">
        <v>1760</v>
      </c>
      <c r="E389" s="1" t="s">
        <v>1761</v>
      </c>
      <c r="F389" s="2">
        <v>3</v>
      </c>
      <c r="G389" s="2">
        <v>8</v>
      </c>
      <c r="H389" s="2">
        <v>8</v>
      </c>
      <c r="I389" s="2">
        <v>8</v>
      </c>
      <c r="J389" s="2">
        <v>24.3</v>
      </c>
      <c r="K389" s="2">
        <v>50.197</v>
      </c>
      <c r="L389" s="2">
        <v>441</v>
      </c>
      <c r="M389" s="2">
        <v>50.897</v>
      </c>
      <c r="N389" s="2">
        <v>30</v>
      </c>
      <c r="O389" s="2">
        <v>4</v>
      </c>
      <c r="P389" s="2">
        <v>8</v>
      </c>
      <c r="Q389" s="2">
        <v>4</v>
      </c>
      <c r="R389" s="2">
        <v>8</v>
      </c>
      <c r="S389" s="2">
        <v>4</v>
      </c>
      <c r="T389" s="2">
        <v>8</v>
      </c>
      <c r="U389" s="2">
        <v>10.9</v>
      </c>
      <c r="V389" s="2">
        <v>24.3</v>
      </c>
      <c r="W389" s="2">
        <v>129750000</v>
      </c>
      <c r="X389" s="2">
        <v>27840000</v>
      </c>
      <c r="Y389" s="2">
        <v>101910000</v>
      </c>
      <c r="Z389" s="2">
        <v>3535700</v>
      </c>
      <c r="AA389" s="2">
        <v>720290</v>
      </c>
      <c r="AB389" s="2">
        <v>2815400</v>
      </c>
      <c r="AC389" s="1">
        <f>X389/Y389</f>
        <v>0.273182219605534</v>
      </c>
    </row>
    <row r="390" spans="1:29">
      <c r="A390" s="1" t="s">
        <v>1762</v>
      </c>
      <c r="B390" s="1" t="s">
        <v>1763</v>
      </c>
      <c r="C390" s="1" t="s">
        <v>1764</v>
      </c>
      <c r="D390" s="1" t="s">
        <v>1765</v>
      </c>
      <c r="E390" s="1" t="s">
        <v>1766</v>
      </c>
      <c r="F390" s="2">
        <v>17</v>
      </c>
      <c r="G390" s="2">
        <v>5</v>
      </c>
      <c r="H390" s="2">
        <v>5</v>
      </c>
      <c r="I390" s="2">
        <v>5</v>
      </c>
      <c r="J390" s="2">
        <v>17.3</v>
      </c>
      <c r="K390" s="2">
        <v>50.976</v>
      </c>
      <c r="L390" s="2">
        <v>463</v>
      </c>
      <c r="M390" s="2">
        <v>46.711</v>
      </c>
      <c r="N390" s="2">
        <v>26</v>
      </c>
      <c r="O390" s="2">
        <v>5</v>
      </c>
      <c r="P390" s="2">
        <v>5</v>
      </c>
      <c r="Q390" s="2">
        <v>5</v>
      </c>
      <c r="R390" s="2">
        <v>5</v>
      </c>
      <c r="S390" s="2">
        <v>5</v>
      </c>
      <c r="T390" s="2">
        <v>5</v>
      </c>
      <c r="U390" s="2">
        <v>17.3</v>
      </c>
      <c r="V390" s="2">
        <v>17.3</v>
      </c>
      <c r="W390" s="2">
        <v>129390000</v>
      </c>
      <c r="X390" s="2">
        <v>54871000</v>
      </c>
      <c r="Y390" s="2">
        <v>74522000</v>
      </c>
      <c r="Z390" s="2">
        <v>3471000</v>
      </c>
      <c r="AA390" s="2">
        <v>1416400</v>
      </c>
      <c r="AB390" s="2">
        <v>2054600</v>
      </c>
      <c r="AC390" s="1">
        <f>X390/Y390</f>
        <v>0.736306057271678</v>
      </c>
    </row>
    <row r="391" spans="1:29">
      <c r="A391" s="1" t="s">
        <v>1767</v>
      </c>
      <c r="B391" s="1" t="s">
        <v>1767</v>
      </c>
      <c r="C391" s="1" t="s">
        <v>1768</v>
      </c>
      <c r="D391" s="1" t="s">
        <v>1769</v>
      </c>
      <c r="E391" s="1" t="s">
        <v>1770</v>
      </c>
      <c r="F391" s="2">
        <v>3</v>
      </c>
      <c r="G391" s="2">
        <v>1</v>
      </c>
      <c r="H391" s="2">
        <v>1</v>
      </c>
      <c r="I391" s="2">
        <v>1</v>
      </c>
      <c r="J391" s="2">
        <v>2.3</v>
      </c>
      <c r="K391" s="2">
        <v>53.064</v>
      </c>
      <c r="L391" s="2">
        <v>438</v>
      </c>
      <c r="M391" s="2">
        <v>6.9871</v>
      </c>
      <c r="N391" s="2">
        <v>26</v>
      </c>
      <c r="O391" s="2">
        <v>1</v>
      </c>
      <c r="P391" s="2">
        <v>1</v>
      </c>
      <c r="Q391" s="2">
        <v>1</v>
      </c>
      <c r="R391" s="2">
        <v>1</v>
      </c>
      <c r="S391" s="2">
        <v>1</v>
      </c>
      <c r="T391" s="2">
        <v>1</v>
      </c>
      <c r="U391" s="2">
        <v>2.3</v>
      </c>
      <c r="V391" s="2">
        <v>2.3</v>
      </c>
      <c r="W391" s="2">
        <v>129260000</v>
      </c>
      <c r="X391" s="2">
        <v>59810000</v>
      </c>
      <c r="Y391" s="2">
        <v>69445000</v>
      </c>
      <c r="Z391" s="2">
        <v>4971400</v>
      </c>
      <c r="AA391" s="2">
        <v>2300400</v>
      </c>
      <c r="AB391" s="2">
        <v>2671000</v>
      </c>
      <c r="AC391" s="1">
        <f>X391/Y391</f>
        <v>0.86125710994312</v>
      </c>
    </row>
    <row r="392" spans="1:29">
      <c r="A392" s="1" t="s">
        <v>1771</v>
      </c>
      <c r="B392" s="1" t="s">
        <v>1771</v>
      </c>
      <c r="C392" s="1" t="s">
        <v>1772</v>
      </c>
      <c r="D392" s="1" t="s">
        <v>1773</v>
      </c>
      <c r="E392" s="1" t="s">
        <v>1774</v>
      </c>
      <c r="F392" s="2">
        <v>2</v>
      </c>
      <c r="G392" s="2">
        <v>8</v>
      </c>
      <c r="H392" s="2">
        <v>8</v>
      </c>
      <c r="I392" s="2">
        <v>8</v>
      </c>
      <c r="J392" s="2">
        <v>16.6</v>
      </c>
      <c r="K392" s="2">
        <v>86.951</v>
      </c>
      <c r="L392" s="2">
        <v>801</v>
      </c>
      <c r="M392" s="2">
        <v>63.78</v>
      </c>
      <c r="N392" s="2">
        <v>39</v>
      </c>
      <c r="O392" s="2">
        <v>4</v>
      </c>
      <c r="P392" s="2">
        <v>7</v>
      </c>
      <c r="Q392" s="2">
        <v>4</v>
      </c>
      <c r="R392" s="2">
        <v>7</v>
      </c>
      <c r="S392" s="2">
        <v>4</v>
      </c>
      <c r="T392" s="2">
        <v>7</v>
      </c>
      <c r="U392" s="2">
        <v>5.9</v>
      </c>
      <c r="V392" s="2">
        <v>15.2</v>
      </c>
      <c r="W392" s="2">
        <v>129180000</v>
      </c>
      <c r="X392" s="2">
        <v>34205000</v>
      </c>
      <c r="Y392" s="2">
        <v>94975000</v>
      </c>
      <c r="Z392" s="2">
        <v>1870200</v>
      </c>
      <c r="AA392" s="2">
        <v>629130</v>
      </c>
      <c r="AB392" s="2">
        <v>1241100</v>
      </c>
      <c r="AC392" s="1">
        <f>X392/Y392</f>
        <v>0.360147407212424</v>
      </c>
    </row>
    <row r="393" spans="1:29">
      <c r="A393" s="1" t="s">
        <v>1775</v>
      </c>
      <c r="B393" s="1" t="s">
        <v>1775</v>
      </c>
      <c r="C393" s="1" t="s">
        <v>1776</v>
      </c>
      <c r="D393" s="1" t="s">
        <v>1777</v>
      </c>
      <c r="E393" s="1" t="s">
        <v>1778</v>
      </c>
      <c r="F393" s="2">
        <v>11</v>
      </c>
      <c r="G393" s="2">
        <v>3</v>
      </c>
      <c r="H393" s="2">
        <v>3</v>
      </c>
      <c r="I393" s="2">
        <v>3</v>
      </c>
      <c r="J393" s="2">
        <v>25.4</v>
      </c>
      <c r="K393" s="2">
        <v>15.202</v>
      </c>
      <c r="L393" s="2">
        <v>142</v>
      </c>
      <c r="M393" s="2">
        <v>20.745</v>
      </c>
      <c r="N393" s="2">
        <v>9</v>
      </c>
      <c r="O393" s="2">
        <v>2</v>
      </c>
      <c r="P393" s="2">
        <v>3</v>
      </c>
      <c r="Q393" s="2">
        <v>2</v>
      </c>
      <c r="R393" s="2">
        <v>3</v>
      </c>
      <c r="S393" s="2">
        <v>2</v>
      </c>
      <c r="T393" s="2">
        <v>3</v>
      </c>
      <c r="U393" s="2">
        <v>16.9</v>
      </c>
      <c r="V393" s="2">
        <v>25.4</v>
      </c>
      <c r="W393" s="2">
        <v>128670000</v>
      </c>
      <c r="X393" s="2">
        <v>61464000</v>
      </c>
      <c r="Y393" s="2">
        <v>67210000</v>
      </c>
      <c r="Z393" s="2">
        <v>9284500</v>
      </c>
      <c r="AA393" s="2">
        <v>4725500</v>
      </c>
      <c r="AB393" s="2">
        <v>4559000</v>
      </c>
      <c r="AC393" s="1">
        <f>X393/Y393</f>
        <v>0.914506769825919</v>
      </c>
    </row>
    <row r="394" spans="1:29">
      <c r="A394" s="1" t="s">
        <v>1779</v>
      </c>
      <c r="B394" s="1" t="s">
        <v>1779</v>
      </c>
      <c r="C394" s="1" t="s">
        <v>1780</v>
      </c>
      <c r="D394" s="1" t="s">
        <v>1781</v>
      </c>
      <c r="E394" s="1" t="s">
        <v>1782</v>
      </c>
      <c r="F394" s="2">
        <v>1</v>
      </c>
      <c r="G394" s="2">
        <v>8</v>
      </c>
      <c r="H394" s="2">
        <v>8</v>
      </c>
      <c r="I394" s="2">
        <v>8</v>
      </c>
      <c r="J394" s="2">
        <v>22.2</v>
      </c>
      <c r="K394" s="2">
        <v>48.572</v>
      </c>
      <c r="L394" s="2">
        <v>427</v>
      </c>
      <c r="M394" s="2">
        <v>51.389</v>
      </c>
      <c r="N394" s="2">
        <v>24</v>
      </c>
      <c r="O394" s="2">
        <v>6</v>
      </c>
      <c r="P394" s="2">
        <v>7</v>
      </c>
      <c r="Q394" s="2">
        <v>6</v>
      </c>
      <c r="R394" s="2">
        <v>7</v>
      </c>
      <c r="S394" s="2">
        <v>6</v>
      </c>
      <c r="T394" s="2">
        <v>7</v>
      </c>
      <c r="U394" s="2">
        <v>17.3</v>
      </c>
      <c r="V394" s="2">
        <v>17.8</v>
      </c>
      <c r="W394" s="2">
        <v>128180000</v>
      </c>
      <c r="X394" s="2">
        <v>61206000</v>
      </c>
      <c r="Y394" s="2">
        <v>66977000</v>
      </c>
      <c r="Z394" s="2">
        <v>4306700</v>
      </c>
      <c r="AA394" s="2">
        <v>1516000</v>
      </c>
      <c r="AB394" s="2">
        <v>2790700</v>
      </c>
      <c r="AC394" s="1">
        <f>X394/Y394</f>
        <v>0.913836092987145</v>
      </c>
    </row>
    <row r="395" spans="1:29">
      <c r="A395" s="1" t="s">
        <v>1783</v>
      </c>
      <c r="B395" s="1" t="s">
        <v>1784</v>
      </c>
      <c r="C395" s="1" t="s">
        <v>1785</v>
      </c>
      <c r="D395" s="1" t="s">
        <v>1786</v>
      </c>
      <c r="E395" s="1" t="s">
        <v>1787</v>
      </c>
      <c r="F395" s="2">
        <v>12</v>
      </c>
      <c r="G395" s="2">
        <v>5</v>
      </c>
      <c r="H395" s="2">
        <v>5</v>
      </c>
      <c r="I395" s="2">
        <v>5</v>
      </c>
      <c r="J395" s="2">
        <v>29.2</v>
      </c>
      <c r="K395" s="2">
        <v>21.441</v>
      </c>
      <c r="L395" s="2">
        <v>192</v>
      </c>
      <c r="M395" s="2">
        <v>28.906</v>
      </c>
      <c r="N395" s="2">
        <v>10</v>
      </c>
      <c r="O395" s="2">
        <v>5</v>
      </c>
      <c r="P395" s="2">
        <v>5</v>
      </c>
      <c r="Q395" s="2">
        <v>5</v>
      </c>
      <c r="R395" s="2">
        <v>5</v>
      </c>
      <c r="S395" s="2">
        <v>5</v>
      </c>
      <c r="T395" s="2">
        <v>5</v>
      </c>
      <c r="U395" s="2">
        <v>29.2</v>
      </c>
      <c r="V395" s="2">
        <v>29.2</v>
      </c>
      <c r="W395" s="2">
        <v>128140000</v>
      </c>
      <c r="X395" s="2">
        <v>68461000</v>
      </c>
      <c r="Y395" s="2">
        <v>59676000</v>
      </c>
      <c r="Z395" s="2">
        <v>11831000</v>
      </c>
      <c r="AA395" s="2">
        <v>6346100</v>
      </c>
      <c r="AB395" s="2">
        <v>5485100</v>
      </c>
      <c r="AC395" s="1">
        <f>X395/Y395</f>
        <v>1.1472116093572</v>
      </c>
    </row>
    <row r="396" spans="1:29">
      <c r="A396" s="1" t="s">
        <v>1788</v>
      </c>
      <c r="B396" s="1" t="s">
        <v>1788</v>
      </c>
      <c r="C396" s="1" t="s">
        <v>1789</v>
      </c>
      <c r="D396" s="1" t="s">
        <v>1790</v>
      </c>
      <c r="E396" s="1" t="s">
        <v>1791</v>
      </c>
      <c r="F396" s="2">
        <v>7</v>
      </c>
      <c r="G396" s="2">
        <v>5</v>
      </c>
      <c r="H396" s="2">
        <v>5</v>
      </c>
      <c r="I396" s="2">
        <v>4</v>
      </c>
      <c r="J396" s="2">
        <v>26.2</v>
      </c>
      <c r="K396" s="2">
        <v>32.967</v>
      </c>
      <c r="L396" s="2">
        <v>286</v>
      </c>
      <c r="M396" s="2">
        <v>32.337</v>
      </c>
      <c r="N396" s="2">
        <v>16</v>
      </c>
      <c r="O396" s="2">
        <v>5</v>
      </c>
      <c r="P396" s="2">
        <v>3</v>
      </c>
      <c r="Q396" s="2">
        <v>5</v>
      </c>
      <c r="R396" s="2">
        <v>3</v>
      </c>
      <c r="S396" s="2">
        <v>4</v>
      </c>
      <c r="T396" s="2">
        <v>2</v>
      </c>
      <c r="U396" s="2">
        <v>26.2</v>
      </c>
      <c r="V396" s="2">
        <v>12.9</v>
      </c>
      <c r="W396" s="2">
        <v>126290000</v>
      </c>
      <c r="X396" s="2">
        <v>62196000</v>
      </c>
      <c r="Y396" s="2">
        <v>64098000</v>
      </c>
      <c r="Z396" s="2">
        <v>7461600</v>
      </c>
      <c r="AA396" s="2">
        <v>3455500</v>
      </c>
      <c r="AB396" s="2">
        <v>4006100</v>
      </c>
      <c r="AC396" s="1">
        <f>X396/Y396</f>
        <v>0.970326687260133</v>
      </c>
    </row>
    <row r="397" spans="1:29">
      <c r="A397" s="1" t="s">
        <v>1792</v>
      </c>
      <c r="B397" s="1" t="s">
        <v>1793</v>
      </c>
      <c r="C397" s="1" t="s">
        <v>1794</v>
      </c>
      <c r="D397" s="1" t="s">
        <v>1795</v>
      </c>
      <c r="E397" s="1" t="s">
        <v>1796</v>
      </c>
      <c r="F397" s="2">
        <v>11</v>
      </c>
      <c r="G397" s="2">
        <v>8</v>
      </c>
      <c r="H397" s="2">
        <v>8</v>
      </c>
      <c r="I397" s="2">
        <v>8</v>
      </c>
      <c r="J397" s="2">
        <v>20.1</v>
      </c>
      <c r="K397" s="2">
        <v>51.105</v>
      </c>
      <c r="L397" s="2">
        <v>472</v>
      </c>
      <c r="M397" s="2">
        <v>50.293</v>
      </c>
      <c r="N397" s="2">
        <v>25</v>
      </c>
      <c r="O397" s="2">
        <v>5</v>
      </c>
      <c r="P397" s="2">
        <v>8</v>
      </c>
      <c r="Q397" s="2">
        <v>5</v>
      </c>
      <c r="R397" s="2">
        <v>8</v>
      </c>
      <c r="S397" s="2">
        <v>5</v>
      </c>
      <c r="T397" s="2">
        <v>8</v>
      </c>
      <c r="U397" s="2">
        <v>13.8</v>
      </c>
      <c r="V397" s="2">
        <v>20.1</v>
      </c>
      <c r="W397" s="2">
        <v>126220000</v>
      </c>
      <c r="X397" s="2">
        <v>34955000</v>
      </c>
      <c r="Y397" s="2">
        <v>91263000</v>
      </c>
      <c r="Z397" s="2">
        <v>2935500</v>
      </c>
      <c r="AA397" s="2">
        <v>768400</v>
      </c>
      <c r="AB397" s="2">
        <v>2167100</v>
      </c>
      <c r="AC397" s="1">
        <f>X397/Y397</f>
        <v>0.383013926783034</v>
      </c>
    </row>
    <row r="398" spans="1:29">
      <c r="A398" s="1" t="s">
        <v>1797</v>
      </c>
      <c r="B398" s="1" t="s">
        <v>1797</v>
      </c>
      <c r="C398" s="1" t="s">
        <v>1798</v>
      </c>
      <c r="D398" s="1" t="s">
        <v>1799</v>
      </c>
      <c r="E398" s="1" t="s">
        <v>1800</v>
      </c>
      <c r="F398" s="2">
        <v>3</v>
      </c>
      <c r="G398" s="2">
        <v>3</v>
      </c>
      <c r="H398" s="2">
        <v>2</v>
      </c>
      <c r="I398" s="2">
        <v>2</v>
      </c>
      <c r="J398" s="2">
        <v>32.3</v>
      </c>
      <c r="K398" s="2">
        <v>14.203</v>
      </c>
      <c r="L398" s="2">
        <v>124</v>
      </c>
      <c r="M398" s="2">
        <v>14.504</v>
      </c>
      <c r="N398" s="2">
        <v>10</v>
      </c>
      <c r="O398" s="2">
        <v>3</v>
      </c>
      <c r="P398" s="2">
        <v>3</v>
      </c>
      <c r="Q398" s="2">
        <v>2</v>
      </c>
      <c r="R398" s="2">
        <v>2</v>
      </c>
      <c r="S398" s="2">
        <v>2</v>
      </c>
      <c r="T398" s="2">
        <v>2</v>
      </c>
      <c r="U398" s="2">
        <v>32.3</v>
      </c>
      <c r="V398" s="2">
        <v>32.3</v>
      </c>
      <c r="W398" s="2">
        <v>125950000</v>
      </c>
      <c r="X398" s="2">
        <v>60248000</v>
      </c>
      <c r="Y398" s="2">
        <v>65705000</v>
      </c>
      <c r="Z398" s="2">
        <v>11501000</v>
      </c>
      <c r="AA398" s="2">
        <v>5455600</v>
      </c>
      <c r="AB398" s="2">
        <v>6045300</v>
      </c>
      <c r="AC398" s="1">
        <f>X398/Y398</f>
        <v>0.916946959896507</v>
      </c>
    </row>
    <row r="399" spans="1:29">
      <c r="A399" s="1" t="s">
        <v>1801</v>
      </c>
      <c r="B399" s="1" t="s">
        <v>1802</v>
      </c>
      <c r="C399" s="1" t="s">
        <v>1803</v>
      </c>
      <c r="D399" s="1" t="s">
        <v>1804</v>
      </c>
      <c r="E399" s="1" t="s">
        <v>1805</v>
      </c>
      <c r="F399" s="2">
        <v>4</v>
      </c>
      <c r="G399" s="2">
        <v>11</v>
      </c>
      <c r="H399" s="2">
        <v>11</v>
      </c>
      <c r="I399" s="2">
        <v>11</v>
      </c>
      <c r="J399" s="2">
        <v>10.3</v>
      </c>
      <c r="K399" s="2">
        <v>164.55</v>
      </c>
      <c r="L399" s="2">
        <v>1511</v>
      </c>
      <c r="M399" s="2">
        <v>110.07</v>
      </c>
      <c r="N399" s="2">
        <v>78</v>
      </c>
      <c r="O399" s="2">
        <v>9</v>
      </c>
      <c r="P399" s="2">
        <v>8</v>
      </c>
      <c r="Q399" s="2">
        <v>9</v>
      </c>
      <c r="R399" s="2">
        <v>8</v>
      </c>
      <c r="S399" s="2">
        <v>9</v>
      </c>
      <c r="T399" s="2">
        <v>8</v>
      </c>
      <c r="U399" s="2">
        <v>8.6</v>
      </c>
      <c r="V399" s="2">
        <v>7.9</v>
      </c>
      <c r="W399" s="2">
        <v>123730000</v>
      </c>
      <c r="X399" s="2">
        <v>65118000</v>
      </c>
      <c r="Y399" s="2">
        <v>58610000</v>
      </c>
      <c r="Z399" s="2">
        <v>580410</v>
      </c>
      <c r="AA399" s="2">
        <v>290340</v>
      </c>
      <c r="AB399" s="2">
        <v>290070</v>
      </c>
      <c r="AC399" s="1">
        <f>X399/Y399</f>
        <v>1.11103907183075</v>
      </c>
    </row>
    <row r="400" spans="1:29">
      <c r="A400" s="1" t="s">
        <v>1806</v>
      </c>
      <c r="B400" s="1" t="s">
        <v>1806</v>
      </c>
      <c r="C400" s="1" t="s">
        <v>1807</v>
      </c>
      <c r="D400" s="1" t="s">
        <v>1808</v>
      </c>
      <c r="E400" s="1" t="s">
        <v>1809</v>
      </c>
      <c r="F400" s="2">
        <v>1</v>
      </c>
      <c r="G400" s="2">
        <v>3</v>
      </c>
      <c r="H400" s="2">
        <v>3</v>
      </c>
      <c r="I400" s="2">
        <v>3</v>
      </c>
      <c r="J400" s="2">
        <v>30.1</v>
      </c>
      <c r="K400" s="2">
        <v>17.247</v>
      </c>
      <c r="L400" s="2">
        <v>153</v>
      </c>
      <c r="M400" s="2">
        <v>23.062</v>
      </c>
      <c r="N400" s="2">
        <v>6</v>
      </c>
      <c r="O400" s="2">
        <v>1</v>
      </c>
      <c r="P400" s="2">
        <v>3</v>
      </c>
      <c r="Q400" s="2">
        <v>1</v>
      </c>
      <c r="R400" s="2">
        <v>3</v>
      </c>
      <c r="S400" s="2">
        <v>1</v>
      </c>
      <c r="T400" s="2">
        <v>3</v>
      </c>
      <c r="U400" s="2">
        <v>12.4</v>
      </c>
      <c r="V400" s="2">
        <v>30.1</v>
      </c>
      <c r="W400" s="2">
        <v>122300000</v>
      </c>
      <c r="X400" s="2">
        <v>18001000</v>
      </c>
      <c r="Y400" s="2">
        <v>104300000</v>
      </c>
      <c r="Z400" s="2">
        <v>13932000</v>
      </c>
      <c r="AA400" s="2">
        <v>539310</v>
      </c>
      <c r="AB400" s="2">
        <v>13393000</v>
      </c>
      <c r="AC400" s="1">
        <f>X400/Y400</f>
        <v>0.172588686481304</v>
      </c>
    </row>
    <row r="401" spans="1:29">
      <c r="A401" s="1" t="s">
        <v>1810</v>
      </c>
      <c r="B401" s="1" t="s">
        <v>1811</v>
      </c>
      <c r="C401" s="1" t="s">
        <v>1812</v>
      </c>
      <c r="D401" s="1" t="s">
        <v>1813</v>
      </c>
      <c r="E401" s="1" t="s">
        <v>1814</v>
      </c>
      <c r="F401" s="2">
        <v>8</v>
      </c>
      <c r="G401" s="2">
        <v>5</v>
      </c>
      <c r="H401" s="2">
        <v>5</v>
      </c>
      <c r="I401" s="2">
        <v>5</v>
      </c>
      <c r="J401" s="2">
        <v>15.2</v>
      </c>
      <c r="K401" s="2">
        <v>47.657</v>
      </c>
      <c r="L401" s="2">
        <v>415</v>
      </c>
      <c r="M401" s="2">
        <v>33.198</v>
      </c>
      <c r="N401" s="2">
        <v>30</v>
      </c>
      <c r="O401" s="2">
        <v>1</v>
      </c>
      <c r="P401" s="2">
        <v>5</v>
      </c>
      <c r="Q401" s="2">
        <v>1</v>
      </c>
      <c r="R401" s="2">
        <v>5</v>
      </c>
      <c r="S401" s="2">
        <v>1</v>
      </c>
      <c r="T401" s="2">
        <v>5</v>
      </c>
      <c r="U401" s="2">
        <v>4.3</v>
      </c>
      <c r="V401" s="2">
        <v>15.2</v>
      </c>
      <c r="W401" s="2">
        <v>122080000</v>
      </c>
      <c r="X401" s="2">
        <v>6471300</v>
      </c>
      <c r="Y401" s="2">
        <v>115610000</v>
      </c>
      <c r="Z401" s="2">
        <v>1397900</v>
      </c>
      <c r="AA401" s="2">
        <v>215710</v>
      </c>
      <c r="AB401" s="2">
        <v>1397900</v>
      </c>
      <c r="AC401" s="1">
        <f>X401/Y401</f>
        <v>0.0559752616555661</v>
      </c>
    </row>
    <row r="402" spans="1:29">
      <c r="A402" s="1" t="s">
        <v>1815</v>
      </c>
      <c r="B402" s="1" t="s">
        <v>1816</v>
      </c>
      <c r="C402" s="1" t="s">
        <v>1817</v>
      </c>
      <c r="D402" s="1" t="s">
        <v>1818</v>
      </c>
      <c r="E402" s="1" t="s">
        <v>1819</v>
      </c>
      <c r="F402" s="2">
        <v>38</v>
      </c>
      <c r="G402" s="2">
        <v>5</v>
      </c>
      <c r="H402" s="2">
        <v>5</v>
      </c>
      <c r="I402" s="2">
        <v>5</v>
      </c>
      <c r="J402" s="2">
        <v>42.9</v>
      </c>
      <c r="K402" s="2">
        <v>15.832</v>
      </c>
      <c r="L402" s="2">
        <v>147</v>
      </c>
      <c r="M402" s="2">
        <v>30.361</v>
      </c>
      <c r="N402" s="2">
        <v>11</v>
      </c>
      <c r="O402" s="2">
        <v>3</v>
      </c>
      <c r="P402" s="2">
        <v>5</v>
      </c>
      <c r="Q402" s="2">
        <v>3</v>
      </c>
      <c r="R402" s="2">
        <v>5</v>
      </c>
      <c r="S402" s="2">
        <v>3</v>
      </c>
      <c r="T402" s="2">
        <v>5</v>
      </c>
      <c r="U402" s="2">
        <v>21.8</v>
      </c>
      <c r="V402" s="2">
        <v>42.9</v>
      </c>
      <c r="W402" s="2">
        <v>121720000</v>
      </c>
      <c r="X402" s="2">
        <v>70410000</v>
      </c>
      <c r="Y402" s="2">
        <v>51315000</v>
      </c>
      <c r="Z402" s="2">
        <v>9545800</v>
      </c>
      <c r="AA402" s="2">
        <v>5772900</v>
      </c>
      <c r="AB402" s="2">
        <v>3772900</v>
      </c>
      <c r="AC402" s="1">
        <f>X402/Y402</f>
        <v>1.37211341712949</v>
      </c>
    </row>
    <row r="403" spans="1:29">
      <c r="A403" s="1" t="s">
        <v>1820</v>
      </c>
      <c r="B403" s="1" t="s">
        <v>1821</v>
      </c>
      <c r="C403" s="1" t="s">
        <v>1822</v>
      </c>
      <c r="D403" s="1" t="s">
        <v>1823</v>
      </c>
      <c r="E403" s="1" t="s">
        <v>1824</v>
      </c>
      <c r="F403" s="2">
        <v>10</v>
      </c>
      <c r="G403" s="2">
        <v>8</v>
      </c>
      <c r="H403" s="2">
        <v>6</v>
      </c>
      <c r="I403" s="2">
        <v>6</v>
      </c>
      <c r="J403" s="2">
        <v>14.7</v>
      </c>
      <c r="K403" s="2">
        <v>72.422</v>
      </c>
      <c r="L403" s="2">
        <v>655</v>
      </c>
      <c r="M403" s="2">
        <v>40.637</v>
      </c>
      <c r="N403" s="2">
        <v>38</v>
      </c>
      <c r="O403" s="2">
        <v>7</v>
      </c>
      <c r="P403" s="2">
        <v>8</v>
      </c>
      <c r="Q403" s="2">
        <v>5</v>
      </c>
      <c r="R403" s="2">
        <v>6</v>
      </c>
      <c r="S403" s="2">
        <v>5</v>
      </c>
      <c r="T403" s="2">
        <v>6</v>
      </c>
      <c r="U403" s="2">
        <v>12.5</v>
      </c>
      <c r="V403" s="2">
        <v>14.7</v>
      </c>
      <c r="W403" s="2">
        <v>120510000</v>
      </c>
      <c r="X403" s="2">
        <v>52619000</v>
      </c>
      <c r="Y403" s="2">
        <v>67891000</v>
      </c>
      <c r="Z403" s="2">
        <v>2406300</v>
      </c>
      <c r="AA403" s="2">
        <v>987400</v>
      </c>
      <c r="AB403" s="2">
        <v>1418900</v>
      </c>
      <c r="AC403" s="1">
        <f>X403/Y403</f>
        <v>0.775051184987701</v>
      </c>
    </row>
    <row r="404" spans="1:29">
      <c r="A404" s="1" t="s">
        <v>1825</v>
      </c>
      <c r="B404" s="1" t="s">
        <v>1825</v>
      </c>
      <c r="C404" s="1" t="s">
        <v>1826</v>
      </c>
      <c r="D404" s="1" t="s">
        <v>1827</v>
      </c>
      <c r="E404" s="1" t="s">
        <v>1828</v>
      </c>
      <c r="F404" s="2">
        <v>7</v>
      </c>
      <c r="G404" s="2">
        <v>4</v>
      </c>
      <c r="H404" s="2">
        <v>4</v>
      </c>
      <c r="I404" s="2">
        <v>4</v>
      </c>
      <c r="J404" s="2">
        <v>14.4</v>
      </c>
      <c r="K404" s="2">
        <v>43.174</v>
      </c>
      <c r="L404" s="2">
        <v>376</v>
      </c>
      <c r="M404" s="2">
        <v>24.154</v>
      </c>
      <c r="N404" s="2">
        <v>19</v>
      </c>
      <c r="O404" s="2">
        <v>3</v>
      </c>
      <c r="P404" s="2">
        <v>4</v>
      </c>
      <c r="Q404" s="2">
        <v>3</v>
      </c>
      <c r="R404" s="2">
        <v>4</v>
      </c>
      <c r="S404" s="2">
        <v>3</v>
      </c>
      <c r="T404" s="2">
        <v>4</v>
      </c>
      <c r="U404" s="2">
        <v>11.7</v>
      </c>
      <c r="V404" s="2">
        <v>14.4</v>
      </c>
      <c r="W404" s="2">
        <v>119290000</v>
      </c>
      <c r="X404" s="2">
        <v>40129000</v>
      </c>
      <c r="Y404" s="2">
        <v>79165000</v>
      </c>
      <c r="Z404" s="2">
        <v>6278600</v>
      </c>
      <c r="AA404" s="2">
        <v>2112100</v>
      </c>
      <c r="AB404" s="2">
        <v>4166600</v>
      </c>
      <c r="AC404" s="1">
        <f>X404/Y404</f>
        <v>0.506903303227436</v>
      </c>
    </row>
    <row r="405" spans="1:29">
      <c r="A405" s="1" t="s">
        <v>1829</v>
      </c>
      <c r="B405" s="1" t="s">
        <v>1829</v>
      </c>
      <c r="C405" s="1" t="s">
        <v>1830</v>
      </c>
      <c r="D405" s="1" t="s">
        <v>1831</v>
      </c>
      <c r="E405" s="1" t="s">
        <v>1832</v>
      </c>
      <c r="F405" s="2">
        <v>1</v>
      </c>
      <c r="G405" s="2">
        <v>2</v>
      </c>
      <c r="H405" s="2">
        <v>2</v>
      </c>
      <c r="I405" s="2">
        <v>2</v>
      </c>
      <c r="J405" s="2">
        <v>10.6</v>
      </c>
      <c r="K405" s="2">
        <v>10.197</v>
      </c>
      <c r="L405" s="2">
        <v>94</v>
      </c>
      <c r="M405" s="2">
        <v>13.755</v>
      </c>
      <c r="N405" s="2">
        <v>7</v>
      </c>
      <c r="O405" s="2">
        <v>2</v>
      </c>
      <c r="P405" s="2">
        <v>2</v>
      </c>
      <c r="Q405" s="2">
        <v>2</v>
      </c>
      <c r="R405" s="2">
        <v>2</v>
      </c>
      <c r="S405" s="2">
        <v>2</v>
      </c>
      <c r="T405" s="2">
        <v>2</v>
      </c>
      <c r="U405" s="2">
        <v>10.6</v>
      </c>
      <c r="V405" s="2">
        <v>10.6</v>
      </c>
      <c r="W405" s="2">
        <v>118840000</v>
      </c>
      <c r="X405" s="2">
        <v>30778000</v>
      </c>
      <c r="Y405" s="2">
        <v>88057000</v>
      </c>
      <c r="Z405" s="2">
        <v>7430200</v>
      </c>
      <c r="AA405" s="2">
        <v>1539300</v>
      </c>
      <c r="AB405" s="2">
        <v>5891000</v>
      </c>
      <c r="AC405" s="1">
        <f>X405/Y405</f>
        <v>0.349523604029208</v>
      </c>
    </row>
    <row r="406" spans="1:29">
      <c r="A406" s="1" t="s">
        <v>1833</v>
      </c>
      <c r="B406" s="1" t="s">
        <v>1833</v>
      </c>
      <c r="C406" s="1" t="s">
        <v>1834</v>
      </c>
      <c r="D406" s="1" t="s">
        <v>1835</v>
      </c>
      <c r="E406" s="1" t="s">
        <v>1836</v>
      </c>
      <c r="F406" s="2">
        <v>1</v>
      </c>
      <c r="G406" s="2">
        <v>7</v>
      </c>
      <c r="H406" s="2">
        <v>7</v>
      </c>
      <c r="I406" s="2">
        <v>7</v>
      </c>
      <c r="J406" s="2">
        <v>9.8</v>
      </c>
      <c r="K406" s="2">
        <v>87.16</v>
      </c>
      <c r="L406" s="2">
        <v>773</v>
      </c>
      <c r="M406" s="2">
        <v>42.656</v>
      </c>
      <c r="N406" s="2">
        <v>47</v>
      </c>
      <c r="O406" s="2">
        <v>6</v>
      </c>
      <c r="P406" s="2">
        <v>6</v>
      </c>
      <c r="Q406" s="2">
        <v>6</v>
      </c>
      <c r="R406" s="2">
        <v>6</v>
      </c>
      <c r="S406" s="2">
        <v>6</v>
      </c>
      <c r="T406" s="2">
        <v>6</v>
      </c>
      <c r="U406" s="2">
        <v>8.7</v>
      </c>
      <c r="V406" s="2">
        <v>8.5</v>
      </c>
      <c r="W406" s="2">
        <v>118660000</v>
      </c>
      <c r="X406" s="2">
        <v>44695000</v>
      </c>
      <c r="Y406" s="2">
        <v>73966000</v>
      </c>
      <c r="Z406" s="2">
        <v>2524700</v>
      </c>
      <c r="AA406" s="2">
        <v>950960</v>
      </c>
      <c r="AB406" s="2">
        <v>1573700</v>
      </c>
      <c r="AC406" s="1">
        <f>X406/Y406</f>
        <v>0.604264121353054</v>
      </c>
    </row>
    <row r="407" spans="1:29">
      <c r="A407" s="1" t="s">
        <v>1837</v>
      </c>
      <c r="B407" s="1" t="s">
        <v>1838</v>
      </c>
      <c r="C407" s="1" t="s">
        <v>1839</v>
      </c>
      <c r="D407" s="1" t="s">
        <v>1840</v>
      </c>
      <c r="E407" s="1" t="s">
        <v>1841</v>
      </c>
      <c r="F407" s="2">
        <v>9</v>
      </c>
      <c r="G407" s="2">
        <v>5</v>
      </c>
      <c r="H407" s="2">
        <v>5</v>
      </c>
      <c r="I407" s="2">
        <v>5</v>
      </c>
      <c r="J407" s="2">
        <v>33.7</v>
      </c>
      <c r="K407" s="2">
        <v>19.79</v>
      </c>
      <c r="L407" s="2">
        <v>166</v>
      </c>
      <c r="M407" s="2">
        <v>44.318</v>
      </c>
      <c r="N407" s="2">
        <v>13</v>
      </c>
      <c r="O407" s="2">
        <v>5</v>
      </c>
      <c r="P407" s="2">
        <v>3</v>
      </c>
      <c r="Q407" s="2">
        <v>5</v>
      </c>
      <c r="R407" s="2">
        <v>3</v>
      </c>
      <c r="S407" s="2">
        <v>5</v>
      </c>
      <c r="T407" s="2">
        <v>3</v>
      </c>
      <c r="U407" s="2">
        <v>33.7</v>
      </c>
      <c r="V407" s="2">
        <v>18.7</v>
      </c>
      <c r="W407" s="2">
        <v>118620000</v>
      </c>
      <c r="X407" s="2">
        <v>86661000</v>
      </c>
      <c r="Y407" s="2">
        <v>31961000</v>
      </c>
      <c r="Z407" s="2">
        <v>8174400</v>
      </c>
      <c r="AA407" s="2">
        <v>5715800</v>
      </c>
      <c r="AB407" s="2">
        <v>2458600</v>
      </c>
      <c r="AC407" s="1">
        <f>X407/Y407</f>
        <v>2.71146084290229</v>
      </c>
    </row>
    <row r="408" spans="1:29">
      <c r="A408" s="1" t="s">
        <v>1842</v>
      </c>
      <c r="B408" s="1" t="s">
        <v>1842</v>
      </c>
      <c r="C408" s="1" t="s">
        <v>1843</v>
      </c>
      <c r="D408" s="1" t="s">
        <v>1844</v>
      </c>
      <c r="E408" s="1" t="s">
        <v>1845</v>
      </c>
      <c r="F408" s="2">
        <v>6</v>
      </c>
      <c r="G408" s="2">
        <v>2</v>
      </c>
      <c r="H408" s="2">
        <v>2</v>
      </c>
      <c r="I408" s="2">
        <v>2</v>
      </c>
      <c r="J408" s="2">
        <v>15.8</v>
      </c>
      <c r="K408" s="2">
        <v>15.108</v>
      </c>
      <c r="L408" s="2">
        <v>133</v>
      </c>
      <c r="M408" s="2">
        <v>11.768</v>
      </c>
      <c r="N408" s="2">
        <v>7</v>
      </c>
      <c r="O408" s="2">
        <v>2</v>
      </c>
      <c r="P408" s="2">
        <v>2</v>
      </c>
      <c r="Q408" s="2">
        <v>2</v>
      </c>
      <c r="R408" s="2">
        <v>2</v>
      </c>
      <c r="S408" s="2">
        <v>2</v>
      </c>
      <c r="T408" s="2">
        <v>2</v>
      </c>
      <c r="U408" s="2">
        <v>15.8</v>
      </c>
      <c r="V408" s="2">
        <v>15.8</v>
      </c>
      <c r="W408" s="2">
        <v>116800000</v>
      </c>
      <c r="X408" s="2">
        <v>54656000</v>
      </c>
      <c r="Y408" s="2">
        <v>62140000</v>
      </c>
      <c r="Z408" s="2">
        <v>16685000</v>
      </c>
      <c r="AA408" s="2">
        <v>7808100</v>
      </c>
      <c r="AB408" s="2">
        <v>8877100</v>
      </c>
      <c r="AC408" s="1">
        <f>X408/Y408</f>
        <v>0.879562278725459</v>
      </c>
    </row>
    <row r="409" spans="1:29">
      <c r="A409" s="1" t="s">
        <v>1846</v>
      </c>
      <c r="B409" s="1" t="s">
        <v>1847</v>
      </c>
      <c r="C409" s="1" t="s">
        <v>1848</v>
      </c>
      <c r="D409" s="1" t="s">
        <v>1849</v>
      </c>
      <c r="E409" s="1" t="s">
        <v>1850</v>
      </c>
      <c r="F409" s="2">
        <v>2</v>
      </c>
      <c r="G409" s="2">
        <v>5</v>
      </c>
      <c r="H409" s="2">
        <v>5</v>
      </c>
      <c r="I409" s="2">
        <v>5</v>
      </c>
      <c r="J409" s="2">
        <v>8.8</v>
      </c>
      <c r="K409" s="2">
        <v>72.138</v>
      </c>
      <c r="L409" s="2">
        <v>637</v>
      </c>
      <c r="M409" s="2">
        <v>35.682</v>
      </c>
      <c r="N409" s="2">
        <v>43</v>
      </c>
      <c r="O409" s="2">
        <v>5</v>
      </c>
      <c r="P409" s="2">
        <v>4</v>
      </c>
      <c r="Q409" s="2">
        <v>5</v>
      </c>
      <c r="R409" s="2">
        <v>4</v>
      </c>
      <c r="S409" s="2">
        <v>5</v>
      </c>
      <c r="T409" s="2">
        <v>4</v>
      </c>
      <c r="U409" s="2">
        <v>8.8</v>
      </c>
      <c r="V409" s="2">
        <v>7.4</v>
      </c>
      <c r="W409" s="2">
        <v>114880000</v>
      </c>
      <c r="X409" s="2">
        <v>53252000</v>
      </c>
      <c r="Y409" s="2">
        <v>61627000</v>
      </c>
      <c r="Z409" s="2">
        <v>1939400</v>
      </c>
      <c r="AA409" s="2">
        <v>842810</v>
      </c>
      <c r="AB409" s="2">
        <v>1096600</v>
      </c>
      <c r="AC409" s="1">
        <f>X409/Y409</f>
        <v>0.864101773573271</v>
      </c>
    </row>
    <row r="410" spans="1:29">
      <c r="A410" s="1" t="s">
        <v>1851</v>
      </c>
      <c r="B410" s="1" t="s">
        <v>1852</v>
      </c>
      <c r="C410" s="1" t="s">
        <v>1853</v>
      </c>
      <c r="D410" s="1" t="s">
        <v>1854</v>
      </c>
      <c r="E410" s="1" t="s">
        <v>1855</v>
      </c>
      <c r="F410" s="2">
        <v>4</v>
      </c>
      <c r="G410" s="2">
        <v>3</v>
      </c>
      <c r="H410" s="2">
        <v>3</v>
      </c>
      <c r="I410" s="2">
        <v>3</v>
      </c>
      <c r="J410" s="2">
        <v>17.4</v>
      </c>
      <c r="K410" s="2">
        <v>26.691</v>
      </c>
      <c r="L410" s="2">
        <v>230</v>
      </c>
      <c r="M410" s="2">
        <v>21.061</v>
      </c>
      <c r="N410" s="2">
        <v>14</v>
      </c>
      <c r="O410" s="2">
        <v>3</v>
      </c>
      <c r="P410" s="2">
        <v>2</v>
      </c>
      <c r="Q410" s="2">
        <v>3</v>
      </c>
      <c r="R410" s="2">
        <v>2</v>
      </c>
      <c r="S410" s="2">
        <v>3</v>
      </c>
      <c r="T410" s="2">
        <v>2</v>
      </c>
      <c r="U410" s="2">
        <v>17.4</v>
      </c>
      <c r="V410" s="2">
        <v>10.9</v>
      </c>
      <c r="W410" s="2">
        <v>114740000</v>
      </c>
      <c r="X410" s="2">
        <v>60361000</v>
      </c>
      <c r="Y410" s="2">
        <v>54378000</v>
      </c>
      <c r="Z410" s="2">
        <v>3881400</v>
      </c>
      <c r="AA410" s="2">
        <v>1994800</v>
      </c>
      <c r="AB410" s="2">
        <v>1886600</v>
      </c>
      <c r="AC410" s="1">
        <f>X410/Y410</f>
        <v>1.11002611350178</v>
      </c>
    </row>
    <row r="411" spans="1:29">
      <c r="A411" s="1" t="s">
        <v>1856</v>
      </c>
      <c r="B411" s="1" t="s">
        <v>1856</v>
      </c>
      <c r="C411" s="1" t="s">
        <v>1857</v>
      </c>
      <c r="D411" s="1" t="s">
        <v>1858</v>
      </c>
      <c r="E411" s="1" t="s">
        <v>1859</v>
      </c>
      <c r="F411" s="2">
        <v>5</v>
      </c>
      <c r="G411" s="2">
        <v>6</v>
      </c>
      <c r="H411" s="2">
        <v>2</v>
      </c>
      <c r="I411" s="2">
        <v>2</v>
      </c>
      <c r="J411" s="2">
        <v>19.5</v>
      </c>
      <c r="K411" s="2">
        <v>36.983</v>
      </c>
      <c r="L411" s="2">
        <v>323</v>
      </c>
      <c r="M411" s="2">
        <v>16.324</v>
      </c>
      <c r="N411" s="2">
        <v>18</v>
      </c>
      <c r="O411" s="2">
        <v>6</v>
      </c>
      <c r="P411" s="2">
        <v>5</v>
      </c>
      <c r="Q411" s="2">
        <v>2</v>
      </c>
      <c r="R411" s="2">
        <v>2</v>
      </c>
      <c r="S411" s="2">
        <v>2</v>
      </c>
      <c r="T411" s="2">
        <v>2</v>
      </c>
      <c r="U411" s="2">
        <v>19.5</v>
      </c>
      <c r="V411" s="2">
        <v>19.2</v>
      </c>
      <c r="W411" s="2">
        <v>114320000</v>
      </c>
      <c r="X411" s="2">
        <v>45245000</v>
      </c>
      <c r="Y411" s="2">
        <v>69074000</v>
      </c>
      <c r="Z411" s="2">
        <v>6351100</v>
      </c>
      <c r="AA411" s="2">
        <v>2513600</v>
      </c>
      <c r="AB411" s="2">
        <v>3837400</v>
      </c>
      <c r="AC411" s="1">
        <f>X411/Y411</f>
        <v>0.655022150157802</v>
      </c>
    </row>
    <row r="412" spans="1:29">
      <c r="A412" s="1" t="s">
        <v>1860</v>
      </c>
      <c r="B412" s="1" t="s">
        <v>1860</v>
      </c>
      <c r="C412" s="1" t="s">
        <v>1861</v>
      </c>
      <c r="D412" s="1" t="s">
        <v>1862</v>
      </c>
      <c r="E412" s="1" t="s">
        <v>1863</v>
      </c>
      <c r="F412" s="2">
        <v>3</v>
      </c>
      <c r="G412" s="2">
        <v>7</v>
      </c>
      <c r="H412" s="2">
        <v>7</v>
      </c>
      <c r="I412" s="2">
        <v>3</v>
      </c>
      <c r="J412" s="2">
        <v>24.5</v>
      </c>
      <c r="K412" s="2">
        <v>37.54</v>
      </c>
      <c r="L412" s="2">
        <v>330</v>
      </c>
      <c r="M412" s="2">
        <v>80.945</v>
      </c>
      <c r="N412" s="2">
        <v>20</v>
      </c>
      <c r="O412" s="2">
        <v>7</v>
      </c>
      <c r="P412" s="2">
        <v>6</v>
      </c>
      <c r="Q412" s="2">
        <v>7</v>
      </c>
      <c r="R412" s="2">
        <v>6</v>
      </c>
      <c r="S412" s="2">
        <v>3</v>
      </c>
      <c r="T412" s="2">
        <v>3</v>
      </c>
      <c r="U412" s="2">
        <v>24.5</v>
      </c>
      <c r="V412" s="2">
        <v>24.2</v>
      </c>
      <c r="W412" s="2">
        <v>113490000</v>
      </c>
      <c r="X412" s="2">
        <v>68011000</v>
      </c>
      <c r="Y412" s="2">
        <v>45479000</v>
      </c>
      <c r="Z412" s="2">
        <v>2574600</v>
      </c>
      <c r="AA412" s="2">
        <v>1692900</v>
      </c>
      <c r="AB412" s="2">
        <v>881680</v>
      </c>
      <c r="AC412" s="1">
        <f>X412/Y412</f>
        <v>1.4954374546494</v>
      </c>
    </row>
    <row r="413" spans="1:29">
      <c r="A413" s="1" t="s">
        <v>1864</v>
      </c>
      <c r="B413" s="1" t="s">
        <v>1865</v>
      </c>
      <c r="C413" s="1" t="s">
        <v>1866</v>
      </c>
      <c r="D413" s="1" t="s">
        <v>1867</v>
      </c>
      <c r="E413" s="1" t="s">
        <v>1868</v>
      </c>
      <c r="F413" s="2">
        <v>8</v>
      </c>
      <c r="G413" s="2">
        <v>6</v>
      </c>
      <c r="H413" s="2">
        <v>6</v>
      </c>
      <c r="I413" s="2">
        <v>6</v>
      </c>
      <c r="J413" s="2">
        <v>34.9</v>
      </c>
      <c r="K413" s="2">
        <v>19.861</v>
      </c>
      <c r="L413" s="2">
        <v>172</v>
      </c>
      <c r="M413" s="2">
        <v>65.842</v>
      </c>
      <c r="N413" s="2">
        <v>11</v>
      </c>
      <c r="O413" s="2">
        <v>4</v>
      </c>
      <c r="P413" s="2">
        <v>4</v>
      </c>
      <c r="Q413" s="2">
        <v>4</v>
      </c>
      <c r="R413" s="2">
        <v>4</v>
      </c>
      <c r="S413" s="2">
        <v>4</v>
      </c>
      <c r="T413" s="2">
        <v>4</v>
      </c>
      <c r="U413" s="2">
        <v>28.5</v>
      </c>
      <c r="V413" s="2">
        <v>23.8</v>
      </c>
      <c r="W413" s="2">
        <v>112190000</v>
      </c>
      <c r="X413" s="2">
        <v>44255000</v>
      </c>
      <c r="Y413" s="2">
        <v>67938000</v>
      </c>
      <c r="Z413" s="2">
        <v>8941600</v>
      </c>
      <c r="AA413" s="2">
        <v>3398900</v>
      </c>
      <c r="AB413" s="2">
        <v>5542700</v>
      </c>
      <c r="AC413" s="1">
        <f>X413/Y413</f>
        <v>0.651402749565781</v>
      </c>
    </row>
    <row r="414" spans="1:29">
      <c r="A414" s="1" t="s">
        <v>1869</v>
      </c>
      <c r="B414" s="1" t="s">
        <v>1870</v>
      </c>
      <c r="C414" s="1" t="s">
        <v>1871</v>
      </c>
      <c r="D414" s="1" t="s">
        <v>1872</v>
      </c>
      <c r="E414" s="1" t="s">
        <v>1873</v>
      </c>
      <c r="F414" s="2">
        <v>5</v>
      </c>
      <c r="G414" s="2">
        <v>8</v>
      </c>
      <c r="H414" s="2">
        <v>8</v>
      </c>
      <c r="I414" s="2">
        <v>8</v>
      </c>
      <c r="J414" s="2">
        <v>20.3</v>
      </c>
      <c r="K414" s="2">
        <v>61.461</v>
      </c>
      <c r="L414" s="2">
        <v>536</v>
      </c>
      <c r="M414" s="2">
        <v>55.779</v>
      </c>
      <c r="N414" s="2">
        <v>35</v>
      </c>
      <c r="O414" s="2">
        <v>6</v>
      </c>
      <c r="P414" s="2">
        <v>8</v>
      </c>
      <c r="Q414" s="2">
        <v>6</v>
      </c>
      <c r="R414" s="2">
        <v>8</v>
      </c>
      <c r="S414" s="2">
        <v>6</v>
      </c>
      <c r="T414" s="2">
        <v>8</v>
      </c>
      <c r="U414" s="2">
        <v>16.2</v>
      </c>
      <c r="V414" s="2">
        <v>20.3</v>
      </c>
      <c r="W414" s="2">
        <v>111240000</v>
      </c>
      <c r="X414" s="2">
        <v>47320000</v>
      </c>
      <c r="Y414" s="2">
        <v>63921000</v>
      </c>
      <c r="Z414" s="2">
        <v>2238400</v>
      </c>
      <c r="AA414" s="2">
        <v>897800</v>
      </c>
      <c r="AB414" s="2">
        <v>1340600</v>
      </c>
      <c r="AC414" s="1">
        <f>X414/Y414</f>
        <v>0.740288793980069</v>
      </c>
    </row>
    <row r="415" spans="1:29">
      <c r="A415" s="1" t="s">
        <v>1874</v>
      </c>
      <c r="B415" s="1" t="s">
        <v>1875</v>
      </c>
      <c r="C415" s="1" t="s">
        <v>1876</v>
      </c>
      <c r="D415" s="1" t="s">
        <v>1877</v>
      </c>
      <c r="E415" s="1" t="s">
        <v>1878</v>
      </c>
      <c r="F415" s="2">
        <v>8</v>
      </c>
      <c r="G415" s="2">
        <v>7</v>
      </c>
      <c r="H415" s="2">
        <v>7</v>
      </c>
      <c r="I415" s="2">
        <v>7</v>
      </c>
      <c r="J415" s="2">
        <v>18.9</v>
      </c>
      <c r="K415" s="2">
        <v>58.592</v>
      </c>
      <c r="L415" s="2">
        <v>513</v>
      </c>
      <c r="M415" s="2">
        <v>51.13</v>
      </c>
      <c r="N415" s="2">
        <v>37</v>
      </c>
      <c r="O415" s="2">
        <v>3</v>
      </c>
      <c r="P415" s="2">
        <v>7</v>
      </c>
      <c r="Q415" s="2">
        <v>3</v>
      </c>
      <c r="R415" s="2">
        <v>7</v>
      </c>
      <c r="S415" s="2">
        <v>3</v>
      </c>
      <c r="T415" s="2">
        <v>7</v>
      </c>
      <c r="U415" s="2">
        <v>8.4</v>
      </c>
      <c r="V415" s="2">
        <v>18.9</v>
      </c>
      <c r="W415" s="2">
        <v>111030000</v>
      </c>
      <c r="X415" s="2">
        <v>30247000</v>
      </c>
      <c r="Y415" s="2">
        <v>80784000</v>
      </c>
      <c r="Z415" s="2">
        <v>2155400</v>
      </c>
      <c r="AA415" s="2">
        <v>517760</v>
      </c>
      <c r="AB415" s="2">
        <v>1637600</v>
      </c>
      <c r="AC415" s="1">
        <f>X415/Y415</f>
        <v>0.374418201624084</v>
      </c>
    </row>
    <row r="416" spans="1:29">
      <c r="A416" s="1" t="s">
        <v>1879</v>
      </c>
      <c r="B416" s="1" t="s">
        <v>1879</v>
      </c>
      <c r="C416" s="1" t="s">
        <v>1880</v>
      </c>
      <c r="D416" s="1" t="s">
        <v>1881</v>
      </c>
      <c r="E416" s="1" t="s">
        <v>1882</v>
      </c>
      <c r="F416" s="2">
        <v>3</v>
      </c>
      <c r="G416" s="2">
        <v>3</v>
      </c>
      <c r="H416" s="2">
        <v>3</v>
      </c>
      <c r="I416" s="2">
        <v>3</v>
      </c>
      <c r="J416" s="2">
        <v>10.1</v>
      </c>
      <c r="K416" s="2">
        <v>61.363</v>
      </c>
      <c r="L416" s="2">
        <v>554</v>
      </c>
      <c r="M416" s="2">
        <v>25.224</v>
      </c>
      <c r="N416" s="2">
        <v>21</v>
      </c>
      <c r="O416" s="2">
        <v>3</v>
      </c>
      <c r="P416" s="2">
        <v>3</v>
      </c>
      <c r="Q416" s="2">
        <v>3</v>
      </c>
      <c r="R416" s="2">
        <v>3</v>
      </c>
      <c r="S416" s="2">
        <v>3</v>
      </c>
      <c r="T416" s="2">
        <v>3</v>
      </c>
      <c r="U416" s="2">
        <v>10.1</v>
      </c>
      <c r="V416" s="2">
        <v>10.1</v>
      </c>
      <c r="W416" s="2">
        <v>110100000</v>
      </c>
      <c r="X416" s="2">
        <v>54506000</v>
      </c>
      <c r="Y416" s="2">
        <v>55599000</v>
      </c>
      <c r="Z416" s="2">
        <v>1338900</v>
      </c>
      <c r="AA416" s="2">
        <v>664800</v>
      </c>
      <c r="AB416" s="2">
        <v>674080</v>
      </c>
      <c r="AC416" s="1">
        <f>X416/Y416</f>
        <v>0.980341373046278</v>
      </c>
    </row>
    <row r="417" spans="1:29">
      <c r="A417" s="1" t="s">
        <v>1883</v>
      </c>
      <c r="B417" s="1" t="s">
        <v>1883</v>
      </c>
      <c r="C417" s="1" t="s">
        <v>1884</v>
      </c>
      <c r="D417" s="1" t="s">
        <v>1885</v>
      </c>
      <c r="E417" s="1" t="s">
        <v>1886</v>
      </c>
      <c r="F417" s="2">
        <v>3</v>
      </c>
      <c r="G417" s="2">
        <v>6</v>
      </c>
      <c r="H417" s="2">
        <v>6</v>
      </c>
      <c r="I417" s="2">
        <v>6</v>
      </c>
      <c r="J417" s="2">
        <v>10.1</v>
      </c>
      <c r="K417" s="2">
        <v>99.551</v>
      </c>
      <c r="L417" s="2">
        <v>838</v>
      </c>
      <c r="M417" s="2">
        <v>36.012</v>
      </c>
      <c r="N417" s="2">
        <v>36</v>
      </c>
      <c r="O417" s="2">
        <v>4</v>
      </c>
      <c r="P417" s="2">
        <v>6</v>
      </c>
      <c r="Q417" s="2">
        <v>4</v>
      </c>
      <c r="R417" s="2">
        <v>6</v>
      </c>
      <c r="S417" s="2">
        <v>4</v>
      </c>
      <c r="T417" s="2">
        <v>6</v>
      </c>
      <c r="U417" s="2">
        <v>6.9</v>
      </c>
      <c r="V417" s="2">
        <v>10.1</v>
      </c>
      <c r="W417" s="2">
        <v>109850000</v>
      </c>
      <c r="X417" s="2">
        <v>40173000</v>
      </c>
      <c r="Y417" s="2">
        <v>69673000</v>
      </c>
      <c r="Z417" s="2">
        <v>1041700</v>
      </c>
      <c r="AA417" s="2">
        <v>307200</v>
      </c>
      <c r="AB417" s="2">
        <v>734510</v>
      </c>
      <c r="AC417" s="1">
        <f>X417/Y417</f>
        <v>0.576593515422043</v>
      </c>
    </row>
    <row r="418" spans="1:29">
      <c r="A418" s="1" t="s">
        <v>1887</v>
      </c>
      <c r="B418" s="1" t="s">
        <v>1888</v>
      </c>
      <c r="C418" s="1" t="s">
        <v>1889</v>
      </c>
      <c r="D418" s="1" t="s">
        <v>1890</v>
      </c>
      <c r="E418" s="1" t="s">
        <v>1891</v>
      </c>
      <c r="F418" s="2">
        <v>6</v>
      </c>
      <c r="G418" s="2">
        <v>10</v>
      </c>
      <c r="H418" s="2">
        <v>10</v>
      </c>
      <c r="I418" s="2">
        <v>10</v>
      </c>
      <c r="J418" s="2">
        <v>8.4</v>
      </c>
      <c r="K418" s="2">
        <v>195.99</v>
      </c>
      <c r="L418" s="2">
        <v>1828</v>
      </c>
      <c r="M418" s="2">
        <v>79.223</v>
      </c>
      <c r="N418" s="2">
        <v>76</v>
      </c>
      <c r="O418" s="2">
        <v>7</v>
      </c>
      <c r="P418" s="2">
        <v>7</v>
      </c>
      <c r="Q418" s="2">
        <v>7</v>
      </c>
      <c r="R418" s="2">
        <v>7</v>
      </c>
      <c r="S418" s="2">
        <v>7</v>
      </c>
      <c r="T418" s="2">
        <v>7</v>
      </c>
      <c r="U418" s="2">
        <v>6.3</v>
      </c>
      <c r="V418" s="2">
        <v>6.2</v>
      </c>
      <c r="W418" s="2">
        <v>109500000</v>
      </c>
      <c r="X418" s="2">
        <v>51377000</v>
      </c>
      <c r="Y418" s="2">
        <v>58128000</v>
      </c>
      <c r="Z418" s="2">
        <v>653050</v>
      </c>
      <c r="AA418" s="2">
        <v>263710</v>
      </c>
      <c r="AB418" s="2">
        <v>389340</v>
      </c>
      <c r="AC418" s="1">
        <f>X418/Y418</f>
        <v>0.883859757775943</v>
      </c>
    </row>
    <row r="419" spans="1:29">
      <c r="A419" s="1" t="s">
        <v>1892</v>
      </c>
      <c r="B419" s="1" t="s">
        <v>1892</v>
      </c>
      <c r="C419" s="1" t="s">
        <v>1893</v>
      </c>
      <c r="D419" s="1" t="s">
        <v>1894</v>
      </c>
      <c r="E419" s="1" t="s">
        <v>1895</v>
      </c>
      <c r="F419" s="2">
        <v>3</v>
      </c>
      <c r="G419" s="2">
        <v>4</v>
      </c>
      <c r="H419" s="2">
        <v>4</v>
      </c>
      <c r="I419" s="2">
        <v>4</v>
      </c>
      <c r="J419" s="2">
        <v>22.5</v>
      </c>
      <c r="K419" s="2">
        <v>26.974</v>
      </c>
      <c r="L419" s="2">
        <v>244</v>
      </c>
      <c r="M419" s="2">
        <v>26.762</v>
      </c>
      <c r="N419" s="2">
        <v>17</v>
      </c>
      <c r="O419" s="2">
        <v>4</v>
      </c>
      <c r="P419" s="2">
        <v>3</v>
      </c>
      <c r="Q419" s="2">
        <v>4</v>
      </c>
      <c r="R419" s="2">
        <v>3</v>
      </c>
      <c r="S419" s="2">
        <v>4</v>
      </c>
      <c r="T419" s="2">
        <v>3</v>
      </c>
      <c r="U419" s="2">
        <v>22.5</v>
      </c>
      <c r="V419" s="2">
        <v>14.3</v>
      </c>
      <c r="W419" s="2">
        <v>108870000</v>
      </c>
      <c r="X419" s="2">
        <v>50832000</v>
      </c>
      <c r="Y419" s="2">
        <v>58042000</v>
      </c>
      <c r="Z419" s="2">
        <v>5489500</v>
      </c>
      <c r="AA419" s="2">
        <v>2075300</v>
      </c>
      <c r="AB419" s="2">
        <v>3414200</v>
      </c>
      <c r="AC419" s="1">
        <f>X419/Y419</f>
        <v>0.875779607870163</v>
      </c>
    </row>
    <row r="420" spans="1:29">
      <c r="A420" s="1" t="s">
        <v>1896</v>
      </c>
      <c r="B420" s="1" t="s">
        <v>1897</v>
      </c>
      <c r="C420" s="1" t="s">
        <v>1898</v>
      </c>
      <c r="D420" s="1" t="s">
        <v>1899</v>
      </c>
      <c r="E420" s="1" t="s">
        <v>1900</v>
      </c>
      <c r="F420" s="2">
        <v>13</v>
      </c>
      <c r="G420" s="2">
        <v>8</v>
      </c>
      <c r="H420" s="2">
        <v>8</v>
      </c>
      <c r="I420" s="2">
        <v>8</v>
      </c>
      <c r="J420" s="2">
        <v>26.3</v>
      </c>
      <c r="K420" s="2">
        <v>47.357</v>
      </c>
      <c r="L420" s="2">
        <v>418</v>
      </c>
      <c r="M420" s="2">
        <v>51.19</v>
      </c>
      <c r="N420" s="2">
        <v>22</v>
      </c>
      <c r="O420" s="2">
        <v>7</v>
      </c>
      <c r="P420" s="2">
        <v>7</v>
      </c>
      <c r="Q420" s="2">
        <v>7</v>
      </c>
      <c r="R420" s="2">
        <v>7</v>
      </c>
      <c r="S420" s="2">
        <v>7</v>
      </c>
      <c r="T420" s="2">
        <v>7</v>
      </c>
      <c r="U420" s="2">
        <v>24.4</v>
      </c>
      <c r="V420" s="2">
        <v>24.2</v>
      </c>
      <c r="W420" s="2">
        <v>108730000</v>
      </c>
      <c r="X420" s="2">
        <v>43306000</v>
      </c>
      <c r="Y420" s="2">
        <v>65427000</v>
      </c>
      <c r="Z420" s="2">
        <v>3326500</v>
      </c>
      <c r="AA420" s="2">
        <v>1165600</v>
      </c>
      <c r="AB420" s="2">
        <v>2160900</v>
      </c>
      <c r="AC420" s="1">
        <f>X420/Y420</f>
        <v>0.661897993183242</v>
      </c>
    </row>
    <row r="421" spans="1:29">
      <c r="A421" s="1" t="s">
        <v>1901</v>
      </c>
      <c r="B421" s="1" t="s">
        <v>1902</v>
      </c>
      <c r="C421" s="1" t="s">
        <v>1903</v>
      </c>
      <c r="D421" s="1" t="s">
        <v>1904</v>
      </c>
      <c r="E421" s="1" t="s">
        <v>1905</v>
      </c>
      <c r="F421" s="2">
        <v>3</v>
      </c>
      <c r="G421" s="2">
        <v>8</v>
      </c>
      <c r="H421" s="2">
        <v>8</v>
      </c>
      <c r="I421" s="2">
        <v>8</v>
      </c>
      <c r="J421" s="2">
        <v>23.8</v>
      </c>
      <c r="K421" s="2">
        <v>52.307</v>
      </c>
      <c r="L421" s="2">
        <v>484</v>
      </c>
      <c r="M421" s="2">
        <v>54.904</v>
      </c>
      <c r="N421" s="2">
        <v>25</v>
      </c>
      <c r="O421" s="2">
        <v>5</v>
      </c>
      <c r="P421" s="2">
        <v>8</v>
      </c>
      <c r="Q421" s="2">
        <v>5</v>
      </c>
      <c r="R421" s="2">
        <v>8</v>
      </c>
      <c r="S421" s="2">
        <v>5</v>
      </c>
      <c r="T421" s="2">
        <v>8</v>
      </c>
      <c r="U421" s="2">
        <v>14</v>
      </c>
      <c r="V421" s="2">
        <v>23.8</v>
      </c>
      <c r="W421" s="2">
        <v>108630000</v>
      </c>
      <c r="X421" s="2">
        <v>31803000</v>
      </c>
      <c r="Y421" s="2">
        <v>76828000</v>
      </c>
      <c r="Z421" s="2">
        <v>3675300</v>
      </c>
      <c r="AA421" s="2">
        <v>1109600</v>
      </c>
      <c r="AB421" s="2">
        <v>2565700</v>
      </c>
      <c r="AC421" s="1">
        <f>X421/Y421</f>
        <v>0.413950642994741</v>
      </c>
    </row>
    <row r="422" spans="1:29">
      <c r="A422" s="1" t="s">
        <v>1906</v>
      </c>
      <c r="B422" s="1" t="s">
        <v>1906</v>
      </c>
      <c r="C422" s="1" t="s">
        <v>1907</v>
      </c>
      <c r="D422" s="1" t="s">
        <v>1908</v>
      </c>
      <c r="E422" s="1" t="s">
        <v>1909</v>
      </c>
      <c r="F422" s="2">
        <v>2</v>
      </c>
      <c r="G422" s="2">
        <v>5</v>
      </c>
      <c r="H422" s="2">
        <v>5</v>
      </c>
      <c r="I422" s="2">
        <v>5</v>
      </c>
      <c r="J422" s="2">
        <v>19.5</v>
      </c>
      <c r="K422" s="2">
        <v>39.961</v>
      </c>
      <c r="L422" s="2">
        <v>369</v>
      </c>
      <c r="M422" s="2">
        <v>45.236</v>
      </c>
      <c r="N422" s="2">
        <v>17</v>
      </c>
      <c r="O422" s="2">
        <v>4</v>
      </c>
      <c r="P422" s="2">
        <v>5</v>
      </c>
      <c r="Q422" s="2">
        <v>4</v>
      </c>
      <c r="R422" s="2">
        <v>5</v>
      </c>
      <c r="S422" s="2">
        <v>4</v>
      </c>
      <c r="T422" s="2">
        <v>5</v>
      </c>
      <c r="U422" s="2">
        <v>15.4</v>
      </c>
      <c r="V422" s="2">
        <v>19.5</v>
      </c>
      <c r="W422" s="2">
        <v>108580000</v>
      </c>
      <c r="X422" s="2">
        <v>21303000</v>
      </c>
      <c r="Y422" s="2">
        <v>87272000</v>
      </c>
      <c r="Z422" s="2">
        <v>6386800</v>
      </c>
      <c r="AA422" s="2">
        <v>1253100</v>
      </c>
      <c r="AB422" s="2">
        <v>5133700</v>
      </c>
      <c r="AC422" s="1">
        <f>X422/Y422</f>
        <v>0.244098909157576</v>
      </c>
    </row>
    <row r="423" spans="1:29">
      <c r="A423" s="1" t="s">
        <v>1910</v>
      </c>
      <c r="B423" s="1" t="s">
        <v>1911</v>
      </c>
      <c r="C423" s="1" t="s">
        <v>1912</v>
      </c>
      <c r="D423" s="1" t="s">
        <v>1913</v>
      </c>
      <c r="E423" s="1" t="s">
        <v>1914</v>
      </c>
      <c r="F423" s="2">
        <v>8</v>
      </c>
      <c r="G423" s="2">
        <v>5</v>
      </c>
      <c r="H423" s="2">
        <v>5</v>
      </c>
      <c r="I423" s="2">
        <v>5</v>
      </c>
      <c r="J423" s="2">
        <v>23.5</v>
      </c>
      <c r="K423" s="2">
        <v>29.196</v>
      </c>
      <c r="L423" s="2">
        <v>260</v>
      </c>
      <c r="M423" s="2">
        <v>30.367</v>
      </c>
      <c r="N423" s="2">
        <v>18</v>
      </c>
      <c r="O423" s="2">
        <v>3</v>
      </c>
      <c r="P423" s="2">
        <v>4</v>
      </c>
      <c r="Q423" s="2">
        <v>3</v>
      </c>
      <c r="R423" s="2">
        <v>4</v>
      </c>
      <c r="S423" s="2">
        <v>3</v>
      </c>
      <c r="T423" s="2">
        <v>4</v>
      </c>
      <c r="U423" s="2">
        <v>14.6</v>
      </c>
      <c r="V423" s="2">
        <v>18.1</v>
      </c>
      <c r="W423" s="2">
        <v>108490000</v>
      </c>
      <c r="X423" s="2">
        <v>60778000</v>
      </c>
      <c r="Y423" s="2">
        <v>47716000</v>
      </c>
      <c r="Z423" s="2">
        <v>4675300</v>
      </c>
      <c r="AA423" s="2">
        <v>2708900</v>
      </c>
      <c r="AB423" s="2">
        <v>1966400</v>
      </c>
      <c r="AC423" s="1">
        <f>X423/Y423</f>
        <v>1.27374465588063</v>
      </c>
    </row>
    <row r="424" spans="1:29">
      <c r="A424" s="1" t="s">
        <v>1915</v>
      </c>
      <c r="B424" s="1" t="s">
        <v>1916</v>
      </c>
      <c r="C424" s="1" t="s">
        <v>1917</v>
      </c>
      <c r="D424" s="1" t="s">
        <v>1918</v>
      </c>
      <c r="E424" s="1" t="s">
        <v>1919</v>
      </c>
      <c r="F424" s="2">
        <v>4</v>
      </c>
      <c r="G424" s="2">
        <v>6</v>
      </c>
      <c r="H424" s="2">
        <v>6</v>
      </c>
      <c r="I424" s="2">
        <v>6</v>
      </c>
      <c r="J424" s="2">
        <v>13.5</v>
      </c>
      <c r="K424" s="2">
        <v>64.705</v>
      </c>
      <c r="L424" s="2">
        <v>570</v>
      </c>
      <c r="M424" s="2">
        <v>66.647</v>
      </c>
      <c r="N424" s="2">
        <v>35</v>
      </c>
      <c r="O424" s="2">
        <v>4</v>
      </c>
      <c r="P424" s="2">
        <v>5</v>
      </c>
      <c r="Q424" s="2">
        <v>4</v>
      </c>
      <c r="R424" s="2">
        <v>5</v>
      </c>
      <c r="S424" s="2">
        <v>4</v>
      </c>
      <c r="T424" s="2">
        <v>5</v>
      </c>
      <c r="U424" s="2">
        <v>9.3</v>
      </c>
      <c r="V424" s="2">
        <v>11.4</v>
      </c>
      <c r="W424" s="2">
        <v>107710000</v>
      </c>
      <c r="X424" s="2">
        <v>16796000</v>
      </c>
      <c r="Y424" s="2">
        <v>90911000</v>
      </c>
      <c r="Z424" s="2">
        <v>3077400</v>
      </c>
      <c r="AA424" s="2">
        <v>479890</v>
      </c>
      <c r="AB424" s="2">
        <v>2597500</v>
      </c>
      <c r="AC424" s="1">
        <f>X424/Y424</f>
        <v>0.184752120205476</v>
      </c>
    </row>
    <row r="425" spans="1:29">
      <c r="A425" s="1" t="s">
        <v>1920</v>
      </c>
      <c r="B425" s="1" t="s">
        <v>1921</v>
      </c>
      <c r="C425" s="1" t="s">
        <v>1922</v>
      </c>
      <c r="D425" s="1" t="s">
        <v>1923</v>
      </c>
      <c r="E425" s="1" t="s">
        <v>1924</v>
      </c>
      <c r="F425" s="2">
        <v>3</v>
      </c>
      <c r="G425" s="2">
        <v>7</v>
      </c>
      <c r="H425" s="2">
        <v>7</v>
      </c>
      <c r="I425" s="2">
        <v>7</v>
      </c>
      <c r="J425" s="2">
        <v>14.2</v>
      </c>
      <c r="K425" s="2">
        <v>60.522</v>
      </c>
      <c r="L425" s="2">
        <v>551</v>
      </c>
      <c r="M425" s="2">
        <v>45.766</v>
      </c>
      <c r="N425" s="2">
        <v>36</v>
      </c>
      <c r="O425" s="2">
        <v>4</v>
      </c>
      <c r="P425" s="2">
        <v>7</v>
      </c>
      <c r="Q425" s="2">
        <v>4</v>
      </c>
      <c r="R425" s="2">
        <v>7</v>
      </c>
      <c r="S425" s="2">
        <v>4</v>
      </c>
      <c r="T425" s="2">
        <v>7</v>
      </c>
      <c r="U425" s="2">
        <v>9.1</v>
      </c>
      <c r="V425" s="2">
        <v>14.2</v>
      </c>
      <c r="W425" s="2">
        <v>106810000</v>
      </c>
      <c r="X425" s="2">
        <v>36430000</v>
      </c>
      <c r="Y425" s="2">
        <v>70379000</v>
      </c>
      <c r="Z425" s="2">
        <v>2966900</v>
      </c>
      <c r="AA425" s="2">
        <v>1011900</v>
      </c>
      <c r="AB425" s="2">
        <v>1955000</v>
      </c>
      <c r="AC425" s="1">
        <f>X425/Y425</f>
        <v>0.517625996390969</v>
      </c>
    </row>
    <row r="426" spans="1:29">
      <c r="A426" s="1" t="s">
        <v>1925</v>
      </c>
      <c r="B426" s="1" t="s">
        <v>1925</v>
      </c>
      <c r="C426" s="1" t="s">
        <v>1926</v>
      </c>
      <c r="D426" s="1" t="s">
        <v>1927</v>
      </c>
      <c r="E426" s="1" t="s">
        <v>1928</v>
      </c>
      <c r="F426" s="2">
        <v>1</v>
      </c>
      <c r="G426" s="2">
        <v>3</v>
      </c>
      <c r="H426" s="2">
        <v>3</v>
      </c>
      <c r="I426" s="2">
        <v>3</v>
      </c>
      <c r="J426" s="2">
        <v>9.5</v>
      </c>
      <c r="K426" s="2">
        <v>35.767</v>
      </c>
      <c r="L426" s="2">
        <v>317</v>
      </c>
      <c r="M426" s="2">
        <v>18.275</v>
      </c>
      <c r="N426" s="2">
        <v>27</v>
      </c>
      <c r="O426" s="2">
        <v>3</v>
      </c>
      <c r="P426" s="2">
        <v>2</v>
      </c>
      <c r="Q426" s="2">
        <v>3</v>
      </c>
      <c r="R426" s="2">
        <v>2</v>
      </c>
      <c r="S426" s="2">
        <v>3</v>
      </c>
      <c r="T426" s="2">
        <v>2</v>
      </c>
      <c r="U426" s="2">
        <v>9.5</v>
      </c>
      <c r="V426" s="2">
        <v>6.3</v>
      </c>
      <c r="W426" s="2">
        <v>106430000</v>
      </c>
      <c r="X426" s="2">
        <v>48833000</v>
      </c>
      <c r="Y426" s="2">
        <v>57598000</v>
      </c>
      <c r="Z426" s="2">
        <v>3100700</v>
      </c>
      <c r="AA426" s="2">
        <v>1370900</v>
      </c>
      <c r="AB426" s="2">
        <v>1729900</v>
      </c>
      <c r="AC426" s="1">
        <f>X426/Y426</f>
        <v>0.847824577242265</v>
      </c>
    </row>
    <row r="427" spans="1:29">
      <c r="A427" s="1" t="s">
        <v>1929</v>
      </c>
      <c r="B427" s="1" t="s">
        <v>1930</v>
      </c>
      <c r="C427" s="1" t="s">
        <v>1931</v>
      </c>
      <c r="D427" s="1" t="s">
        <v>1932</v>
      </c>
      <c r="E427" s="1" t="s">
        <v>1933</v>
      </c>
      <c r="F427" s="2">
        <v>4</v>
      </c>
      <c r="G427" s="2">
        <v>5</v>
      </c>
      <c r="H427" s="2">
        <v>5</v>
      </c>
      <c r="I427" s="2">
        <v>5</v>
      </c>
      <c r="J427" s="2">
        <v>11</v>
      </c>
      <c r="K427" s="2">
        <v>59.752</v>
      </c>
      <c r="L427" s="2">
        <v>553</v>
      </c>
      <c r="M427" s="2">
        <v>32.435</v>
      </c>
      <c r="N427" s="2">
        <v>36</v>
      </c>
      <c r="O427" s="2">
        <v>3</v>
      </c>
      <c r="P427" s="2">
        <v>5</v>
      </c>
      <c r="Q427" s="2">
        <v>3</v>
      </c>
      <c r="R427" s="2">
        <v>5</v>
      </c>
      <c r="S427" s="2">
        <v>3</v>
      </c>
      <c r="T427" s="2">
        <v>5</v>
      </c>
      <c r="U427" s="2">
        <v>6.9</v>
      </c>
      <c r="V427" s="2">
        <v>11</v>
      </c>
      <c r="W427" s="2">
        <v>105720000</v>
      </c>
      <c r="X427" s="2">
        <v>26240000</v>
      </c>
      <c r="Y427" s="2">
        <v>79482000</v>
      </c>
      <c r="Z427" s="2">
        <v>2604300</v>
      </c>
      <c r="AA427" s="2">
        <v>728900</v>
      </c>
      <c r="AB427" s="2">
        <v>1875400</v>
      </c>
      <c r="AC427" s="1">
        <f>X427/Y427</f>
        <v>0.330137641226944</v>
      </c>
    </row>
    <row r="428" spans="1:29">
      <c r="A428" s="1" t="s">
        <v>1934</v>
      </c>
      <c r="B428" s="1" t="s">
        <v>1934</v>
      </c>
      <c r="C428" s="1" t="s">
        <v>1935</v>
      </c>
      <c r="D428" s="1" t="s">
        <v>1936</v>
      </c>
      <c r="E428" s="1" t="s">
        <v>1937</v>
      </c>
      <c r="F428" s="2">
        <v>1</v>
      </c>
      <c r="G428" s="2">
        <v>3</v>
      </c>
      <c r="H428" s="2">
        <v>3</v>
      </c>
      <c r="I428" s="2">
        <v>3</v>
      </c>
      <c r="J428" s="2">
        <v>5.7</v>
      </c>
      <c r="K428" s="2">
        <v>80.839</v>
      </c>
      <c r="L428" s="2">
        <v>714</v>
      </c>
      <c r="M428" s="2">
        <v>18.638</v>
      </c>
      <c r="N428" s="2">
        <v>27</v>
      </c>
      <c r="O428" s="2">
        <v>3</v>
      </c>
      <c r="P428" s="2">
        <v>3</v>
      </c>
      <c r="Q428" s="2">
        <v>3</v>
      </c>
      <c r="R428" s="2">
        <v>3</v>
      </c>
      <c r="S428" s="2">
        <v>3</v>
      </c>
      <c r="T428" s="2">
        <v>3</v>
      </c>
      <c r="U428" s="2">
        <v>5.7</v>
      </c>
      <c r="V428" s="2">
        <v>5.7</v>
      </c>
      <c r="W428" s="2">
        <v>105070000</v>
      </c>
      <c r="X428" s="2">
        <v>48960000</v>
      </c>
      <c r="Y428" s="2">
        <v>56108000</v>
      </c>
      <c r="Z428" s="2">
        <v>3891400</v>
      </c>
      <c r="AA428" s="2">
        <v>1813300</v>
      </c>
      <c r="AB428" s="2">
        <v>2078100</v>
      </c>
      <c r="AC428" s="1">
        <f>X428/Y428</f>
        <v>0.872602837385043</v>
      </c>
    </row>
    <row r="429" spans="1:29">
      <c r="A429" s="1" t="s">
        <v>1938</v>
      </c>
      <c r="B429" s="1" t="s">
        <v>1938</v>
      </c>
      <c r="C429" s="1" t="s">
        <v>1939</v>
      </c>
      <c r="D429" s="1" t="s">
        <v>1940</v>
      </c>
      <c r="E429" s="1" t="s">
        <v>1941</v>
      </c>
      <c r="F429" s="2">
        <v>3</v>
      </c>
      <c r="G429" s="2">
        <v>4</v>
      </c>
      <c r="H429" s="2">
        <v>4</v>
      </c>
      <c r="I429" s="2">
        <v>4</v>
      </c>
      <c r="J429" s="2">
        <v>14</v>
      </c>
      <c r="K429" s="2">
        <v>44.76</v>
      </c>
      <c r="L429" s="2">
        <v>394</v>
      </c>
      <c r="M429" s="2">
        <v>25.584</v>
      </c>
      <c r="N429" s="2">
        <v>21</v>
      </c>
      <c r="O429" s="2">
        <v>4</v>
      </c>
      <c r="P429" s="2">
        <v>4</v>
      </c>
      <c r="Q429" s="2">
        <v>4</v>
      </c>
      <c r="R429" s="2">
        <v>4</v>
      </c>
      <c r="S429" s="2">
        <v>4</v>
      </c>
      <c r="T429" s="2">
        <v>4</v>
      </c>
      <c r="U429" s="2">
        <v>14</v>
      </c>
      <c r="V429" s="2">
        <v>14</v>
      </c>
      <c r="W429" s="2">
        <v>102940000</v>
      </c>
      <c r="X429" s="2">
        <v>46524000</v>
      </c>
      <c r="Y429" s="2">
        <v>56412000</v>
      </c>
      <c r="Z429" s="2">
        <v>3740600</v>
      </c>
      <c r="AA429" s="2">
        <v>1613800</v>
      </c>
      <c r="AB429" s="2">
        <v>2126800</v>
      </c>
      <c r="AC429" s="1">
        <f>X429/Y429</f>
        <v>0.824718145075516</v>
      </c>
    </row>
    <row r="430" spans="1:29">
      <c r="A430" s="1" t="s">
        <v>1942</v>
      </c>
      <c r="B430" s="1" t="s">
        <v>1942</v>
      </c>
      <c r="C430" s="1" t="s">
        <v>1943</v>
      </c>
      <c r="D430" s="1" t="s">
        <v>1944</v>
      </c>
      <c r="E430" s="1" t="s">
        <v>1945</v>
      </c>
      <c r="F430" s="2">
        <v>1</v>
      </c>
      <c r="G430" s="2">
        <v>5</v>
      </c>
      <c r="H430" s="2">
        <v>5</v>
      </c>
      <c r="I430" s="2">
        <v>5</v>
      </c>
      <c r="J430" s="2">
        <v>11.1</v>
      </c>
      <c r="K430" s="2">
        <v>67.556</v>
      </c>
      <c r="L430" s="2">
        <v>603</v>
      </c>
      <c r="M430" s="2">
        <v>28.943</v>
      </c>
      <c r="N430" s="2">
        <v>34</v>
      </c>
      <c r="O430" s="2">
        <v>5</v>
      </c>
      <c r="P430" s="2">
        <v>4</v>
      </c>
      <c r="Q430" s="2">
        <v>5</v>
      </c>
      <c r="R430" s="2">
        <v>4</v>
      </c>
      <c r="S430" s="2">
        <v>5</v>
      </c>
      <c r="T430" s="2">
        <v>4</v>
      </c>
      <c r="U430" s="2">
        <v>11.1</v>
      </c>
      <c r="V430" s="2">
        <v>9.1</v>
      </c>
      <c r="W430" s="2">
        <v>102850000</v>
      </c>
      <c r="X430" s="2">
        <v>69402000</v>
      </c>
      <c r="Y430" s="2">
        <v>33448000</v>
      </c>
      <c r="Z430" s="2">
        <v>1264300</v>
      </c>
      <c r="AA430" s="2">
        <v>749190</v>
      </c>
      <c r="AB430" s="2">
        <v>515120</v>
      </c>
      <c r="AC430" s="1">
        <f>X430/Y430</f>
        <v>2.07492226740014</v>
      </c>
    </row>
    <row r="431" spans="1:29">
      <c r="A431" s="1" t="s">
        <v>1946</v>
      </c>
      <c r="B431" s="1" t="s">
        <v>1947</v>
      </c>
      <c r="C431" s="1" t="s">
        <v>1948</v>
      </c>
      <c r="D431" s="1" t="s">
        <v>1949</v>
      </c>
      <c r="E431" s="1" t="s">
        <v>1950</v>
      </c>
      <c r="F431" s="2">
        <v>3</v>
      </c>
      <c r="G431" s="2">
        <v>7</v>
      </c>
      <c r="H431" s="2">
        <v>7</v>
      </c>
      <c r="I431" s="2">
        <v>7</v>
      </c>
      <c r="J431" s="2">
        <v>19.1</v>
      </c>
      <c r="K431" s="2">
        <v>53.246</v>
      </c>
      <c r="L431" s="2">
        <v>482</v>
      </c>
      <c r="M431" s="2">
        <v>46.477</v>
      </c>
      <c r="N431" s="2">
        <v>32</v>
      </c>
      <c r="O431" s="2">
        <v>6</v>
      </c>
      <c r="P431" s="2">
        <v>7</v>
      </c>
      <c r="Q431" s="2">
        <v>6</v>
      </c>
      <c r="R431" s="2">
        <v>7</v>
      </c>
      <c r="S431" s="2">
        <v>6</v>
      </c>
      <c r="T431" s="2">
        <v>7</v>
      </c>
      <c r="U431" s="2">
        <v>16.8</v>
      </c>
      <c r="V431" s="2">
        <v>19.1</v>
      </c>
      <c r="W431" s="2">
        <v>101200000</v>
      </c>
      <c r="X431" s="2">
        <v>40534000</v>
      </c>
      <c r="Y431" s="2">
        <v>60670000</v>
      </c>
      <c r="Z431" s="2">
        <v>1333900</v>
      </c>
      <c r="AA431" s="2">
        <v>402820</v>
      </c>
      <c r="AB431" s="2">
        <v>931120</v>
      </c>
      <c r="AC431" s="1">
        <f>X431/Y431</f>
        <v>0.668106148013845</v>
      </c>
    </row>
    <row r="432" spans="1:29">
      <c r="A432" s="1" t="s">
        <v>1951</v>
      </c>
      <c r="B432" s="1" t="s">
        <v>1951</v>
      </c>
      <c r="C432" s="1" t="s">
        <v>1952</v>
      </c>
      <c r="D432" s="1" t="s">
        <v>1953</v>
      </c>
      <c r="E432" s="1" t="s">
        <v>1954</v>
      </c>
      <c r="F432" s="2">
        <v>1</v>
      </c>
      <c r="G432" s="2">
        <v>5</v>
      </c>
      <c r="H432" s="2">
        <v>5</v>
      </c>
      <c r="I432" s="2">
        <v>5</v>
      </c>
      <c r="J432" s="2">
        <v>12.1</v>
      </c>
      <c r="K432" s="2">
        <v>65.194</v>
      </c>
      <c r="L432" s="2">
        <v>577</v>
      </c>
      <c r="M432" s="2">
        <v>40.066</v>
      </c>
      <c r="N432" s="2">
        <v>33</v>
      </c>
      <c r="O432" s="2">
        <v>4</v>
      </c>
      <c r="P432" s="2">
        <v>5</v>
      </c>
      <c r="Q432" s="2">
        <v>4</v>
      </c>
      <c r="R432" s="2">
        <v>5</v>
      </c>
      <c r="S432" s="2">
        <v>4</v>
      </c>
      <c r="T432" s="2">
        <v>5</v>
      </c>
      <c r="U432" s="2">
        <v>10.6</v>
      </c>
      <c r="V432" s="2">
        <v>12.1</v>
      </c>
      <c r="W432" s="2">
        <v>100820000</v>
      </c>
      <c r="X432" s="2">
        <v>41772000</v>
      </c>
      <c r="Y432" s="2">
        <v>59050000</v>
      </c>
      <c r="Z432" s="2">
        <v>3055200</v>
      </c>
      <c r="AA432" s="2">
        <v>1265800</v>
      </c>
      <c r="AB432" s="2">
        <v>1789400</v>
      </c>
      <c r="AC432" s="1">
        <f>X432/Y432</f>
        <v>0.70740050804403</v>
      </c>
    </row>
    <row r="433" spans="1:29">
      <c r="A433" s="1" t="s">
        <v>1955</v>
      </c>
      <c r="B433" s="1" t="s">
        <v>1956</v>
      </c>
      <c r="C433" s="1" t="s">
        <v>1957</v>
      </c>
      <c r="D433" s="1" t="s">
        <v>1958</v>
      </c>
      <c r="E433" s="1" t="s">
        <v>1959</v>
      </c>
      <c r="F433" s="2">
        <v>6</v>
      </c>
      <c r="G433" s="2">
        <v>6</v>
      </c>
      <c r="H433" s="2">
        <v>6</v>
      </c>
      <c r="I433" s="2">
        <v>6</v>
      </c>
      <c r="J433" s="2">
        <v>28.4</v>
      </c>
      <c r="K433" s="2">
        <v>34.216</v>
      </c>
      <c r="L433" s="2">
        <v>317</v>
      </c>
      <c r="M433" s="2">
        <v>63.445</v>
      </c>
      <c r="N433" s="2">
        <v>18</v>
      </c>
      <c r="O433" s="2">
        <v>5</v>
      </c>
      <c r="P433" s="2">
        <v>6</v>
      </c>
      <c r="Q433" s="2">
        <v>5</v>
      </c>
      <c r="R433" s="2">
        <v>6</v>
      </c>
      <c r="S433" s="2">
        <v>5</v>
      </c>
      <c r="T433" s="2">
        <v>6</v>
      </c>
      <c r="U433" s="2">
        <v>24.3</v>
      </c>
      <c r="V433" s="2">
        <v>28.4</v>
      </c>
      <c r="W433" s="2">
        <v>99363000</v>
      </c>
      <c r="X433" s="2">
        <v>36248000</v>
      </c>
      <c r="Y433" s="2">
        <v>63115000</v>
      </c>
      <c r="Z433" s="2">
        <v>4286800</v>
      </c>
      <c r="AA433" s="2">
        <v>1593800</v>
      </c>
      <c r="AB433" s="2">
        <v>2693100</v>
      </c>
      <c r="AC433" s="1">
        <f>X433/Y433</f>
        <v>0.574316723441337</v>
      </c>
    </row>
    <row r="434" spans="1:29">
      <c r="A434" s="1" t="s">
        <v>1960</v>
      </c>
      <c r="B434" s="1" t="s">
        <v>1961</v>
      </c>
      <c r="C434" s="1" t="s">
        <v>1962</v>
      </c>
      <c r="D434" s="1" t="s">
        <v>1963</v>
      </c>
      <c r="E434" s="1" t="s">
        <v>1964</v>
      </c>
      <c r="F434" s="2">
        <v>3</v>
      </c>
      <c r="G434" s="2">
        <v>7</v>
      </c>
      <c r="H434" s="2">
        <v>4</v>
      </c>
      <c r="I434" s="2">
        <v>4</v>
      </c>
      <c r="J434" s="2">
        <v>23.9</v>
      </c>
      <c r="K434" s="2">
        <v>37.186</v>
      </c>
      <c r="L434" s="2">
        <v>327</v>
      </c>
      <c r="M434" s="2">
        <v>32.781</v>
      </c>
      <c r="N434" s="2">
        <v>19</v>
      </c>
      <c r="O434" s="2">
        <v>7</v>
      </c>
      <c r="P434" s="2">
        <v>6</v>
      </c>
      <c r="Q434" s="2">
        <v>4</v>
      </c>
      <c r="R434" s="2">
        <v>4</v>
      </c>
      <c r="S434" s="2">
        <v>4</v>
      </c>
      <c r="T434" s="2">
        <v>4</v>
      </c>
      <c r="U434" s="2">
        <v>23.9</v>
      </c>
      <c r="V434" s="2">
        <v>23.5</v>
      </c>
      <c r="W434" s="2">
        <v>98745000</v>
      </c>
      <c r="X434" s="2">
        <v>47585000</v>
      </c>
      <c r="Y434" s="2">
        <v>51160000</v>
      </c>
      <c r="Z434" s="2">
        <v>2796400</v>
      </c>
      <c r="AA434" s="2">
        <v>1237900</v>
      </c>
      <c r="AB434" s="2">
        <v>1558500</v>
      </c>
      <c r="AC434" s="1">
        <f>X434/Y434</f>
        <v>0.93012118842846</v>
      </c>
    </row>
    <row r="435" spans="1:29">
      <c r="A435" s="1" t="s">
        <v>1965</v>
      </c>
      <c r="B435" s="1" t="s">
        <v>1965</v>
      </c>
      <c r="C435" s="1" t="s">
        <v>1966</v>
      </c>
      <c r="D435" s="1" t="s">
        <v>1967</v>
      </c>
      <c r="E435" s="1" t="s">
        <v>1968</v>
      </c>
      <c r="F435" s="2">
        <v>4</v>
      </c>
      <c r="G435" s="2">
        <v>7</v>
      </c>
      <c r="H435" s="2">
        <v>7</v>
      </c>
      <c r="I435" s="2">
        <v>7</v>
      </c>
      <c r="J435" s="2">
        <v>11.7</v>
      </c>
      <c r="K435" s="2">
        <v>97.112</v>
      </c>
      <c r="L435" s="2">
        <v>875</v>
      </c>
      <c r="M435" s="2">
        <v>46.874</v>
      </c>
      <c r="N435" s="2">
        <v>44</v>
      </c>
      <c r="O435" s="2">
        <v>3</v>
      </c>
      <c r="P435" s="2">
        <v>7</v>
      </c>
      <c r="Q435" s="2">
        <v>3</v>
      </c>
      <c r="R435" s="2">
        <v>7</v>
      </c>
      <c r="S435" s="2">
        <v>3</v>
      </c>
      <c r="T435" s="2">
        <v>7</v>
      </c>
      <c r="U435" s="2">
        <v>4.8</v>
      </c>
      <c r="V435" s="2">
        <v>11.7</v>
      </c>
      <c r="W435" s="2">
        <v>98243000</v>
      </c>
      <c r="X435" s="2">
        <v>34581000</v>
      </c>
      <c r="Y435" s="2">
        <v>63661000</v>
      </c>
      <c r="Z435" s="2">
        <v>2150500</v>
      </c>
      <c r="AA435" s="2">
        <v>785940</v>
      </c>
      <c r="AB435" s="2">
        <v>1364500</v>
      </c>
      <c r="AC435" s="1">
        <f>X435/Y435</f>
        <v>0.543205416188875</v>
      </c>
    </row>
    <row r="436" spans="1:29">
      <c r="A436" s="1" t="s">
        <v>1969</v>
      </c>
      <c r="B436" s="1" t="s">
        <v>1969</v>
      </c>
      <c r="C436" s="1" t="s">
        <v>1970</v>
      </c>
      <c r="D436" s="1" t="s">
        <v>1971</v>
      </c>
      <c r="E436" s="1" t="s">
        <v>1972</v>
      </c>
      <c r="F436" s="2">
        <v>1</v>
      </c>
      <c r="G436" s="2">
        <v>5</v>
      </c>
      <c r="H436" s="2">
        <v>5</v>
      </c>
      <c r="I436" s="2">
        <v>5</v>
      </c>
      <c r="J436" s="2">
        <v>21.2</v>
      </c>
      <c r="K436" s="2">
        <v>22.748</v>
      </c>
      <c r="L436" s="2">
        <v>193</v>
      </c>
      <c r="M436" s="2">
        <v>33.776</v>
      </c>
      <c r="N436" s="2">
        <v>13</v>
      </c>
      <c r="O436" s="2">
        <v>5</v>
      </c>
      <c r="P436" s="2">
        <v>4</v>
      </c>
      <c r="Q436" s="2">
        <v>5</v>
      </c>
      <c r="R436" s="2">
        <v>4</v>
      </c>
      <c r="S436" s="2">
        <v>5</v>
      </c>
      <c r="T436" s="2">
        <v>4</v>
      </c>
      <c r="U436" s="2">
        <v>21.2</v>
      </c>
      <c r="V436" s="2">
        <v>16.6</v>
      </c>
      <c r="W436" s="2">
        <v>96708000</v>
      </c>
      <c r="X436" s="2">
        <v>50955000</v>
      </c>
      <c r="Y436" s="2">
        <v>45752000</v>
      </c>
      <c r="Z436" s="2">
        <v>6733200</v>
      </c>
      <c r="AA436" s="2">
        <v>3445100</v>
      </c>
      <c r="AB436" s="2">
        <v>3288100</v>
      </c>
      <c r="AC436" s="1">
        <f>X436/Y436</f>
        <v>1.11372180451128</v>
      </c>
    </row>
    <row r="437" spans="1:29">
      <c r="A437" s="1" t="s">
        <v>1973</v>
      </c>
      <c r="B437" s="1" t="s">
        <v>1973</v>
      </c>
      <c r="C437" s="1" t="s">
        <v>1974</v>
      </c>
      <c r="D437" s="1" t="s">
        <v>1975</v>
      </c>
      <c r="E437" s="1" t="s">
        <v>1976</v>
      </c>
      <c r="F437" s="2">
        <v>1</v>
      </c>
      <c r="G437" s="2">
        <v>4</v>
      </c>
      <c r="H437" s="2">
        <v>1</v>
      </c>
      <c r="I437" s="2">
        <v>1</v>
      </c>
      <c r="J437" s="2">
        <v>21.2</v>
      </c>
      <c r="K437" s="2">
        <v>24.061</v>
      </c>
      <c r="L437" s="2">
        <v>208</v>
      </c>
      <c r="M437" s="2">
        <v>-2</v>
      </c>
      <c r="N437" s="2">
        <v>17</v>
      </c>
      <c r="O437" s="2">
        <v>4</v>
      </c>
      <c r="P437" s="2">
        <v>4</v>
      </c>
      <c r="Q437" s="2">
        <v>1</v>
      </c>
      <c r="R437" s="2">
        <v>1</v>
      </c>
      <c r="S437" s="2">
        <v>1</v>
      </c>
      <c r="T437" s="2">
        <v>1</v>
      </c>
      <c r="U437" s="2">
        <v>21.2</v>
      </c>
      <c r="V437" s="2">
        <v>21.2</v>
      </c>
      <c r="W437" s="2">
        <v>96491000</v>
      </c>
      <c r="X437" s="2">
        <v>49903000</v>
      </c>
      <c r="Y437" s="2">
        <v>46588000</v>
      </c>
      <c r="Z437" s="2">
        <v>5676000</v>
      </c>
      <c r="AA437" s="2">
        <v>2935500</v>
      </c>
      <c r="AB437" s="2">
        <v>2740500</v>
      </c>
      <c r="AC437" s="1">
        <f>X437/Y437</f>
        <v>1.07115566240234</v>
      </c>
    </row>
    <row r="438" spans="1:29">
      <c r="A438" s="1" t="s">
        <v>1977</v>
      </c>
      <c r="B438" s="1" t="s">
        <v>1977</v>
      </c>
      <c r="C438" s="1" t="s">
        <v>1978</v>
      </c>
      <c r="D438" s="1" t="s">
        <v>1979</v>
      </c>
      <c r="E438" s="1" t="s">
        <v>1980</v>
      </c>
      <c r="F438" s="2">
        <v>3</v>
      </c>
      <c r="G438" s="2">
        <v>5</v>
      </c>
      <c r="H438" s="2">
        <v>5</v>
      </c>
      <c r="I438" s="2">
        <v>5</v>
      </c>
      <c r="J438" s="2">
        <v>11.9</v>
      </c>
      <c r="K438" s="2">
        <v>70.032</v>
      </c>
      <c r="L438" s="2">
        <v>636</v>
      </c>
      <c r="M438" s="2">
        <v>35.816</v>
      </c>
      <c r="N438" s="2">
        <v>31</v>
      </c>
      <c r="O438" s="2">
        <v>5</v>
      </c>
      <c r="P438" s="2">
        <v>5</v>
      </c>
      <c r="Q438" s="2">
        <v>5</v>
      </c>
      <c r="R438" s="2">
        <v>5</v>
      </c>
      <c r="S438" s="2">
        <v>5</v>
      </c>
      <c r="T438" s="2">
        <v>5</v>
      </c>
      <c r="U438" s="2">
        <v>11.9</v>
      </c>
      <c r="V438" s="2">
        <v>11.9</v>
      </c>
      <c r="W438" s="2">
        <v>93457000</v>
      </c>
      <c r="X438" s="2">
        <v>42201000</v>
      </c>
      <c r="Y438" s="2">
        <v>51256000</v>
      </c>
      <c r="Z438" s="2">
        <v>2340900</v>
      </c>
      <c r="AA438" s="2">
        <v>1058600</v>
      </c>
      <c r="AB438" s="2">
        <v>1282300</v>
      </c>
      <c r="AC438" s="1">
        <f>X438/Y438</f>
        <v>0.823337755579835</v>
      </c>
    </row>
    <row r="439" spans="1:29">
      <c r="A439" s="1" t="s">
        <v>1981</v>
      </c>
      <c r="B439" s="1" t="s">
        <v>1982</v>
      </c>
      <c r="C439" s="1" t="s">
        <v>1983</v>
      </c>
      <c r="D439" s="1" t="s">
        <v>1984</v>
      </c>
      <c r="E439" s="1" t="s">
        <v>1985</v>
      </c>
      <c r="F439" s="2">
        <v>3</v>
      </c>
      <c r="G439" s="2">
        <v>6</v>
      </c>
      <c r="H439" s="2">
        <v>6</v>
      </c>
      <c r="I439" s="2">
        <v>6</v>
      </c>
      <c r="J439" s="2">
        <v>8.3</v>
      </c>
      <c r="K439" s="2">
        <v>118.07</v>
      </c>
      <c r="L439" s="2">
        <v>1123</v>
      </c>
      <c r="M439" s="2">
        <v>39.752</v>
      </c>
      <c r="N439" s="2">
        <v>37</v>
      </c>
      <c r="O439" s="2">
        <v>6</v>
      </c>
      <c r="P439" s="2">
        <v>5</v>
      </c>
      <c r="Q439" s="2">
        <v>6</v>
      </c>
      <c r="R439" s="2">
        <v>5</v>
      </c>
      <c r="S439" s="2">
        <v>6</v>
      </c>
      <c r="T439" s="2">
        <v>5</v>
      </c>
      <c r="U439" s="2">
        <v>8.3</v>
      </c>
      <c r="V439" s="2">
        <v>5.5</v>
      </c>
      <c r="W439" s="2">
        <v>92445000</v>
      </c>
      <c r="X439" s="2">
        <v>47437000</v>
      </c>
      <c r="Y439" s="2">
        <v>45008000</v>
      </c>
      <c r="Z439" s="2">
        <v>1726900</v>
      </c>
      <c r="AA439" s="2">
        <v>800690</v>
      </c>
      <c r="AB439" s="2">
        <v>926250</v>
      </c>
      <c r="AC439" s="1">
        <f>X439/Y439</f>
        <v>1.05396818343406</v>
      </c>
    </row>
    <row r="440" spans="1:29">
      <c r="A440" s="1" t="s">
        <v>1986</v>
      </c>
      <c r="B440" s="1" t="s">
        <v>1987</v>
      </c>
      <c r="C440" s="1" t="s">
        <v>1988</v>
      </c>
      <c r="D440" s="1" t="s">
        <v>1989</v>
      </c>
      <c r="E440" s="1" t="s">
        <v>1990</v>
      </c>
      <c r="F440" s="2">
        <v>2</v>
      </c>
      <c r="G440" s="2">
        <v>5</v>
      </c>
      <c r="H440" s="2">
        <v>5</v>
      </c>
      <c r="I440" s="2">
        <v>5</v>
      </c>
      <c r="J440" s="2">
        <v>41.3</v>
      </c>
      <c r="K440" s="2">
        <v>15.977</v>
      </c>
      <c r="L440" s="2">
        <v>143</v>
      </c>
      <c r="M440" s="2">
        <v>30.942</v>
      </c>
      <c r="N440" s="2">
        <v>8</v>
      </c>
      <c r="O440" s="2">
        <v>5</v>
      </c>
      <c r="P440" s="2">
        <v>5</v>
      </c>
      <c r="Q440" s="2">
        <v>5</v>
      </c>
      <c r="R440" s="2">
        <v>5</v>
      </c>
      <c r="S440" s="2">
        <v>5</v>
      </c>
      <c r="T440" s="2">
        <v>5</v>
      </c>
      <c r="U440" s="2">
        <v>41.3</v>
      </c>
      <c r="V440" s="2">
        <v>41.3</v>
      </c>
      <c r="W440" s="2">
        <v>91987000</v>
      </c>
      <c r="X440" s="2">
        <v>47005000</v>
      </c>
      <c r="Y440" s="2">
        <v>44983000</v>
      </c>
      <c r="Z440" s="2">
        <v>9149000</v>
      </c>
      <c r="AA440" s="2">
        <v>4684700</v>
      </c>
      <c r="AB440" s="2">
        <v>4464300</v>
      </c>
      <c r="AC440" s="1">
        <f>X440/Y440</f>
        <v>1.04495031456328</v>
      </c>
    </row>
    <row r="441" spans="1:29">
      <c r="A441" s="1" t="s">
        <v>1991</v>
      </c>
      <c r="B441" s="1" t="s">
        <v>1992</v>
      </c>
      <c r="C441" s="1" t="s">
        <v>1993</v>
      </c>
      <c r="D441" s="1" t="s">
        <v>1994</v>
      </c>
      <c r="E441" s="1" t="s">
        <v>1995</v>
      </c>
      <c r="F441" s="2">
        <v>11</v>
      </c>
      <c r="G441" s="2">
        <v>9</v>
      </c>
      <c r="H441" s="2">
        <v>9</v>
      </c>
      <c r="I441" s="2">
        <v>9</v>
      </c>
      <c r="J441" s="2">
        <v>25.3</v>
      </c>
      <c r="K441" s="2">
        <v>53.738</v>
      </c>
      <c r="L441" s="2">
        <v>463</v>
      </c>
      <c r="M441" s="2">
        <v>64.292</v>
      </c>
      <c r="N441" s="2">
        <v>30</v>
      </c>
      <c r="O441" s="2">
        <v>5</v>
      </c>
      <c r="P441" s="2">
        <v>9</v>
      </c>
      <c r="Q441" s="2">
        <v>5</v>
      </c>
      <c r="R441" s="2">
        <v>9</v>
      </c>
      <c r="S441" s="2">
        <v>5</v>
      </c>
      <c r="T441" s="2">
        <v>9</v>
      </c>
      <c r="U441" s="2">
        <v>17.3</v>
      </c>
      <c r="V441" s="2">
        <v>25.3</v>
      </c>
      <c r="W441" s="2">
        <v>91802000</v>
      </c>
      <c r="X441" s="2">
        <v>15247000</v>
      </c>
      <c r="Y441" s="2">
        <v>76555000</v>
      </c>
      <c r="Z441" s="2">
        <v>1479400</v>
      </c>
      <c r="AA441" s="2">
        <v>289880</v>
      </c>
      <c r="AB441" s="2">
        <v>1189500</v>
      </c>
      <c r="AC441" s="1">
        <f>X441/Y441</f>
        <v>0.19916399973875</v>
      </c>
    </row>
    <row r="442" spans="1:29">
      <c r="A442" s="1" t="s">
        <v>1996</v>
      </c>
      <c r="B442" s="1" t="s">
        <v>1997</v>
      </c>
      <c r="C442" s="1" t="s">
        <v>1998</v>
      </c>
      <c r="D442" s="1" t="s">
        <v>1999</v>
      </c>
      <c r="E442" s="1" t="s">
        <v>2000</v>
      </c>
      <c r="F442" s="2">
        <v>4</v>
      </c>
      <c r="G442" s="2">
        <v>3</v>
      </c>
      <c r="H442" s="2">
        <v>3</v>
      </c>
      <c r="I442" s="2">
        <v>3</v>
      </c>
      <c r="J442" s="2">
        <v>19.4</v>
      </c>
      <c r="K442" s="2">
        <v>22.622</v>
      </c>
      <c r="L442" s="2">
        <v>201</v>
      </c>
      <c r="M442" s="2">
        <v>22.593</v>
      </c>
      <c r="N442" s="2">
        <v>13</v>
      </c>
      <c r="O442" s="2">
        <v>2</v>
      </c>
      <c r="P442" s="2">
        <v>3</v>
      </c>
      <c r="Q442" s="2">
        <v>2</v>
      </c>
      <c r="R442" s="2">
        <v>3</v>
      </c>
      <c r="S442" s="2">
        <v>2</v>
      </c>
      <c r="T442" s="2">
        <v>3</v>
      </c>
      <c r="U442" s="2">
        <v>13.9</v>
      </c>
      <c r="V442" s="2">
        <v>19.4</v>
      </c>
      <c r="W442" s="2">
        <v>91461000</v>
      </c>
      <c r="X442" s="2">
        <v>43366000</v>
      </c>
      <c r="Y442" s="2">
        <v>48095000</v>
      </c>
      <c r="Z442" s="2">
        <v>7035500</v>
      </c>
      <c r="AA442" s="2">
        <v>3335800</v>
      </c>
      <c r="AB442" s="2">
        <v>3699600</v>
      </c>
      <c r="AC442" s="1">
        <f>X442/Y442</f>
        <v>0.901673770662231</v>
      </c>
    </row>
    <row r="443" spans="1:29">
      <c r="A443" s="1" t="s">
        <v>2001</v>
      </c>
      <c r="B443" s="1" t="s">
        <v>2001</v>
      </c>
      <c r="C443" s="1" t="s">
        <v>2002</v>
      </c>
      <c r="D443" s="1" t="s">
        <v>2003</v>
      </c>
      <c r="E443" s="1" t="s">
        <v>2004</v>
      </c>
      <c r="F443" s="2">
        <v>2</v>
      </c>
      <c r="G443" s="2">
        <v>2</v>
      </c>
      <c r="H443" s="2">
        <v>2</v>
      </c>
      <c r="I443" s="2">
        <v>2</v>
      </c>
      <c r="J443" s="2">
        <v>16.2</v>
      </c>
      <c r="K443" s="2">
        <v>18.591</v>
      </c>
      <c r="L443" s="2">
        <v>160</v>
      </c>
      <c r="M443" s="2">
        <v>13.204</v>
      </c>
      <c r="N443" s="2">
        <v>8</v>
      </c>
      <c r="O443" s="2">
        <v>2</v>
      </c>
      <c r="P443" s="2">
        <v>2</v>
      </c>
      <c r="Q443" s="2">
        <v>2</v>
      </c>
      <c r="R443" s="2">
        <v>2</v>
      </c>
      <c r="S443" s="2">
        <v>2</v>
      </c>
      <c r="T443" s="2">
        <v>2</v>
      </c>
      <c r="U443" s="2">
        <v>16.2</v>
      </c>
      <c r="V443" s="2">
        <v>16.2</v>
      </c>
      <c r="W443" s="2">
        <v>90834000</v>
      </c>
      <c r="X443" s="2">
        <v>46232000</v>
      </c>
      <c r="Y443" s="2">
        <v>44603000</v>
      </c>
      <c r="Z443" s="2">
        <v>4178700</v>
      </c>
      <c r="AA443" s="2">
        <v>2193700</v>
      </c>
      <c r="AB443" s="2">
        <v>1985000</v>
      </c>
      <c r="AC443" s="1">
        <f>X443/Y443</f>
        <v>1.03652220702643</v>
      </c>
    </row>
    <row r="444" spans="1:29">
      <c r="A444" s="1" t="s">
        <v>2005</v>
      </c>
      <c r="B444" s="1" t="s">
        <v>2005</v>
      </c>
      <c r="C444" s="1" t="s">
        <v>2006</v>
      </c>
      <c r="D444" s="1" t="s">
        <v>2007</v>
      </c>
      <c r="E444" s="1" t="s">
        <v>2008</v>
      </c>
      <c r="F444" s="2">
        <v>5</v>
      </c>
      <c r="G444" s="2">
        <v>3</v>
      </c>
      <c r="H444" s="2">
        <v>3</v>
      </c>
      <c r="I444" s="2">
        <v>3</v>
      </c>
      <c r="J444" s="2">
        <v>9.9</v>
      </c>
      <c r="K444" s="2">
        <v>43.749</v>
      </c>
      <c r="L444" s="2">
        <v>385</v>
      </c>
      <c r="M444" s="2">
        <v>26.249</v>
      </c>
      <c r="N444" s="2">
        <v>20</v>
      </c>
      <c r="O444" s="2">
        <v>2</v>
      </c>
      <c r="P444" s="2">
        <v>3</v>
      </c>
      <c r="Q444" s="2">
        <v>2</v>
      </c>
      <c r="R444" s="2">
        <v>3</v>
      </c>
      <c r="S444" s="2">
        <v>2</v>
      </c>
      <c r="T444" s="2">
        <v>3</v>
      </c>
      <c r="U444" s="2">
        <v>7.3</v>
      </c>
      <c r="V444" s="2">
        <v>9.9</v>
      </c>
      <c r="W444" s="2">
        <v>90406000</v>
      </c>
      <c r="X444" s="2">
        <v>41349000</v>
      </c>
      <c r="Y444" s="2">
        <v>49057000</v>
      </c>
      <c r="Z444" s="2">
        <v>4520300</v>
      </c>
      <c r="AA444" s="2">
        <v>2067500</v>
      </c>
      <c r="AB444" s="2">
        <v>2452800</v>
      </c>
      <c r="AC444" s="1">
        <f>X444/Y444</f>
        <v>0.842876653688566</v>
      </c>
    </row>
    <row r="445" spans="1:29">
      <c r="A445" s="1" t="s">
        <v>2009</v>
      </c>
      <c r="B445" s="1" t="s">
        <v>2009</v>
      </c>
      <c r="C445" s="1" t="s">
        <v>2010</v>
      </c>
      <c r="D445" s="1" t="s">
        <v>2011</v>
      </c>
      <c r="E445" s="1" t="s">
        <v>2012</v>
      </c>
      <c r="F445" s="2">
        <v>1</v>
      </c>
      <c r="G445" s="2">
        <v>1</v>
      </c>
      <c r="H445" s="2">
        <v>1</v>
      </c>
      <c r="I445" s="2">
        <v>1</v>
      </c>
      <c r="J445" s="2">
        <v>1.5</v>
      </c>
      <c r="K445" s="2">
        <v>58.688</v>
      </c>
      <c r="L445" s="2">
        <v>545</v>
      </c>
      <c r="M445" s="2">
        <v>-2</v>
      </c>
      <c r="N445" s="2">
        <v>28</v>
      </c>
      <c r="O445" s="2">
        <v>1</v>
      </c>
      <c r="P445" s="2">
        <v>1</v>
      </c>
      <c r="Q445" s="2">
        <v>1</v>
      </c>
      <c r="R445" s="2">
        <v>1</v>
      </c>
      <c r="S445" s="2">
        <v>1</v>
      </c>
      <c r="T445" s="2">
        <v>1</v>
      </c>
      <c r="U445" s="2">
        <v>1.5</v>
      </c>
      <c r="V445" s="2">
        <v>1.5</v>
      </c>
      <c r="W445" s="2">
        <v>90055000</v>
      </c>
      <c r="X445" s="2">
        <v>32538000</v>
      </c>
      <c r="Y445" s="2">
        <v>57516000</v>
      </c>
      <c r="Z445" s="2">
        <v>3216200</v>
      </c>
      <c r="AA445" s="2">
        <v>1162100</v>
      </c>
      <c r="AB445" s="2">
        <v>2054200</v>
      </c>
      <c r="AC445" s="1">
        <f>X445/Y445</f>
        <v>0.56572084289589</v>
      </c>
    </row>
    <row r="446" spans="1:29">
      <c r="A446" s="1" t="s">
        <v>2013</v>
      </c>
      <c r="B446" s="1" t="s">
        <v>2014</v>
      </c>
      <c r="C446" s="1" t="s">
        <v>2015</v>
      </c>
      <c r="D446" s="1" t="s">
        <v>2016</v>
      </c>
      <c r="E446" s="1" t="s">
        <v>2017</v>
      </c>
      <c r="F446" s="2">
        <v>14</v>
      </c>
      <c r="G446" s="2">
        <v>18</v>
      </c>
      <c r="H446" s="2">
        <v>4</v>
      </c>
      <c r="I446" s="2">
        <v>3</v>
      </c>
      <c r="J446" s="2">
        <v>47.4</v>
      </c>
      <c r="K446" s="2">
        <v>49.83</v>
      </c>
      <c r="L446" s="2">
        <v>445</v>
      </c>
      <c r="M446" s="2">
        <v>26.61</v>
      </c>
      <c r="N446" s="2">
        <v>22</v>
      </c>
      <c r="O446" s="2">
        <v>15</v>
      </c>
      <c r="P446" s="2">
        <v>17</v>
      </c>
      <c r="Q446" s="2">
        <v>3</v>
      </c>
      <c r="R446" s="2">
        <v>4</v>
      </c>
      <c r="S446" s="2">
        <v>3</v>
      </c>
      <c r="T446" s="2">
        <v>3</v>
      </c>
      <c r="U446" s="2">
        <v>42</v>
      </c>
      <c r="V446" s="2">
        <v>44.3</v>
      </c>
      <c r="W446" s="2">
        <v>90009000</v>
      </c>
      <c r="X446" s="2">
        <v>37407000</v>
      </c>
      <c r="Y446" s="2">
        <v>52602000</v>
      </c>
      <c r="Z446" s="2">
        <v>3381000</v>
      </c>
      <c r="AA446" s="2">
        <v>1438100</v>
      </c>
      <c r="AB446" s="2">
        <v>1943000</v>
      </c>
      <c r="AC446" s="1">
        <f>X446/Y446</f>
        <v>0.711132656552983</v>
      </c>
    </row>
    <row r="447" spans="1:29">
      <c r="A447" s="1" t="s">
        <v>2018</v>
      </c>
      <c r="B447" s="1" t="s">
        <v>2019</v>
      </c>
      <c r="C447" s="1" t="s">
        <v>2020</v>
      </c>
      <c r="D447" s="1" t="s">
        <v>2021</v>
      </c>
      <c r="E447" s="1" t="s">
        <v>2022</v>
      </c>
      <c r="F447" s="2">
        <v>4</v>
      </c>
      <c r="G447" s="2">
        <v>5</v>
      </c>
      <c r="H447" s="2">
        <v>5</v>
      </c>
      <c r="I447" s="2">
        <v>5</v>
      </c>
      <c r="J447" s="2">
        <v>8.2</v>
      </c>
      <c r="K447" s="2">
        <v>86.906</v>
      </c>
      <c r="L447" s="2">
        <v>794</v>
      </c>
      <c r="M447" s="2">
        <v>35.153</v>
      </c>
      <c r="N447" s="2">
        <v>40</v>
      </c>
      <c r="O447" s="2">
        <v>2</v>
      </c>
      <c r="P447" s="2">
        <v>5</v>
      </c>
      <c r="Q447" s="2">
        <v>2</v>
      </c>
      <c r="R447" s="2">
        <v>5</v>
      </c>
      <c r="S447" s="2">
        <v>2</v>
      </c>
      <c r="T447" s="2">
        <v>5</v>
      </c>
      <c r="U447" s="2">
        <v>3</v>
      </c>
      <c r="V447" s="2">
        <v>8.2</v>
      </c>
      <c r="W447" s="2">
        <v>89504000</v>
      </c>
      <c r="X447" s="2">
        <v>16984000</v>
      </c>
      <c r="Y447" s="2">
        <v>72520000</v>
      </c>
      <c r="Z447" s="2">
        <v>2237600</v>
      </c>
      <c r="AA447" s="2">
        <v>424610</v>
      </c>
      <c r="AB447" s="2">
        <v>1813000</v>
      </c>
      <c r="AC447" s="1">
        <f>X447/Y447</f>
        <v>0.234197462768891</v>
      </c>
    </row>
    <row r="448" spans="1:29">
      <c r="A448" s="1" t="s">
        <v>2023</v>
      </c>
      <c r="B448" s="1" t="s">
        <v>2024</v>
      </c>
      <c r="C448" s="1" t="s">
        <v>2025</v>
      </c>
      <c r="D448" s="1" t="s">
        <v>2026</v>
      </c>
      <c r="E448" s="1" t="s">
        <v>2027</v>
      </c>
      <c r="F448" s="2">
        <v>4</v>
      </c>
      <c r="G448" s="2">
        <v>5</v>
      </c>
      <c r="H448" s="2">
        <v>5</v>
      </c>
      <c r="I448" s="2">
        <v>5</v>
      </c>
      <c r="J448" s="2">
        <v>21.7</v>
      </c>
      <c r="K448" s="2">
        <v>32.85</v>
      </c>
      <c r="L448" s="2">
        <v>295</v>
      </c>
      <c r="M448" s="2">
        <v>37.205</v>
      </c>
      <c r="N448" s="2">
        <v>15</v>
      </c>
      <c r="O448" s="2">
        <v>5</v>
      </c>
      <c r="P448" s="2">
        <v>4</v>
      </c>
      <c r="Q448" s="2">
        <v>5</v>
      </c>
      <c r="R448" s="2">
        <v>4</v>
      </c>
      <c r="S448" s="2">
        <v>5</v>
      </c>
      <c r="T448" s="2">
        <v>4</v>
      </c>
      <c r="U448" s="2">
        <v>21.7</v>
      </c>
      <c r="V448" s="2">
        <v>20.7</v>
      </c>
      <c r="W448" s="2">
        <v>89091000</v>
      </c>
      <c r="X448" s="2">
        <v>47020000</v>
      </c>
      <c r="Y448" s="2">
        <v>42072000</v>
      </c>
      <c r="Z448" s="2">
        <v>5623900</v>
      </c>
      <c r="AA448" s="2">
        <v>2819200</v>
      </c>
      <c r="AB448" s="2">
        <v>2804800</v>
      </c>
      <c r="AC448" s="1">
        <f>X448/Y448</f>
        <v>1.1176079102491</v>
      </c>
    </row>
    <row r="449" spans="1:29">
      <c r="A449" s="1" t="s">
        <v>2028</v>
      </c>
      <c r="B449" s="1" t="s">
        <v>2029</v>
      </c>
      <c r="C449" s="1" t="s">
        <v>2030</v>
      </c>
      <c r="D449" s="1" t="s">
        <v>2031</v>
      </c>
      <c r="E449" s="1" t="s">
        <v>2032</v>
      </c>
      <c r="F449" s="2">
        <v>4</v>
      </c>
      <c r="G449" s="2">
        <v>4</v>
      </c>
      <c r="H449" s="2">
        <v>4</v>
      </c>
      <c r="I449" s="2">
        <v>4</v>
      </c>
      <c r="J449" s="2">
        <v>9.3</v>
      </c>
      <c r="K449" s="2">
        <v>52.792</v>
      </c>
      <c r="L449" s="2">
        <v>495</v>
      </c>
      <c r="M449" s="2">
        <v>49.389</v>
      </c>
      <c r="N449" s="2">
        <v>18</v>
      </c>
      <c r="O449" s="2">
        <v>3</v>
      </c>
      <c r="P449" s="2">
        <v>4</v>
      </c>
      <c r="Q449" s="2">
        <v>3</v>
      </c>
      <c r="R449" s="2">
        <v>4</v>
      </c>
      <c r="S449" s="2">
        <v>3</v>
      </c>
      <c r="T449" s="2">
        <v>4</v>
      </c>
      <c r="U449" s="2">
        <v>9.3</v>
      </c>
      <c r="V449" s="2">
        <v>9.3</v>
      </c>
      <c r="W449" s="2">
        <v>89016000</v>
      </c>
      <c r="X449" s="2">
        <v>34649000</v>
      </c>
      <c r="Y449" s="2">
        <v>54367000</v>
      </c>
      <c r="Z449" s="2">
        <v>3099800</v>
      </c>
      <c r="AA449" s="2">
        <v>972330</v>
      </c>
      <c r="AB449" s="2">
        <v>2127500</v>
      </c>
      <c r="AC449" s="1">
        <f>X449/Y449</f>
        <v>0.63731675464896</v>
      </c>
    </row>
    <row r="450" spans="1:29">
      <c r="A450" s="1" t="s">
        <v>2033</v>
      </c>
      <c r="B450" s="1" t="s">
        <v>2033</v>
      </c>
      <c r="C450" s="1" t="s">
        <v>2034</v>
      </c>
      <c r="D450" s="1" t="s">
        <v>2035</v>
      </c>
      <c r="E450" s="1" t="s">
        <v>2036</v>
      </c>
      <c r="F450" s="2">
        <v>4</v>
      </c>
      <c r="G450" s="2">
        <v>3</v>
      </c>
      <c r="H450" s="2">
        <v>3</v>
      </c>
      <c r="I450" s="2">
        <v>3</v>
      </c>
      <c r="J450" s="2">
        <v>19.1</v>
      </c>
      <c r="K450" s="2">
        <v>24.146</v>
      </c>
      <c r="L450" s="2">
        <v>204</v>
      </c>
      <c r="M450" s="2">
        <v>17.766</v>
      </c>
      <c r="N450" s="2">
        <v>14</v>
      </c>
      <c r="O450" s="2">
        <v>2</v>
      </c>
      <c r="P450" s="2">
        <v>3</v>
      </c>
      <c r="Q450" s="2">
        <v>2</v>
      </c>
      <c r="R450" s="2">
        <v>3</v>
      </c>
      <c r="S450" s="2">
        <v>2</v>
      </c>
      <c r="T450" s="2">
        <v>3</v>
      </c>
      <c r="U450" s="2">
        <v>11.3</v>
      </c>
      <c r="V450" s="2">
        <v>19.1</v>
      </c>
      <c r="W450" s="2">
        <v>88704000</v>
      </c>
      <c r="X450" s="2">
        <v>22403000</v>
      </c>
      <c r="Y450" s="2">
        <v>66301000</v>
      </c>
      <c r="Z450" s="2">
        <v>3902000</v>
      </c>
      <c r="AA450" s="2">
        <v>1600200</v>
      </c>
      <c r="AB450" s="2">
        <v>2301800</v>
      </c>
      <c r="AC450" s="1">
        <f>X450/Y450</f>
        <v>0.337898372573566</v>
      </c>
    </row>
    <row r="451" spans="1:29">
      <c r="A451" s="1" t="s">
        <v>2037</v>
      </c>
      <c r="B451" s="1" t="s">
        <v>2038</v>
      </c>
      <c r="C451" s="1" t="s">
        <v>2039</v>
      </c>
      <c r="D451" s="1" t="s">
        <v>2040</v>
      </c>
      <c r="E451" s="1" t="s">
        <v>2041</v>
      </c>
      <c r="F451" s="2">
        <v>12</v>
      </c>
      <c r="G451" s="2">
        <v>9</v>
      </c>
      <c r="H451" s="2">
        <v>9</v>
      </c>
      <c r="I451" s="2">
        <v>8</v>
      </c>
      <c r="J451" s="2">
        <v>16.6</v>
      </c>
      <c r="K451" s="2">
        <v>67.766</v>
      </c>
      <c r="L451" s="2">
        <v>577</v>
      </c>
      <c r="M451" s="2">
        <v>53.747</v>
      </c>
      <c r="N451" s="2">
        <v>39</v>
      </c>
      <c r="O451" s="2">
        <v>3</v>
      </c>
      <c r="P451" s="2">
        <v>8</v>
      </c>
      <c r="Q451" s="2">
        <v>3</v>
      </c>
      <c r="R451" s="2">
        <v>8</v>
      </c>
      <c r="S451" s="2">
        <v>2</v>
      </c>
      <c r="T451" s="2">
        <v>7</v>
      </c>
      <c r="U451" s="2">
        <v>5.9</v>
      </c>
      <c r="V451" s="2">
        <v>15.3</v>
      </c>
      <c r="W451" s="2">
        <v>87966000</v>
      </c>
      <c r="X451" s="2">
        <v>12721000</v>
      </c>
      <c r="Y451" s="2">
        <v>75245000</v>
      </c>
      <c r="Z451" s="2">
        <v>2255500</v>
      </c>
      <c r="AA451" s="2">
        <v>326170</v>
      </c>
      <c r="AB451" s="2">
        <v>1929400</v>
      </c>
      <c r="AC451" s="1">
        <f>X451/Y451</f>
        <v>0.169061067180544</v>
      </c>
    </row>
    <row r="452" spans="1:29">
      <c r="A452" s="1" t="s">
        <v>2042</v>
      </c>
      <c r="B452" s="1" t="s">
        <v>2042</v>
      </c>
      <c r="C452" s="1" t="s">
        <v>2043</v>
      </c>
      <c r="D452" s="1" t="s">
        <v>2044</v>
      </c>
      <c r="E452" s="1" t="s">
        <v>2045</v>
      </c>
      <c r="F452" s="2">
        <v>10</v>
      </c>
      <c r="G452" s="2">
        <v>2</v>
      </c>
      <c r="H452" s="2">
        <v>2</v>
      </c>
      <c r="I452" s="2">
        <v>2</v>
      </c>
      <c r="J452" s="2">
        <v>16.5</v>
      </c>
      <c r="K452" s="2">
        <v>22.124</v>
      </c>
      <c r="L452" s="2">
        <v>200</v>
      </c>
      <c r="M452" s="2">
        <v>80.208</v>
      </c>
      <c r="N452" s="2">
        <v>9</v>
      </c>
      <c r="O452" s="2">
        <v>2</v>
      </c>
      <c r="P452" s="2">
        <v>2</v>
      </c>
      <c r="Q452" s="2">
        <v>2</v>
      </c>
      <c r="R452" s="2">
        <v>2</v>
      </c>
      <c r="S452" s="2">
        <v>2</v>
      </c>
      <c r="T452" s="2">
        <v>2</v>
      </c>
      <c r="U452" s="2">
        <v>16.5</v>
      </c>
      <c r="V452" s="2">
        <v>16.5</v>
      </c>
      <c r="W452" s="2">
        <v>86760000</v>
      </c>
      <c r="X452" s="2">
        <v>25927000</v>
      </c>
      <c r="Y452" s="2">
        <v>60833000</v>
      </c>
      <c r="Z452" s="2">
        <v>9639900</v>
      </c>
      <c r="AA452" s="2">
        <v>2880700</v>
      </c>
      <c r="AB452" s="2">
        <v>6759200</v>
      </c>
      <c r="AC452" s="1">
        <f>X452/Y452</f>
        <v>0.426199595614223</v>
      </c>
    </row>
    <row r="453" spans="1:29">
      <c r="A453" s="1" t="s">
        <v>2046</v>
      </c>
      <c r="B453" s="1" t="s">
        <v>2046</v>
      </c>
      <c r="C453" s="1" t="s">
        <v>2047</v>
      </c>
      <c r="D453" s="1" t="s">
        <v>2048</v>
      </c>
      <c r="E453" s="1" t="s">
        <v>2049</v>
      </c>
      <c r="F453" s="2">
        <v>2</v>
      </c>
      <c r="G453" s="2">
        <v>3</v>
      </c>
      <c r="H453" s="2">
        <v>2</v>
      </c>
      <c r="I453" s="2">
        <v>2</v>
      </c>
      <c r="J453" s="2">
        <v>14.1</v>
      </c>
      <c r="K453" s="2">
        <v>30.978</v>
      </c>
      <c r="L453" s="2">
        <v>270</v>
      </c>
      <c r="M453" s="2">
        <v>13.869</v>
      </c>
      <c r="N453" s="2">
        <v>14</v>
      </c>
      <c r="O453" s="2">
        <v>2</v>
      </c>
      <c r="P453" s="2">
        <v>3</v>
      </c>
      <c r="Q453" s="2">
        <v>1</v>
      </c>
      <c r="R453" s="2">
        <v>2</v>
      </c>
      <c r="S453" s="2">
        <v>1</v>
      </c>
      <c r="T453" s="2">
        <v>2</v>
      </c>
      <c r="U453" s="2">
        <v>8.9</v>
      </c>
      <c r="V453" s="2">
        <v>14.1</v>
      </c>
      <c r="W453" s="2">
        <v>86602000</v>
      </c>
      <c r="X453" s="2">
        <v>7043600</v>
      </c>
      <c r="Y453" s="2">
        <v>79559000</v>
      </c>
      <c r="Z453" s="2">
        <v>3852000</v>
      </c>
      <c r="AA453" s="2">
        <v>503110</v>
      </c>
      <c r="AB453" s="2">
        <v>3348900</v>
      </c>
      <c r="AC453" s="1">
        <f>X453/Y453</f>
        <v>0.0885330383740369</v>
      </c>
    </row>
    <row r="454" spans="1:29">
      <c r="A454" s="1" t="s">
        <v>2050</v>
      </c>
      <c r="B454" s="1" t="s">
        <v>2050</v>
      </c>
      <c r="C454" s="1" t="s">
        <v>2051</v>
      </c>
      <c r="D454" s="1" t="s">
        <v>2052</v>
      </c>
      <c r="E454" s="1" t="s">
        <v>2053</v>
      </c>
      <c r="F454" s="2">
        <v>3</v>
      </c>
      <c r="G454" s="2">
        <v>6</v>
      </c>
      <c r="H454" s="2">
        <v>6</v>
      </c>
      <c r="I454" s="2">
        <v>6</v>
      </c>
      <c r="J454" s="2">
        <v>17.3</v>
      </c>
      <c r="K454" s="2">
        <v>55.839</v>
      </c>
      <c r="L454" s="2">
        <v>497</v>
      </c>
      <c r="M454" s="2">
        <v>41.906</v>
      </c>
      <c r="N454" s="2">
        <v>27</v>
      </c>
      <c r="O454" s="2">
        <v>6</v>
      </c>
      <c r="P454" s="2">
        <v>5</v>
      </c>
      <c r="Q454" s="2">
        <v>6</v>
      </c>
      <c r="R454" s="2">
        <v>5</v>
      </c>
      <c r="S454" s="2">
        <v>6</v>
      </c>
      <c r="T454" s="2">
        <v>5</v>
      </c>
      <c r="U454" s="2">
        <v>17.3</v>
      </c>
      <c r="V454" s="2">
        <v>13.7</v>
      </c>
      <c r="W454" s="2">
        <v>85848000</v>
      </c>
      <c r="X454" s="2">
        <v>37560000</v>
      </c>
      <c r="Y454" s="2">
        <v>48288000</v>
      </c>
      <c r="Z454" s="2">
        <v>2791200</v>
      </c>
      <c r="AA454" s="2">
        <v>1218500</v>
      </c>
      <c r="AB454" s="2">
        <v>1572700</v>
      </c>
      <c r="AC454" s="1">
        <f>X454/Y454</f>
        <v>0.777833001988072</v>
      </c>
    </row>
    <row r="455" spans="1:29">
      <c r="A455" s="1" t="s">
        <v>2054</v>
      </c>
      <c r="B455" s="1" t="s">
        <v>2054</v>
      </c>
      <c r="C455" s="1" t="s">
        <v>2055</v>
      </c>
      <c r="D455" s="1"/>
      <c r="E455" s="1" t="s">
        <v>2056</v>
      </c>
      <c r="F455" s="2">
        <v>11</v>
      </c>
      <c r="G455" s="2">
        <v>2</v>
      </c>
      <c r="H455" s="2">
        <v>2</v>
      </c>
      <c r="I455" s="2">
        <v>2</v>
      </c>
      <c r="J455" s="2">
        <v>6.6</v>
      </c>
      <c r="K455" s="2">
        <v>38.91</v>
      </c>
      <c r="L455" s="2">
        <v>332</v>
      </c>
      <c r="M455" s="2">
        <v>160.41</v>
      </c>
      <c r="N455" s="2">
        <v>25</v>
      </c>
      <c r="O455" s="2">
        <v>2</v>
      </c>
      <c r="P455" s="2">
        <v>2</v>
      </c>
      <c r="Q455" s="2">
        <v>2</v>
      </c>
      <c r="R455" s="2">
        <v>2</v>
      </c>
      <c r="S455" s="2">
        <v>2</v>
      </c>
      <c r="T455" s="2">
        <v>2</v>
      </c>
      <c r="U455" s="2">
        <v>6.6</v>
      </c>
      <c r="V455" s="2">
        <v>6.6</v>
      </c>
      <c r="W455" s="2">
        <v>85564000</v>
      </c>
      <c r="X455" s="2">
        <v>36801000</v>
      </c>
      <c r="Y455" s="2">
        <v>48763000</v>
      </c>
      <c r="Z455" s="2">
        <v>2861800</v>
      </c>
      <c r="AA455" s="2">
        <v>1268900</v>
      </c>
      <c r="AB455" s="2">
        <v>1592800</v>
      </c>
      <c r="AC455" s="1">
        <f>X455/Y455</f>
        <v>0.754691056743843</v>
      </c>
    </row>
    <row r="456" spans="1:29">
      <c r="A456" s="1" t="s">
        <v>2057</v>
      </c>
      <c r="B456" s="1" t="s">
        <v>2058</v>
      </c>
      <c r="C456" s="1" t="s">
        <v>2059</v>
      </c>
      <c r="D456" s="1" t="s">
        <v>2060</v>
      </c>
      <c r="E456" s="1" t="s">
        <v>2061</v>
      </c>
      <c r="F456" s="2">
        <v>4</v>
      </c>
      <c r="G456" s="2">
        <v>4</v>
      </c>
      <c r="H456" s="2">
        <v>4</v>
      </c>
      <c r="I456" s="2">
        <v>4</v>
      </c>
      <c r="J456" s="2">
        <v>9.5</v>
      </c>
      <c r="K456" s="2">
        <v>66.741</v>
      </c>
      <c r="L456" s="2">
        <v>591</v>
      </c>
      <c r="M456" s="2">
        <v>26.771</v>
      </c>
      <c r="N456" s="2">
        <v>40</v>
      </c>
      <c r="O456" s="2">
        <v>3</v>
      </c>
      <c r="P456" s="2">
        <v>4</v>
      </c>
      <c r="Q456" s="2">
        <v>3</v>
      </c>
      <c r="R456" s="2">
        <v>4</v>
      </c>
      <c r="S456" s="2">
        <v>3</v>
      </c>
      <c r="T456" s="2">
        <v>4</v>
      </c>
      <c r="U456" s="2">
        <v>7.3</v>
      </c>
      <c r="V456" s="2">
        <v>9.5</v>
      </c>
      <c r="W456" s="2">
        <v>85464000</v>
      </c>
      <c r="X456" s="2">
        <v>33391000</v>
      </c>
      <c r="Y456" s="2">
        <v>52073000</v>
      </c>
      <c r="Z456" s="2">
        <v>1819000</v>
      </c>
      <c r="AA456" s="2">
        <v>721200</v>
      </c>
      <c r="AB456" s="2">
        <v>1097800</v>
      </c>
      <c r="AC456" s="1">
        <f>X456/Y456</f>
        <v>0.641234420909108</v>
      </c>
    </row>
    <row r="457" spans="1:29">
      <c r="A457" s="1" t="s">
        <v>2062</v>
      </c>
      <c r="B457" s="1" t="s">
        <v>2063</v>
      </c>
      <c r="C457" s="1" t="s">
        <v>2064</v>
      </c>
      <c r="D457" s="1" t="s">
        <v>2065</v>
      </c>
      <c r="E457" s="1" t="s">
        <v>2066</v>
      </c>
      <c r="F457" s="2">
        <v>30</v>
      </c>
      <c r="G457" s="2">
        <v>3</v>
      </c>
      <c r="H457" s="2">
        <v>3</v>
      </c>
      <c r="I457" s="2">
        <v>2</v>
      </c>
      <c r="J457" s="2">
        <v>11.3</v>
      </c>
      <c r="K457" s="2">
        <v>28.896</v>
      </c>
      <c r="L457" s="2">
        <v>248</v>
      </c>
      <c r="M457" s="2">
        <v>18.069</v>
      </c>
      <c r="N457" s="2">
        <v>20</v>
      </c>
      <c r="O457" s="2">
        <v>2</v>
      </c>
      <c r="P457" s="2">
        <v>3</v>
      </c>
      <c r="Q457" s="2">
        <v>2</v>
      </c>
      <c r="R457" s="2">
        <v>3</v>
      </c>
      <c r="S457" s="2">
        <v>1</v>
      </c>
      <c r="T457" s="2">
        <v>2</v>
      </c>
      <c r="U457" s="2">
        <v>8.5</v>
      </c>
      <c r="V457" s="2">
        <v>11.3</v>
      </c>
      <c r="W457" s="2">
        <v>85183000</v>
      </c>
      <c r="X457" s="2">
        <v>34112000</v>
      </c>
      <c r="Y457" s="2">
        <v>51071000</v>
      </c>
      <c r="Z457" s="2">
        <v>4259100</v>
      </c>
      <c r="AA457" s="2">
        <v>1705600</v>
      </c>
      <c r="AB457" s="2">
        <v>2553500</v>
      </c>
      <c r="AC457" s="1">
        <f>X457/Y457</f>
        <v>0.667932877758415</v>
      </c>
    </row>
    <row r="458" spans="1:29">
      <c r="A458" s="1" t="s">
        <v>2067</v>
      </c>
      <c r="B458" s="1" t="s">
        <v>2067</v>
      </c>
      <c r="C458" s="1" t="s">
        <v>2068</v>
      </c>
      <c r="D458" s="1" t="s">
        <v>2069</v>
      </c>
      <c r="E458" s="1" t="s">
        <v>2070</v>
      </c>
      <c r="F458" s="2">
        <v>4</v>
      </c>
      <c r="G458" s="2">
        <v>7</v>
      </c>
      <c r="H458" s="2">
        <v>7</v>
      </c>
      <c r="I458" s="2">
        <v>7</v>
      </c>
      <c r="J458" s="2">
        <v>13.8</v>
      </c>
      <c r="K458" s="2">
        <v>80.09</v>
      </c>
      <c r="L458" s="2">
        <v>687</v>
      </c>
      <c r="M458" s="2">
        <v>82.492</v>
      </c>
      <c r="N458" s="2">
        <v>37</v>
      </c>
      <c r="O458" s="2">
        <v>6</v>
      </c>
      <c r="P458" s="2">
        <v>6</v>
      </c>
      <c r="Q458" s="2">
        <v>6</v>
      </c>
      <c r="R458" s="2">
        <v>6</v>
      </c>
      <c r="S458" s="2">
        <v>6</v>
      </c>
      <c r="T458" s="2">
        <v>6</v>
      </c>
      <c r="U458" s="2">
        <v>11.9</v>
      </c>
      <c r="V458" s="2">
        <v>11.2</v>
      </c>
      <c r="W458" s="2">
        <v>84686000</v>
      </c>
      <c r="X458" s="2">
        <v>39320000</v>
      </c>
      <c r="Y458" s="2">
        <v>45366000</v>
      </c>
      <c r="Z458" s="2">
        <v>2031600</v>
      </c>
      <c r="AA458" s="2">
        <v>1062700</v>
      </c>
      <c r="AB458" s="2">
        <v>968890</v>
      </c>
      <c r="AC458" s="1">
        <f>X458/Y458</f>
        <v>0.866728386897677</v>
      </c>
    </row>
    <row r="459" spans="1:29">
      <c r="A459" s="1" t="s">
        <v>2071</v>
      </c>
      <c r="B459" s="1" t="s">
        <v>2072</v>
      </c>
      <c r="C459" s="1" t="s">
        <v>2073</v>
      </c>
      <c r="D459" s="1" t="s">
        <v>2074</v>
      </c>
      <c r="E459" s="1" t="s">
        <v>2075</v>
      </c>
      <c r="F459" s="2">
        <v>6</v>
      </c>
      <c r="G459" s="2">
        <v>4</v>
      </c>
      <c r="H459" s="2">
        <v>4</v>
      </c>
      <c r="I459" s="2">
        <v>4</v>
      </c>
      <c r="J459" s="2">
        <v>16.1</v>
      </c>
      <c r="K459" s="2">
        <v>45.971</v>
      </c>
      <c r="L459" s="2">
        <v>416</v>
      </c>
      <c r="M459" s="2">
        <v>44.556</v>
      </c>
      <c r="N459" s="2">
        <v>20</v>
      </c>
      <c r="O459" s="2">
        <v>4</v>
      </c>
      <c r="P459" s="2">
        <v>4</v>
      </c>
      <c r="Q459" s="2">
        <v>4</v>
      </c>
      <c r="R459" s="2">
        <v>4</v>
      </c>
      <c r="S459" s="2">
        <v>4</v>
      </c>
      <c r="T459" s="2">
        <v>4</v>
      </c>
      <c r="U459" s="2">
        <v>16.1</v>
      </c>
      <c r="V459" s="2">
        <v>16.1</v>
      </c>
      <c r="W459" s="2">
        <v>82644000</v>
      </c>
      <c r="X459" s="2">
        <v>43580000</v>
      </c>
      <c r="Y459" s="2">
        <v>39064000</v>
      </c>
      <c r="Z459" s="2">
        <v>2923100</v>
      </c>
      <c r="AA459" s="2">
        <v>1734100</v>
      </c>
      <c r="AB459" s="2">
        <v>1189000</v>
      </c>
      <c r="AC459" s="1">
        <f>X459/Y459</f>
        <v>1.11560516076183</v>
      </c>
    </row>
    <row r="460" spans="1:29">
      <c r="A460" s="1" t="s">
        <v>2076</v>
      </c>
      <c r="B460" s="1" t="s">
        <v>2077</v>
      </c>
      <c r="C460" s="1" t="s">
        <v>2078</v>
      </c>
      <c r="D460" s="1" t="s">
        <v>2079</v>
      </c>
      <c r="E460" s="1" t="s">
        <v>2080</v>
      </c>
      <c r="F460" s="2">
        <v>6</v>
      </c>
      <c r="G460" s="2">
        <v>5</v>
      </c>
      <c r="H460" s="2">
        <v>5</v>
      </c>
      <c r="I460" s="2">
        <v>5</v>
      </c>
      <c r="J460" s="2">
        <v>9.7</v>
      </c>
      <c r="K460" s="2">
        <v>77.065</v>
      </c>
      <c r="L460" s="2">
        <v>701</v>
      </c>
      <c r="M460" s="2">
        <v>33.838</v>
      </c>
      <c r="N460" s="2">
        <v>34</v>
      </c>
      <c r="O460" s="2">
        <v>3</v>
      </c>
      <c r="P460" s="2">
        <v>4</v>
      </c>
      <c r="Q460" s="2">
        <v>3</v>
      </c>
      <c r="R460" s="2">
        <v>4</v>
      </c>
      <c r="S460" s="2">
        <v>3</v>
      </c>
      <c r="T460" s="2">
        <v>4</v>
      </c>
      <c r="U460" s="2">
        <v>7</v>
      </c>
      <c r="V460" s="2">
        <v>7.3</v>
      </c>
      <c r="W460" s="2">
        <v>82480000</v>
      </c>
      <c r="X460" s="2">
        <v>31466000</v>
      </c>
      <c r="Y460" s="2">
        <v>51014000</v>
      </c>
      <c r="Z460" s="2">
        <v>1652300</v>
      </c>
      <c r="AA460" s="2">
        <v>627380</v>
      </c>
      <c r="AB460" s="2">
        <v>1024900</v>
      </c>
      <c r="AC460" s="1">
        <f>X460/Y460</f>
        <v>0.616811071470577</v>
      </c>
    </row>
    <row r="461" spans="1:29">
      <c r="A461" s="1" t="s">
        <v>2081</v>
      </c>
      <c r="B461" s="1" t="s">
        <v>2081</v>
      </c>
      <c r="C461" s="1" t="s">
        <v>2082</v>
      </c>
      <c r="D461" s="1" t="s">
        <v>2083</v>
      </c>
      <c r="E461" s="1" t="s">
        <v>2084</v>
      </c>
      <c r="F461" s="2">
        <v>7</v>
      </c>
      <c r="G461" s="2">
        <v>2</v>
      </c>
      <c r="H461" s="2">
        <v>2</v>
      </c>
      <c r="I461" s="2">
        <v>2</v>
      </c>
      <c r="J461" s="2">
        <v>8.5</v>
      </c>
      <c r="K461" s="2">
        <v>23.384</v>
      </c>
      <c r="L461" s="2">
        <v>199</v>
      </c>
      <c r="M461" s="2">
        <v>11.652</v>
      </c>
      <c r="N461" s="2">
        <v>17</v>
      </c>
      <c r="O461" s="2">
        <v>1</v>
      </c>
      <c r="P461" s="2">
        <v>2</v>
      </c>
      <c r="Q461" s="2">
        <v>1</v>
      </c>
      <c r="R461" s="2">
        <v>2</v>
      </c>
      <c r="S461" s="2">
        <v>1</v>
      </c>
      <c r="T461" s="2">
        <v>2</v>
      </c>
      <c r="U461" s="2">
        <v>3</v>
      </c>
      <c r="V461" s="2">
        <v>8.5</v>
      </c>
      <c r="W461" s="2">
        <v>82090000</v>
      </c>
      <c r="X461" s="2">
        <v>32660000</v>
      </c>
      <c r="Y461" s="2">
        <v>49430000</v>
      </c>
      <c r="Z461" s="2">
        <v>4828800</v>
      </c>
      <c r="AA461" s="2">
        <v>1921200</v>
      </c>
      <c r="AB461" s="2">
        <v>2907600</v>
      </c>
      <c r="AC461" s="1">
        <f>X461/Y461</f>
        <v>0.660732348776047</v>
      </c>
    </row>
    <row r="462" spans="1:29">
      <c r="A462" s="1" t="s">
        <v>2085</v>
      </c>
      <c r="B462" s="1" t="s">
        <v>2085</v>
      </c>
      <c r="C462" s="1" t="s">
        <v>2086</v>
      </c>
      <c r="D462" s="1" t="s">
        <v>2087</v>
      </c>
      <c r="E462" s="1" t="s">
        <v>2088</v>
      </c>
      <c r="F462" s="2">
        <v>1</v>
      </c>
      <c r="G462" s="2">
        <v>6</v>
      </c>
      <c r="H462" s="2">
        <v>6</v>
      </c>
      <c r="I462" s="2">
        <v>6</v>
      </c>
      <c r="J462" s="2">
        <v>26.3</v>
      </c>
      <c r="K462" s="2">
        <v>33.832</v>
      </c>
      <c r="L462" s="2">
        <v>308</v>
      </c>
      <c r="M462" s="2">
        <v>36.704</v>
      </c>
      <c r="N462" s="2">
        <v>16</v>
      </c>
      <c r="O462" s="2">
        <v>4</v>
      </c>
      <c r="P462" s="2">
        <v>5</v>
      </c>
      <c r="Q462" s="2">
        <v>4</v>
      </c>
      <c r="R462" s="2">
        <v>5</v>
      </c>
      <c r="S462" s="2">
        <v>4</v>
      </c>
      <c r="T462" s="2">
        <v>5</v>
      </c>
      <c r="U462" s="2">
        <v>16.2</v>
      </c>
      <c r="V462" s="2">
        <v>22.7</v>
      </c>
      <c r="W462" s="2">
        <v>81824000</v>
      </c>
      <c r="X462" s="2">
        <v>36528000</v>
      </c>
      <c r="Y462" s="2">
        <v>45295000</v>
      </c>
      <c r="Z462" s="2">
        <v>4781200</v>
      </c>
      <c r="AA462" s="2">
        <v>2283000</v>
      </c>
      <c r="AB462" s="2">
        <v>2498200</v>
      </c>
      <c r="AC462" s="1">
        <f>X462/Y462</f>
        <v>0.806446627663097</v>
      </c>
    </row>
    <row r="463" spans="1:29">
      <c r="A463" s="1" t="s">
        <v>2089</v>
      </c>
      <c r="B463" s="1" t="s">
        <v>2090</v>
      </c>
      <c r="C463" s="1" t="s">
        <v>2091</v>
      </c>
      <c r="D463" s="1" t="s">
        <v>2092</v>
      </c>
      <c r="E463" s="1" t="s">
        <v>2093</v>
      </c>
      <c r="F463" s="2">
        <v>9</v>
      </c>
      <c r="G463" s="2">
        <v>5</v>
      </c>
      <c r="H463" s="2">
        <v>5</v>
      </c>
      <c r="I463" s="2">
        <v>5</v>
      </c>
      <c r="J463" s="2">
        <v>8.1</v>
      </c>
      <c r="K463" s="2">
        <v>92.31</v>
      </c>
      <c r="L463" s="2">
        <v>815</v>
      </c>
      <c r="M463" s="2">
        <v>33.636</v>
      </c>
      <c r="N463" s="2">
        <v>38</v>
      </c>
      <c r="O463" s="2">
        <v>2</v>
      </c>
      <c r="P463" s="2">
        <v>5</v>
      </c>
      <c r="Q463" s="2">
        <v>2</v>
      </c>
      <c r="R463" s="2">
        <v>5</v>
      </c>
      <c r="S463" s="2">
        <v>2</v>
      </c>
      <c r="T463" s="2">
        <v>5</v>
      </c>
      <c r="U463" s="2">
        <v>2.9</v>
      </c>
      <c r="V463" s="2">
        <v>8.1</v>
      </c>
      <c r="W463" s="2">
        <v>80703000</v>
      </c>
      <c r="X463" s="2">
        <v>26312000</v>
      </c>
      <c r="Y463" s="2">
        <v>54392000</v>
      </c>
      <c r="Z463" s="2">
        <v>2123800</v>
      </c>
      <c r="AA463" s="2">
        <v>692410</v>
      </c>
      <c r="AB463" s="2">
        <v>1431400</v>
      </c>
      <c r="AC463" s="1">
        <f>X463/Y463</f>
        <v>0.483747609942639</v>
      </c>
    </row>
    <row r="464" spans="1:29">
      <c r="A464" s="1" t="s">
        <v>2094</v>
      </c>
      <c r="B464" s="1" t="s">
        <v>2094</v>
      </c>
      <c r="C464" s="1" t="s">
        <v>2095</v>
      </c>
      <c r="D464" s="1" t="s">
        <v>2096</v>
      </c>
      <c r="E464" s="1" t="s">
        <v>2097</v>
      </c>
      <c r="F464" s="2">
        <v>3</v>
      </c>
      <c r="G464" s="2">
        <v>5</v>
      </c>
      <c r="H464" s="2">
        <v>5</v>
      </c>
      <c r="I464" s="2">
        <v>5</v>
      </c>
      <c r="J464" s="2">
        <v>19.8</v>
      </c>
      <c r="K464" s="2">
        <v>36.588</v>
      </c>
      <c r="L464" s="2">
        <v>334</v>
      </c>
      <c r="M464" s="2">
        <v>34.332</v>
      </c>
      <c r="N464" s="2">
        <v>23</v>
      </c>
      <c r="O464" s="2">
        <v>4</v>
      </c>
      <c r="P464" s="2">
        <v>4</v>
      </c>
      <c r="Q464" s="2">
        <v>4</v>
      </c>
      <c r="R464" s="2">
        <v>4</v>
      </c>
      <c r="S464" s="2">
        <v>4</v>
      </c>
      <c r="T464" s="2">
        <v>4</v>
      </c>
      <c r="U464" s="2">
        <v>15</v>
      </c>
      <c r="V464" s="2">
        <v>17.4</v>
      </c>
      <c r="W464" s="2">
        <v>80387000</v>
      </c>
      <c r="X464" s="2">
        <v>22248000</v>
      </c>
      <c r="Y464" s="2">
        <v>58138000</v>
      </c>
      <c r="Z464" s="2">
        <v>2406100</v>
      </c>
      <c r="AA464" s="2">
        <v>967310</v>
      </c>
      <c r="AB464" s="2">
        <v>1438800</v>
      </c>
      <c r="AC464" s="1">
        <f>X464/Y464</f>
        <v>0.38267570263855</v>
      </c>
    </row>
    <row r="465" spans="1:29">
      <c r="A465" s="1" t="s">
        <v>2098</v>
      </c>
      <c r="B465" s="1" t="s">
        <v>2099</v>
      </c>
      <c r="C465" s="1" t="s">
        <v>2100</v>
      </c>
      <c r="D465" s="1" t="s">
        <v>2101</v>
      </c>
      <c r="E465" s="1" t="s">
        <v>2102</v>
      </c>
      <c r="F465" s="2">
        <v>7</v>
      </c>
      <c r="G465" s="2">
        <v>9</v>
      </c>
      <c r="H465" s="2">
        <v>9</v>
      </c>
      <c r="I465" s="2">
        <v>9</v>
      </c>
      <c r="J465" s="2">
        <v>6.8</v>
      </c>
      <c r="K465" s="2">
        <v>224.13</v>
      </c>
      <c r="L465" s="2">
        <v>2025</v>
      </c>
      <c r="M465" s="2">
        <v>62.029</v>
      </c>
      <c r="N465" s="2">
        <v>115</v>
      </c>
      <c r="O465" s="2">
        <v>6</v>
      </c>
      <c r="P465" s="2">
        <v>8</v>
      </c>
      <c r="Q465" s="2">
        <v>6</v>
      </c>
      <c r="R465" s="2">
        <v>8</v>
      </c>
      <c r="S465" s="2">
        <v>6</v>
      </c>
      <c r="T465" s="2">
        <v>8</v>
      </c>
      <c r="U465" s="2">
        <v>4.4</v>
      </c>
      <c r="V465" s="2">
        <v>6.2</v>
      </c>
      <c r="W465" s="2">
        <v>80071000</v>
      </c>
      <c r="X465" s="2">
        <v>35376000</v>
      </c>
      <c r="Y465" s="2">
        <v>44695000</v>
      </c>
      <c r="Z465" s="2">
        <v>376990</v>
      </c>
      <c r="AA465" s="2">
        <v>174150</v>
      </c>
      <c r="AB465" s="2">
        <v>202830</v>
      </c>
      <c r="AC465" s="1">
        <f>X465/Y465</f>
        <v>0.791497930417273</v>
      </c>
    </row>
    <row r="466" spans="1:29">
      <c r="A466" s="1" t="s">
        <v>2103</v>
      </c>
      <c r="B466" s="1" t="s">
        <v>2103</v>
      </c>
      <c r="C466" s="1" t="s">
        <v>2104</v>
      </c>
      <c r="D466" s="1" t="s">
        <v>2105</v>
      </c>
      <c r="E466" s="1" t="s">
        <v>2106</v>
      </c>
      <c r="F466" s="2">
        <v>4</v>
      </c>
      <c r="G466" s="2">
        <v>5</v>
      </c>
      <c r="H466" s="2">
        <v>5</v>
      </c>
      <c r="I466" s="2">
        <v>5</v>
      </c>
      <c r="J466" s="2">
        <v>24</v>
      </c>
      <c r="K466" s="2">
        <v>36.991</v>
      </c>
      <c r="L466" s="2">
        <v>333</v>
      </c>
      <c r="M466" s="2">
        <v>33.544</v>
      </c>
      <c r="N466" s="2">
        <v>24</v>
      </c>
      <c r="O466" s="2">
        <v>2</v>
      </c>
      <c r="P466" s="2">
        <v>5</v>
      </c>
      <c r="Q466" s="2">
        <v>2</v>
      </c>
      <c r="R466" s="2">
        <v>5</v>
      </c>
      <c r="S466" s="2">
        <v>2</v>
      </c>
      <c r="T466" s="2">
        <v>5</v>
      </c>
      <c r="U466" s="2">
        <v>7.5</v>
      </c>
      <c r="V466" s="2">
        <v>24</v>
      </c>
      <c r="W466" s="2">
        <v>79642000</v>
      </c>
      <c r="X466" s="2">
        <v>19702000</v>
      </c>
      <c r="Y466" s="2">
        <v>59941000</v>
      </c>
      <c r="Z466" s="2">
        <v>2481700</v>
      </c>
      <c r="AA466" s="2">
        <v>820900</v>
      </c>
      <c r="AB466" s="2">
        <v>1660800</v>
      </c>
      <c r="AC466" s="1">
        <f>X466/Y466</f>
        <v>0.328689878380407</v>
      </c>
    </row>
    <row r="467" spans="1:29">
      <c r="A467" s="1" t="s">
        <v>2107</v>
      </c>
      <c r="B467" s="1" t="s">
        <v>2108</v>
      </c>
      <c r="C467" s="1" t="s">
        <v>2109</v>
      </c>
      <c r="D467" s="1" t="s">
        <v>2110</v>
      </c>
      <c r="E467" s="1" t="s">
        <v>2111</v>
      </c>
      <c r="F467" s="2">
        <v>3</v>
      </c>
      <c r="G467" s="2">
        <v>6</v>
      </c>
      <c r="H467" s="2">
        <v>6</v>
      </c>
      <c r="I467" s="2">
        <v>6</v>
      </c>
      <c r="J467" s="2">
        <v>12.6</v>
      </c>
      <c r="K467" s="2">
        <v>79.343</v>
      </c>
      <c r="L467" s="2">
        <v>717</v>
      </c>
      <c r="M467" s="2">
        <v>39.344</v>
      </c>
      <c r="N467" s="2">
        <v>48</v>
      </c>
      <c r="O467" s="2">
        <v>5</v>
      </c>
      <c r="P467" s="2">
        <v>6</v>
      </c>
      <c r="Q467" s="2">
        <v>5</v>
      </c>
      <c r="R467" s="2">
        <v>6</v>
      </c>
      <c r="S467" s="2">
        <v>5</v>
      </c>
      <c r="T467" s="2">
        <v>6</v>
      </c>
      <c r="U467" s="2">
        <v>10.5</v>
      </c>
      <c r="V467" s="2">
        <v>12.6</v>
      </c>
      <c r="W467" s="2">
        <v>79276000</v>
      </c>
      <c r="X467" s="2">
        <v>35418000</v>
      </c>
      <c r="Y467" s="2">
        <v>43858000</v>
      </c>
      <c r="Z467" s="2">
        <v>1173000</v>
      </c>
      <c r="AA467" s="2">
        <v>537720</v>
      </c>
      <c r="AB467" s="2">
        <v>635260</v>
      </c>
      <c r="AC467" s="1">
        <f>X467/Y467</f>
        <v>0.807560764284737</v>
      </c>
    </row>
    <row r="468" spans="1:29">
      <c r="A468" s="1" t="s">
        <v>2112</v>
      </c>
      <c r="B468" s="1" t="s">
        <v>2112</v>
      </c>
      <c r="C468" s="1" t="s">
        <v>2113</v>
      </c>
      <c r="D468" s="1" t="s">
        <v>2114</v>
      </c>
      <c r="E468" s="1" t="s">
        <v>2115</v>
      </c>
      <c r="F468" s="2">
        <v>3</v>
      </c>
      <c r="G468" s="2">
        <v>1</v>
      </c>
      <c r="H468" s="2">
        <v>1</v>
      </c>
      <c r="I468" s="2">
        <v>1</v>
      </c>
      <c r="J468" s="2">
        <v>1.2</v>
      </c>
      <c r="K468" s="2">
        <v>94.29</v>
      </c>
      <c r="L468" s="2">
        <v>810</v>
      </c>
      <c r="M468" s="2">
        <v>-2</v>
      </c>
      <c r="N468" s="2">
        <v>53</v>
      </c>
      <c r="O468" s="2">
        <v>1</v>
      </c>
      <c r="P468" s="2">
        <v>1</v>
      </c>
      <c r="Q468" s="2">
        <v>1</v>
      </c>
      <c r="R468" s="2">
        <v>1</v>
      </c>
      <c r="S468" s="2">
        <v>1</v>
      </c>
      <c r="T468" s="2">
        <v>1</v>
      </c>
      <c r="U468" s="2">
        <v>1.2</v>
      </c>
      <c r="V468" s="2">
        <v>1.2</v>
      </c>
      <c r="W468" s="2">
        <v>79241000</v>
      </c>
      <c r="X468" s="2">
        <v>63008000</v>
      </c>
      <c r="Y468" s="2">
        <v>16233000</v>
      </c>
      <c r="Z468" s="2">
        <v>1495100</v>
      </c>
      <c r="AA468" s="2">
        <v>1188800</v>
      </c>
      <c r="AB468" s="2">
        <v>306280</v>
      </c>
      <c r="AC468" s="1">
        <f>X468/Y468</f>
        <v>3.88147600566747</v>
      </c>
    </row>
    <row r="469" spans="1:29">
      <c r="A469" s="1" t="s">
        <v>2116</v>
      </c>
      <c r="B469" s="1" t="s">
        <v>2116</v>
      </c>
      <c r="C469" s="1" t="s">
        <v>2117</v>
      </c>
      <c r="D469" s="1" t="s">
        <v>2118</v>
      </c>
      <c r="E469" s="1" t="s">
        <v>2119</v>
      </c>
      <c r="F469" s="2">
        <v>4</v>
      </c>
      <c r="G469" s="2">
        <v>3</v>
      </c>
      <c r="H469" s="2">
        <v>3</v>
      </c>
      <c r="I469" s="2">
        <v>3</v>
      </c>
      <c r="J469" s="2">
        <v>11.1</v>
      </c>
      <c r="K469" s="2">
        <v>34.155</v>
      </c>
      <c r="L469" s="2">
        <v>314</v>
      </c>
      <c r="M469" s="2">
        <v>17.846</v>
      </c>
      <c r="N469" s="2">
        <v>19</v>
      </c>
      <c r="O469" s="2">
        <v>3</v>
      </c>
      <c r="P469" s="2">
        <v>3</v>
      </c>
      <c r="Q469" s="2">
        <v>3</v>
      </c>
      <c r="R469" s="2">
        <v>3</v>
      </c>
      <c r="S469" s="2">
        <v>3</v>
      </c>
      <c r="T469" s="2">
        <v>3</v>
      </c>
      <c r="U469" s="2">
        <v>11.1</v>
      </c>
      <c r="V469" s="2">
        <v>11.1</v>
      </c>
      <c r="W469" s="2">
        <v>78710000</v>
      </c>
      <c r="X469" s="2">
        <v>35840000</v>
      </c>
      <c r="Y469" s="2">
        <v>42870000</v>
      </c>
      <c r="Z469" s="2">
        <v>4142600</v>
      </c>
      <c r="AA469" s="2">
        <v>1886300</v>
      </c>
      <c r="AB469" s="2">
        <v>2256300</v>
      </c>
      <c r="AC469" s="1">
        <f>X469/Y469</f>
        <v>0.836015861908094</v>
      </c>
    </row>
    <row r="470" spans="1:29">
      <c r="A470" s="1" t="s">
        <v>2120</v>
      </c>
      <c r="B470" s="1" t="s">
        <v>2120</v>
      </c>
      <c r="C470" s="1" t="s">
        <v>2121</v>
      </c>
      <c r="D470" s="1" t="s">
        <v>2122</v>
      </c>
      <c r="E470" s="1" t="s">
        <v>2123</v>
      </c>
      <c r="F470" s="2">
        <v>2</v>
      </c>
      <c r="G470" s="2">
        <v>6</v>
      </c>
      <c r="H470" s="2">
        <v>6</v>
      </c>
      <c r="I470" s="2">
        <v>6</v>
      </c>
      <c r="J470" s="2">
        <v>33.1</v>
      </c>
      <c r="K470" s="2">
        <v>30.929</v>
      </c>
      <c r="L470" s="2">
        <v>284</v>
      </c>
      <c r="M470" s="2">
        <v>88.606</v>
      </c>
      <c r="N470" s="2">
        <v>13</v>
      </c>
      <c r="O470" s="2">
        <v>4</v>
      </c>
      <c r="P470" s="2">
        <v>6</v>
      </c>
      <c r="Q470" s="2">
        <v>4</v>
      </c>
      <c r="R470" s="2">
        <v>6</v>
      </c>
      <c r="S470" s="2">
        <v>4</v>
      </c>
      <c r="T470" s="2">
        <v>6</v>
      </c>
      <c r="U470" s="2">
        <v>25</v>
      </c>
      <c r="V470" s="2">
        <v>33.1</v>
      </c>
      <c r="W470" s="2">
        <v>78336000</v>
      </c>
      <c r="X470" s="2">
        <v>20173000</v>
      </c>
      <c r="Y470" s="2">
        <v>58163000</v>
      </c>
      <c r="Z470" s="2">
        <v>4662900</v>
      </c>
      <c r="AA470" s="2">
        <v>1338000</v>
      </c>
      <c r="AB470" s="2">
        <v>3325000</v>
      </c>
      <c r="AC470" s="1">
        <f>X470/Y470</f>
        <v>0.34683561714492</v>
      </c>
    </row>
    <row r="471" spans="1:29">
      <c r="A471" s="1" t="s">
        <v>2124</v>
      </c>
      <c r="B471" s="1" t="s">
        <v>2125</v>
      </c>
      <c r="C471" s="1" t="s">
        <v>2126</v>
      </c>
      <c r="D471" s="1" t="s">
        <v>2127</v>
      </c>
      <c r="E471" s="1" t="s">
        <v>2128</v>
      </c>
      <c r="F471" s="2">
        <v>4</v>
      </c>
      <c r="G471" s="2">
        <v>4</v>
      </c>
      <c r="H471" s="2">
        <v>4</v>
      </c>
      <c r="I471" s="2">
        <v>4</v>
      </c>
      <c r="J471" s="2">
        <v>18.5</v>
      </c>
      <c r="K471" s="2">
        <v>28.38</v>
      </c>
      <c r="L471" s="2">
        <v>249</v>
      </c>
      <c r="M471" s="2">
        <v>23.447</v>
      </c>
      <c r="N471" s="2">
        <v>14</v>
      </c>
      <c r="O471" s="2">
        <v>4</v>
      </c>
      <c r="P471" s="2">
        <v>3</v>
      </c>
      <c r="Q471" s="2">
        <v>4</v>
      </c>
      <c r="R471" s="2">
        <v>3</v>
      </c>
      <c r="S471" s="2">
        <v>4</v>
      </c>
      <c r="T471" s="2">
        <v>3</v>
      </c>
      <c r="U471" s="2">
        <v>18.5</v>
      </c>
      <c r="V471" s="2">
        <v>13.7</v>
      </c>
      <c r="W471" s="2">
        <v>77551000</v>
      </c>
      <c r="X471" s="2">
        <v>46989000</v>
      </c>
      <c r="Y471" s="2">
        <v>30563000</v>
      </c>
      <c r="Z471" s="2">
        <v>2898800</v>
      </c>
      <c r="AA471" s="2">
        <v>1758700</v>
      </c>
      <c r="AB471" s="2">
        <v>1140100</v>
      </c>
      <c r="AC471" s="1">
        <f>X471/Y471</f>
        <v>1.53744724012695</v>
      </c>
    </row>
    <row r="472" spans="1:29">
      <c r="A472" s="1" t="s">
        <v>2129</v>
      </c>
      <c r="B472" s="1" t="s">
        <v>2130</v>
      </c>
      <c r="C472" s="1" t="s">
        <v>2131</v>
      </c>
      <c r="D472" s="1" t="s">
        <v>2132</v>
      </c>
      <c r="E472" s="1" t="s">
        <v>2133</v>
      </c>
      <c r="F472" s="2">
        <v>11</v>
      </c>
      <c r="G472" s="2">
        <v>4</v>
      </c>
      <c r="H472" s="2">
        <v>4</v>
      </c>
      <c r="I472" s="2">
        <v>4</v>
      </c>
      <c r="J472" s="2">
        <v>43.8</v>
      </c>
      <c r="K472" s="2">
        <v>13.897</v>
      </c>
      <c r="L472" s="2">
        <v>130</v>
      </c>
      <c r="M472" s="2">
        <v>29.74</v>
      </c>
      <c r="N472" s="2">
        <v>9</v>
      </c>
      <c r="O472" s="2">
        <v>4</v>
      </c>
      <c r="P472" s="2">
        <v>3</v>
      </c>
      <c r="Q472" s="2">
        <v>4</v>
      </c>
      <c r="R472" s="2">
        <v>3</v>
      </c>
      <c r="S472" s="2">
        <v>4</v>
      </c>
      <c r="T472" s="2">
        <v>3</v>
      </c>
      <c r="U472" s="2">
        <v>43.8</v>
      </c>
      <c r="V472" s="2">
        <v>25.4</v>
      </c>
      <c r="W472" s="2">
        <v>76274000</v>
      </c>
      <c r="X472" s="2">
        <v>51181000</v>
      </c>
      <c r="Y472" s="2">
        <v>25093000</v>
      </c>
      <c r="Z472" s="2">
        <v>4766300</v>
      </c>
      <c r="AA472" s="2">
        <v>3306000</v>
      </c>
      <c r="AB472" s="2">
        <v>1460300</v>
      </c>
      <c r="AC472" s="1">
        <f>X472/Y472</f>
        <v>2.03965249272706</v>
      </c>
    </row>
    <row r="473" spans="1:29">
      <c r="A473" s="1" t="s">
        <v>2134</v>
      </c>
      <c r="B473" s="1" t="s">
        <v>2134</v>
      </c>
      <c r="C473" s="1" t="s">
        <v>2135</v>
      </c>
      <c r="D473" s="1" t="s">
        <v>2136</v>
      </c>
      <c r="E473" s="1" t="s">
        <v>2137</v>
      </c>
      <c r="F473" s="2">
        <v>1</v>
      </c>
      <c r="G473" s="2">
        <v>5</v>
      </c>
      <c r="H473" s="2">
        <v>5</v>
      </c>
      <c r="I473" s="2">
        <v>5</v>
      </c>
      <c r="J473" s="2">
        <v>9.3</v>
      </c>
      <c r="K473" s="2">
        <v>93.21</v>
      </c>
      <c r="L473" s="2">
        <v>807</v>
      </c>
      <c r="M473" s="2">
        <v>34.49</v>
      </c>
      <c r="N473" s="2">
        <v>41</v>
      </c>
      <c r="O473" s="2">
        <v>4</v>
      </c>
      <c r="P473" s="2">
        <v>5</v>
      </c>
      <c r="Q473" s="2">
        <v>4</v>
      </c>
      <c r="R473" s="2">
        <v>5</v>
      </c>
      <c r="S473" s="2">
        <v>4</v>
      </c>
      <c r="T473" s="2">
        <v>5</v>
      </c>
      <c r="U473" s="2">
        <v>7.4</v>
      </c>
      <c r="V473" s="2">
        <v>9.3</v>
      </c>
      <c r="W473" s="2">
        <v>76220000</v>
      </c>
      <c r="X473" s="2">
        <v>40832000</v>
      </c>
      <c r="Y473" s="2">
        <v>35388000</v>
      </c>
      <c r="Z473" s="2">
        <v>1309100</v>
      </c>
      <c r="AA473" s="2">
        <v>654890</v>
      </c>
      <c r="AB473" s="2">
        <v>654230</v>
      </c>
      <c r="AC473" s="1">
        <f>X473/Y473</f>
        <v>1.15383745902566</v>
      </c>
    </row>
    <row r="474" spans="1:29">
      <c r="A474" s="1" t="s">
        <v>2138</v>
      </c>
      <c r="B474" s="1" t="s">
        <v>2139</v>
      </c>
      <c r="C474" s="1" t="s">
        <v>2140</v>
      </c>
      <c r="D474" s="1" t="s">
        <v>2141</v>
      </c>
      <c r="E474" s="1" t="s">
        <v>2142</v>
      </c>
      <c r="F474" s="2">
        <v>4</v>
      </c>
      <c r="G474" s="2">
        <v>10</v>
      </c>
      <c r="H474" s="2">
        <v>10</v>
      </c>
      <c r="I474" s="2">
        <v>10</v>
      </c>
      <c r="J474" s="2">
        <v>23.5</v>
      </c>
      <c r="K474" s="2">
        <v>40.918</v>
      </c>
      <c r="L474" s="2">
        <v>370</v>
      </c>
      <c r="M474" s="2">
        <v>62.145</v>
      </c>
      <c r="N474" s="2">
        <v>24</v>
      </c>
      <c r="O474" s="2">
        <v>5</v>
      </c>
      <c r="P474" s="2">
        <v>7</v>
      </c>
      <c r="Q474" s="2">
        <v>5</v>
      </c>
      <c r="R474" s="2">
        <v>7</v>
      </c>
      <c r="S474" s="2">
        <v>5</v>
      </c>
      <c r="T474" s="2">
        <v>7</v>
      </c>
      <c r="U474" s="2">
        <v>12.2</v>
      </c>
      <c r="V474" s="2">
        <v>16.8</v>
      </c>
      <c r="W474" s="2">
        <v>76107000</v>
      </c>
      <c r="X474" s="2">
        <v>34817000</v>
      </c>
      <c r="Y474" s="2">
        <v>41290000</v>
      </c>
      <c r="Z474" s="2">
        <v>2529800</v>
      </c>
      <c r="AA474" s="2">
        <v>1215700</v>
      </c>
      <c r="AB474" s="2">
        <v>1314000</v>
      </c>
      <c r="AC474" s="1">
        <f>X474/Y474</f>
        <v>0.843230806490676</v>
      </c>
    </row>
    <row r="475" spans="1:29">
      <c r="A475" s="1" t="s">
        <v>2143</v>
      </c>
      <c r="B475" s="1" t="s">
        <v>2143</v>
      </c>
      <c r="C475" s="1" t="s">
        <v>2144</v>
      </c>
      <c r="D475" s="1" t="s">
        <v>2145</v>
      </c>
      <c r="E475" s="1" t="s">
        <v>2146</v>
      </c>
      <c r="F475" s="2">
        <v>4</v>
      </c>
      <c r="G475" s="2">
        <v>2</v>
      </c>
      <c r="H475" s="2">
        <v>2</v>
      </c>
      <c r="I475" s="2">
        <v>2</v>
      </c>
      <c r="J475" s="2">
        <v>11</v>
      </c>
      <c r="K475" s="2">
        <v>26.316</v>
      </c>
      <c r="L475" s="2">
        <v>227</v>
      </c>
      <c r="M475" s="2">
        <v>13.932</v>
      </c>
      <c r="N475" s="2">
        <v>13</v>
      </c>
      <c r="O475" s="2">
        <v>2</v>
      </c>
      <c r="P475" s="2">
        <v>2</v>
      </c>
      <c r="Q475" s="2">
        <v>2</v>
      </c>
      <c r="R475" s="2">
        <v>2</v>
      </c>
      <c r="S475" s="2">
        <v>2</v>
      </c>
      <c r="T475" s="2">
        <v>2</v>
      </c>
      <c r="U475" s="2">
        <v>11</v>
      </c>
      <c r="V475" s="2">
        <v>11</v>
      </c>
      <c r="W475" s="2">
        <v>75134000</v>
      </c>
      <c r="X475" s="2">
        <v>28342000</v>
      </c>
      <c r="Y475" s="2">
        <v>46792000</v>
      </c>
      <c r="Z475" s="2">
        <v>5779500</v>
      </c>
      <c r="AA475" s="2">
        <v>2180100</v>
      </c>
      <c r="AB475" s="2">
        <v>3599400</v>
      </c>
      <c r="AC475" s="1">
        <f>X475/Y475</f>
        <v>0.605701829372542</v>
      </c>
    </row>
    <row r="476" spans="1:29">
      <c r="A476" s="1" t="s">
        <v>2147</v>
      </c>
      <c r="B476" s="1" t="s">
        <v>2147</v>
      </c>
      <c r="C476" s="1" t="s">
        <v>2148</v>
      </c>
      <c r="D476" s="1" t="s">
        <v>2149</v>
      </c>
      <c r="E476" s="1" t="s">
        <v>2150</v>
      </c>
      <c r="F476" s="2">
        <v>4</v>
      </c>
      <c r="G476" s="2">
        <v>3</v>
      </c>
      <c r="H476" s="2">
        <v>3</v>
      </c>
      <c r="I476" s="2">
        <v>3</v>
      </c>
      <c r="J476" s="2">
        <v>20</v>
      </c>
      <c r="K476" s="2">
        <v>27.613</v>
      </c>
      <c r="L476" s="2">
        <v>250</v>
      </c>
      <c r="M476" s="2">
        <v>31.794</v>
      </c>
      <c r="N476" s="2">
        <v>15</v>
      </c>
      <c r="O476" s="2">
        <v>2</v>
      </c>
      <c r="P476" s="2">
        <v>3</v>
      </c>
      <c r="Q476" s="2">
        <v>2</v>
      </c>
      <c r="R476" s="2">
        <v>3</v>
      </c>
      <c r="S476" s="2">
        <v>2</v>
      </c>
      <c r="T476" s="2">
        <v>3</v>
      </c>
      <c r="U476" s="2">
        <v>14.4</v>
      </c>
      <c r="V476" s="2">
        <v>20</v>
      </c>
      <c r="W476" s="2">
        <v>74963000</v>
      </c>
      <c r="X476" s="2">
        <v>16161000</v>
      </c>
      <c r="Y476" s="2">
        <v>58802000</v>
      </c>
      <c r="Z476" s="2">
        <v>626990</v>
      </c>
      <c r="AA476" s="2">
        <v>1077400</v>
      </c>
      <c r="AB476" s="2">
        <v>626990</v>
      </c>
      <c r="AC476" s="1">
        <f>X476/Y476</f>
        <v>0.274837590558144</v>
      </c>
    </row>
    <row r="477" spans="1:29">
      <c r="A477" s="1" t="s">
        <v>2151</v>
      </c>
      <c r="B477" s="1" t="s">
        <v>2151</v>
      </c>
      <c r="C477" s="1" t="s">
        <v>2152</v>
      </c>
      <c r="D477" s="1" t="s">
        <v>2153</v>
      </c>
      <c r="E477" s="1" t="s">
        <v>2154</v>
      </c>
      <c r="F477" s="2">
        <v>4</v>
      </c>
      <c r="G477" s="2">
        <v>4</v>
      </c>
      <c r="H477" s="2">
        <v>4</v>
      </c>
      <c r="I477" s="2">
        <v>4</v>
      </c>
      <c r="J477" s="2">
        <v>16</v>
      </c>
      <c r="K477" s="2">
        <v>38.824</v>
      </c>
      <c r="L477" s="2">
        <v>349</v>
      </c>
      <c r="M477" s="2">
        <v>27.435</v>
      </c>
      <c r="N477" s="2">
        <v>25</v>
      </c>
      <c r="O477" s="2">
        <v>2</v>
      </c>
      <c r="P477" s="2">
        <v>4</v>
      </c>
      <c r="Q477" s="2">
        <v>2</v>
      </c>
      <c r="R477" s="2">
        <v>4</v>
      </c>
      <c r="S477" s="2">
        <v>2</v>
      </c>
      <c r="T477" s="2">
        <v>4</v>
      </c>
      <c r="U477" s="2">
        <v>8.6</v>
      </c>
      <c r="V477" s="2">
        <v>16</v>
      </c>
      <c r="W477" s="2">
        <v>74962000</v>
      </c>
      <c r="X477" s="2">
        <v>17144000</v>
      </c>
      <c r="Y477" s="2">
        <v>57818000</v>
      </c>
      <c r="Z477" s="2">
        <v>2998500</v>
      </c>
      <c r="AA477" s="2">
        <v>685770</v>
      </c>
      <c r="AB477" s="2">
        <v>2312700</v>
      </c>
      <c r="AC477" s="1">
        <f>X477/Y477</f>
        <v>0.296516655712754</v>
      </c>
    </row>
    <row r="478" spans="1:29">
      <c r="A478" s="1" t="s">
        <v>2155</v>
      </c>
      <c r="B478" s="1" t="s">
        <v>2156</v>
      </c>
      <c r="C478" s="1" t="s">
        <v>2157</v>
      </c>
      <c r="D478" s="1" t="s">
        <v>2158</v>
      </c>
      <c r="E478" s="1" t="s">
        <v>2159</v>
      </c>
      <c r="F478" s="2">
        <v>3</v>
      </c>
      <c r="G478" s="2">
        <v>4</v>
      </c>
      <c r="H478" s="2">
        <v>4</v>
      </c>
      <c r="I478" s="2">
        <v>4</v>
      </c>
      <c r="J478" s="2">
        <v>18.1</v>
      </c>
      <c r="K478" s="2">
        <v>27.744</v>
      </c>
      <c r="L478" s="2">
        <v>248</v>
      </c>
      <c r="M478" s="2">
        <v>29.49</v>
      </c>
      <c r="N478" s="2">
        <v>15</v>
      </c>
      <c r="O478" s="2">
        <v>3</v>
      </c>
      <c r="P478" s="2">
        <v>4</v>
      </c>
      <c r="Q478" s="2">
        <v>3</v>
      </c>
      <c r="R478" s="2">
        <v>4</v>
      </c>
      <c r="S478" s="2">
        <v>3</v>
      </c>
      <c r="T478" s="2">
        <v>4</v>
      </c>
      <c r="U478" s="2">
        <v>13.7</v>
      </c>
      <c r="V478" s="2">
        <v>18.1</v>
      </c>
      <c r="W478" s="2">
        <v>74283000</v>
      </c>
      <c r="X478" s="2">
        <v>26646000</v>
      </c>
      <c r="Y478" s="2">
        <v>47637000</v>
      </c>
      <c r="Z478" s="2">
        <v>4952200</v>
      </c>
      <c r="AA478" s="2">
        <v>1776400</v>
      </c>
      <c r="AB478" s="2">
        <v>3175800</v>
      </c>
      <c r="AC478" s="1">
        <f>X478/Y478</f>
        <v>0.559355123118584</v>
      </c>
    </row>
    <row r="479" spans="1:29">
      <c r="A479" s="1" t="s">
        <v>2160</v>
      </c>
      <c r="B479" s="1" t="s">
        <v>2160</v>
      </c>
      <c r="C479" s="1" t="s">
        <v>2161</v>
      </c>
      <c r="D479" s="1" t="s">
        <v>2162</v>
      </c>
      <c r="E479" s="1" t="s">
        <v>2163</v>
      </c>
      <c r="F479" s="2">
        <v>4</v>
      </c>
      <c r="G479" s="2">
        <v>5</v>
      </c>
      <c r="H479" s="2">
        <v>5</v>
      </c>
      <c r="I479" s="2">
        <v>5</v>
      </c>
      <c r="J479" s="2">
        <v>7.1</v>
      </c>
      <c r="K479" s="2">
        <v>112.53</v>
      </c>
      <c r="L479" s="2">
        <v>996</v>
      </c>
      <c r="M479" s="2">
        <v>37.325</v>
      </c>
      <c r="N479" s="2">
        <v>68</v>
      </c>
      <c r="O479" s="2">
        <v>3</v>
      </c>
      <c r="P479" s="2">
        <v>5</v>
      </c>
      <c r="Q479" s="2">
        <v>3</v>
      </c>
      <c r="R479" s="2">
        <v>5</v>
      </c>
      <c r="S479" s="2">
        <v>3</v>
      </c>
      <c r="T479" s="2">
        <v>5</v>
      </c>
      <c r="U479" s="2">
        <v>4</v>
      </c>
      <c r="V479" s="2">
        <v>7.1</v>
      </c>
      <c r="W479" s="2">
        <v>74175000</v>
      </c>
      <c r="X479" s="2">
        <v>10908000</v>
      </c>
      <c r="Y479" s="2">
        <v>63266000</v>
      </c>
      <c r="Z479" s="2">
        <v>935850</v>
      </c>
      <c r="AA479" s="2">
        <v>160420</v>
      </c>
      <c r="AB479" s="2">
        <v>775430</v>
      </c>
      <c r="AC479" s="1">
        <f>X479/Y479</f>
        <v>0.172414883191604</v>
      </c>
    </row>
    <row r="480" spans="1:29">
      <c r="A480" s="1" t="s">
        <v>2164</v>
      </c>
      <c r="B480" s="1" t="s">
        <v>2164</v>
      </c>
      <c r="C480" s="1" t="s">
        <v>2165</v>
      </c>
      <c r="D480" s="1" t="s">
        <v>2166</v>
      </c>
      <c r="E480" s="1" t="s">
        <v>2167</v>
      </c>
      <c r="F480" s="2">
        <v>7</v>
      </c>
      <c r="G480" s="2">
        <v>1</v>
      </c>
      <c r="H480" s="2">
        <v>1</v>
      </c>
      <c r="I480" s="2">
        <v>1</v>
      </c>
      <c r="J480" s="2">
        <v>8.6</v>
      </c>
      <c r="K480" s="2">
        <v>9.3332</v>
      </c>
      <c r="L480" s="2">
        <v>81</v>
      </c>
      <c r="M480" s="2">
        <v>-2</v>
      </c>
      <c r="N480" s="2">
        <v>6</v>
      </c>
      <c r="O480" s="2">
        <v>1</v>
      </c>
      <c r="P480" s="2">
        <v>1</v>
      </c>
      <c r="Q480" s="2">
        <v>1</v>
      </c>
      <c r="R480" s="2">
        <v>1</v>
      </c>
      <c r="S480" s="2">
        <v>1</v>
      </c>
      <c r="T480" s="2">
        <v>1</v>
      </c>
      <c r="U480" s="2">
        <v>8.6</v>
      </c>
      <c r="V480" s="2">
        <v>8.6</v>
      </c>
      <c r="W480" s="2">
        <v>73621000</v>
      </c>
      <c r="X480" s="2">
        <v>20509000</v>
      </c>
      <c r="Y480" s="2">
        <v>53112000</v>
      </c>
      <c r="Z480" s="2">
        <v>12270000</v>
      </c>
      <c r="AA480" s="2">
        <v>3418200</v>
      </c>
      <c r="AB480" s="2">
        <v>8851900</v>
      </c>
      <c r="AC480" s="1">
        <f>X480/Y480</f>
        <v>0.386146256966411</v>
      </c>
    </row>
    <row r="481" spans="1:29">
      <c r="A481" s="1" t="s">
        <v>2168</v>
      </c>
      <c r="B481" s="1" t="s">
        <v>2169</v>
      </c>
      <c r="C481" s="1" t="s">
        <v>2170</v>
      </c>
      <c r="D481" s="1" t="s">
        <v>2171</v>
      </c>
      <c r="E481" s="1" t="s">
        <v>2172</v>
      </c>
      <c r="F481" s="2">
        <v>4</v>
      </c>
      <c r="G481" s="2">
        <v>3</v>
      </c>
      <c r="H481" s="2">
        <v>3</v>
      </c>
      <c r="I481" s="2">
        <v>3</v>
      </c>
      <c r="J481" s="2">
        <v>17.3</v>
      </c>
      <c r="K481" s="2">
        <v>25.323</v>
      </c>
      <c r="L481" s="2">
        <v>225</v>
      </c>
      <c r="M481" s="2">
        <v>21.156</v>
      </c>
      <c r="N481" s="2">
        <v>11</v>
      </c>
      <c r="O481" s="2">
        <v>3</v>
      </c>
      <c r="P481" s="2">
        <v>1</v>
      </c>
      <c r="Q481" s="2">
        <v>3</v>
      </c>
      <c r="R481" s="2">
        <v>1</v>
      </c>
      <c r="S481" s="2">
        <v>3</v>
      </c>
      <c r="T481" s="2">
        <v>1</v>
      </c>
      <c r="U481" s="2">
        <v>17.3</v>
      </c>
      <c r="V481" s="2">
        <v>4.9</v>
      </c>
      <c r="W481" s="2">
        <v>73551000</v>
      </c>
      <c r="X481" s="2">
        <v>39400000</v>
      </c>
      <c r="Y481" s="2">
        <v>34152000</v>
      </c>
      <c r="Z481" s="2">
        <v>6343000</v>
      </c>
      <c r="AA481" s="2">
        <v>3238300</v>
      </c>
      <c r="AB481" s="2">
        <v>3104700</v>
      </c>
      <c r="AC481" s="1">
        <f>X481/Y481</f>
        <v>1.15366596392598</v>
      </c>
    </row>
    <row r="482" spans="1:29">
      <c r="A482" s="1" t="s">
        <v>2173</v>
      </c>
      <c r="B482" s="1" t="s">
        <v>2174</v>
      </c>
      <c r="C482" s="1" t="s">
        <v>2175</v>
      </c>
      <c r="D482" s="1" t="s">
        <v>2176</v>
      </c>
      <c r="E482" s="1" t="s">
        <v>2177</v>
      </c>
      <c r="F482" s="2">
        <v>3</v>
      </c>
      <c r="G482" s="2">
        <v>7</v>
      </c>
      <c r="H482" s="2">
        <v>7</v>
      </c>
      <c r="I482" s="2">
        <v>7</v>
      </c>
      <c r="J482" s="2">
        <v>11</v>
      </c>
      <c r="K482" s="2">
        <v>78.346</v>
      </c>
      <c r="L482" s="2">
        <v>698</v>
      </c>
      <c r="M482" s="2">
        <v>44.907</v>
      </c>
      <c r="N482" s="2">
        <v>45</v>
      </c>
      <c r="O482" s="2">
        <v>4</v>
      </c>
      <c r="P482" s="2">
        <v>7</v>
      </c>
      <c r="Q482" s="2">
        <v>4</v>
      </c>
      <c r="R482" s="2">
        <v>7</v>
      </c>
      <c r="S482" s="2">
        <v>4</v>
      </c>
      <c r="T482" s="2">
        <v>7</v>
      </c>
      <c r="U482" s="2">
        <v>6.4</v>
      </c>
      <c r="V482" s="2">
        <v>11</v>
      </c>
      <c r="W482" s="2">
        <v>73497000</v>
      </c>
      <c r="X482" s="2">
        <v>19631000</v>
      </c>
      <c r="Y482" s="2">
        <v>53866000</v>
      </c>
      <c r="Z482" s="2">
        <v>1459300</v>
      </c>
      <c r="AA482" s="2">
        <v>367390</v>
      </c>
      <c r="AB482" s="2">
        <v>1091900</v>
      </c>
      <c r="AC482" s="1">
        <f>X482/Y482</f>
        <v>0.364441391601381</v>
      </c>
    </row>
    <row r="483" spans="1:29">
      <c r="A483" s="1" t="s">
        <v>2178</v>
      </c>
      <c r="B483" s="1" t="s">
        <v>2178</v>
      </c>
      <c r="C483" s="1" t="s">
        <v>2179</v>
      </c>
      <c r="D483" s="1" t="s">
        <v>2180</v>
      </c>
      <c r="E483" s="1" t="s">
        <v>2181</v>
      </c>
      <c r="F483" s="2">
        <v>5</v>
      </c>
      <c r="G483" s="2">
        <v>1</v>
      </c>
      <c r="H483" s="2">
        <v>1</v>
      </c>
      <c r="I483" s="2">
        <v>1</v>
      </c>
      <c r="J483" s="2">
        <v>2.1</v>
      </c>
      <c r="K483" s="2">
        <v>62.768</v>
      </c>
      <c r="L483" s="2">
        <v>536</v>
      </c>
      <c r="M483" s="2">
        <v>6.278</v>
      </c>
      <c r="N483" s="2">
        <v>41</v>
      </c>
      <c r="O483" s="2">
        <v>1</v>
      </c>
      <c r="P483" s="2">
        <v>1</v>
      </c>
      <c r="Q483" s="2">
        <v>1</v>
      </c>
      <c r="R483" s="2">
        <v>1</v>
      </c>
      <c r="S483" s="2">
        <v>1</v>
      </c>
      <c r="T483" s="2">
        <v>1</v>
      </c>
      <c r="U483" s="2">
        <v>2.1</v>
      </c>
      <c r="V483" s="2">
        <v>2.1</v>
      </c>
      <c r="W483" s="2">
        <v>73491000</v>
      </c>
      <c r="X483" s="2">
        <v>44481000</v>
      </c>
      <c r="Y483" s="2">
        <v>29010000</v>
      </c>
      <c r="Z483" s="2">
        <v>1792500</v>
      </c>
      <c r="AA483" s="2">
        <v>1084900</v>
      </c>
      <c r="AB483" s="2">
        <v>707550</v>
      </c>
      <c r="AC483" s="1">
        <f>X483/Y483</f>
        <v>1.53329886246122</v>
      </c>
    </row>
    <row r="484" spans="1:29">
      <c r="A484" s="1" t="s">
        <v>2182</v>
      </c>
      <c r="B484" s="1" t="s">
        <v>2182</v>
      </c>
      <c r="C484" s="1" t="s">
        <v>2183</v>
      </c>
      <c r="D484" s="1" t="s">
        <v>2184</v>
      </c>
      <c r="E484" s="1" t="s">
        <v>2185</v>
      </c>
      <c r="F484" s="2">
        <v>4</v>
      </c>
      <c r="G484" s="2">
        <v>3</v>
      </c>
      <c r="H484" s="2">
        <v>3</v>
      </c>
      <c r="I484" s="2">
        <v>3</v>
      </c>
      <c r="J484" s="2">
        <v>14.2</v>
      </c>
      <c r="K484" s="2">
        <v>27.372</v>
      </c>
      <c r="L484" s="2">
        <v>247</v>
      </c>
      <c r="M484" s="2">
        <v>19.718</v>
      </c>
      <c r="N484" s="2">
        <v>10</v>
      </c>
      <c r="O484" s="2">
        <v>3</v>
      </c>
      <c r="P484" s="2">
        <v>1</v>
      </c>
      <c r="Q484" s="2">
        <v>3</v>
      </c>
      <c r="R484" s="2">
        <v>1</v>
      </c>
      <c r="S484" s="2">
        <v>3</v>
      </c>
      <c r="T484" s="2">
        <v>1</v>
      </c>
      <c r="U484" s="2">
        <v>14.2</v>
      </c>
      <c r="V484" s="2">
        <v>4</v>
      </c>
      <c r="W484" s="2">
        <v>73387000</v>
      </c>
      <c r="X484" s="2">
        <v>59834000</v>
      </c>
      <c r="Y484" s="2">
        <v>13553000</v>
      </c>
      <c r="Z484" s="2">
        <v>7338700</v>
      </c>
      <c r="AA484" s="2">
        <v>5983400</v>
      </c>
      <c r="AB484" s="2">
        <v>1355300</v>
      </c>
      <c r="AC484" s="1">
        <f>X484/Y484</f>
        <v>4.41481590791707</v>
      </c>
    </row>
    <row r="485" spans="1:29">
      <c r="A485" s="1" t="s">
        <v>2186</v>
      </c>
      <c r="B485" s="1" t="s">
        <v>2187</v>
      </c>
      <c r="C485" s="1" t="s">
        <v>2188</v>
      </c>
      <c r="D485" s="1" t="s">
        <v>2189</v>
      </c>
      <c r="E485" s="1" t="s">
        <v>2190</v>
      </c>
      <c r="F485" s="2">
        <v>11</v>
      </c>
      <c r="G485" s="2">
        <v>5</v>
      </c>
      <c r="H485" s="2">
        <v>5</v>
      </c>
      <c r="I485" s="2">
        <v>5</v>
      </c>
      <c r="J485" s="2">
        <v>16.6</v>
      </c>
      <c r="K485" s="2">
        <v>49.192</v>
      </c>
      <c r="L485" s="2">
        <v>427</v>
      </c>
      <c r="M485" s="2">
        <v>35.297</v>
      </c>
      <c r="N485" s="2">
        <v>33</v>
      </c>
      <c r="O485" s="2">
        <v>5</v>
      </c>
      <c r="P485" s="2">
        <v>5</v>
      </c>
      <c r="Q485" s="2">
        <v>5</v>
      </c>
      <c r="R485" s="2">
        <v>5</v>
      </c>
      <c r="S485" s="2">
        <v>5</v>
      </c>
      <c r="T485" s="2">
        <v>5</v>
      </c>
      <c r="U485" s="2">
        <v>16.6</v>
      </c>
      <c r="V485" s="2">
        <v>16.6</v>
      </c>
      <c r="W485" s="2">
        <v>73314000</v>
      </c>
      <c r="X485" s="2">
        <v>35278000</v>
      </c>
      <c r="Y485" s="2">
        <v>38036000</v>
      </c>
      <c r="Z485" s="2">
        <v>1568600</v>
      </c>
      <c r="AA485" s="2">
        <v>543990</v>
      </c>
      <c r="AB485" s="2">
        <v>1024600</v>
      </c>
      <c r="AC485" s="1">
        <f>X485/Y485</f>
        <v>0.927489746555894</v>
      </c>
    </row>
    <row r="486" spans="1:29">
      <c r="A486" s="1" t="s">
        <v>2191</v>
      </c>
      <c r="B486" s="1" t="s">
        <v>2191</v>
      </c>
      <c r="C486" s="1" t="s">
        <v>2192</v>
      </c>
      <c r="D486" s="1" t="s">
        <v>2193</v>
      </c>
      <c r="E486" s="1" t="s">
        <v>2194</v>
      </c>
      <c r="F486" s="2">
        <v>3</v>
      </c>
      <c r="G486" s="2">
        <v>3</v>
      </c>
      <c r="H486" s="2">
        <v>3</v>
      </c>
      <c r="I486" s="2">
        <v>3</v>
      </c>
      <c r="J486" s="2">
        <v>17</v>
      </c>
      <c r="K486" s="2">
        <v>31.136</v>
      </c>
      <c r="L486" s="2">
        <v>289</v>
      </c>
      <c r="M486" s="2">
        <v>18.292</v>
      </c>
      <c r="N486" s="2">
        <v>18</v>
      </c>
      <c r="O486" s="2">
        <v>2</v>
      </c>
      <c r="P486" s="2">
        <v>3</v>
      </c>
      <c r="Q486" s="2">
        <v>2</v>
      </c>
      <c r="R486" s="2">
        <v>3</v>
      </c>
      <c r="S486" s="2">
        <v>2</v>
      </c>
      <c r="T486" s="2">
        <v>3</v>
      </c>
      <c r="U486" s="2">
        <v>12.5</v>
      </c>
      <c r="V486" s="2">
        <v>17</v>
      </c>
      <c r="W486" s="2">
        <v>73299000</v>
      </c>
      <c r="X486" s="2">
        <v>34826000</v>
      </c>
      <c r="Y486" s="2">
        <v>38473000</v>
      </c>
      <c r="Z486" s="2">
        <v>2431300</v>
      </c>
      <c r="AA486" s="2">
        <v>1086100</v>
      </c>
      <c r="AB486" s="2">
        <v>1345200</v>
      </c>
      <c r="AC486" s="1">
        <f>X486/Y486</f>
        <v>0.905206248537936</v>
      </c>
    </row>
    <row r="487" spans="1:29">
      <c r="A487" s="1" t="s">
        <v>2195</v>
      </c>
      <c r="B487" s="1" t="s">
        <v>2195</v>
      </c>
      <c r="C487" s="1" t="s">
        <v>2196</v>
      </c>
      <c r="D487" s="1" t="s">
        <v>2197</v>
      </c>
      <c r="E487" s="1" t="s">
        <v>2198</v>
      </c>
      <c r="F487" s="2">
        <v>1</v>
      </c>
      <c r="G487" s="2">
        <v>3</v>
      </c>
      <c r="H487" s="2">
        <v>3</v>
      </c>
      <c r="I487" s="2">
        <v>3</v>
      </c>
      <c r="J487" s="2">
        <v>15.8</v>
      </c>
      <c r="K487" s="2">
        <v>29.298</v>
      </c>
      <c r="L487" s="2">
        <v>260</v>
      </c>
      <c r="M487" s="2">
        <v>21.611</v>
      </c>
      <c r="N487" s="2">
        <v>17</v>
      </c>
      <c r="O487" s="2">
        <v>3</v>
      </c>
      <c r="P487" s="2">
        <v>2</v>
      </c>
      <c r="Q487" s="2">
        <v>3</v>
      </c>
      <c r="R487" s="2">
        <v>2</v>
      </c>
      <c r="S487" s="2">
        <v>3</v>
      </c>
      <c r="T487" s="2">
        <v>2</v>
      </c>
      <c r="U487" s="2">
        <v>15.8</v>
      </c>
      <c r="V487" s="2">
        <v>10.4</v>
      </c>
      <c r="W487" s="2">
        <v>73291000</v>
      </c>
      <c r="X487" s="2">
        <v>38903000</v>
      </c>
      <c r="Y487" s="2">
        <v>34389000</v>
      </c>
      <c r="Z487" s="2">
        <v>4311300</v>
      </c>
      <c r="AA487" s="2">
        <v>2288400</v>
      </c>
      <c r="AB487" s="2">
        <v>2022900</v>
      </c>
      <c r="AC487" s="1">
        <f>X487/Y487</f>
        <v>1.13126290383553</v>
      </c>
    </row>
    <row r="488" spans="1:29">
      <c r="A488" s="1" t="s">
        <v>2199</v>
      </c>
      <c r="B488" s="1" t="s">
        <v>2199</v>
      </c>
      <c r="C488" s="1" t="s">
        <v>2200</v>
      </c>
      <c r="D488" s="1" t="s">
        <v>2201</v>
      </c>
      <c r="E488" s="1" t="s">
        <v>2202</v>
      </c>
      <c r="F488" s="2">
        <v>1</v>
      </c>
      <c r="G488" s="2">
        <v>1</v>
      </c>
      <c r="H488" s="2">
        <v>1</v>
      </c>
      <c r="I488" s="2">
        <v>1</v>
      </c>
      <c r="J488" s="2">
        <v>3.9</v>
      </c>
      <c r="K488" s="2">
        <v>31.058</v>
      </c>
      <c r="L488" s="2">
        <v>281</v>
      </c>
      <c r="M488" s="2">
        <v>7.4452</v>
      </c>
      <c r="N488" s="2">
        <v>15</v>
      </c>
      <c r="O488" s="2">
        <v>1</v>
      </c>
      <c r="P488" s="2">
        <v>1</v>
      </c>
      <c r="Q488" s="2">
        <v>1</v>
      </c>
      <c r="R488" s="2">
        <v>1</v>
      </c>
      <c r="S488" s="2">
        <v>1</v>
      </c>
      <c r="T488" s="2">
        <v>1</v>
      </c>
      <c r="U488" s="2">
        <v>3.9</v>
      </c>
      <c r="V488" s="2">
        <v>3.9</v>
      </c>
      <c r="W488" s="2">
        <v>72062000</v>
      </c>
      <c r="X488" s="2">
        <v>33698000</v>
      </c>
      <c r="Y488" s="2">
        <v>38363000</v>
      </c>
      <c r="Z488" s="2">
        <v>4804100</v>
      </c>
      <c r="AA488" s="2">
        <v>2246500</v>
      </c>
      <c r="AB488" s="2">
        <v>2557600</v>
      </c>
      <c r="AC488" s="1">
        <f>X488/Y488</f>
        <v>0.878398456846441</v>
      </c>
    </row>
    <row r="489" spans="1:29">
      <c r="A489" s="1" t="s">
        <v>2203</v>
      </c>
      <c r="B489" s="1" t="s">
        <v>2203</v>
      </c>
      <c r="C489" s="1" t="s">
        <v>2204</v>
      </c>
      <c r="D489" s="1" t="s">
        <v>2205</v>
      </c>
      <c r="E489" s="1" t="s">
        <v>2206</v>
      </c>
      <c r="F489" s="2">
        <v>1</v>
      </c>
      <c r="G489" s="2">
        <v>5</v>
      </c>
      <c r="H489" s="2">
        <v>5</v>
      </c>
      <c r="I489" s="2">
        <v>5</v>
      </c>
      <c r="J489" s="2">
        <v>9.1</v>
      </c>
      <c r="K489" s="2">
        <v>89.413</v>
      </c>
      <c r="L489" s="2">
        <v>776</v>
      </c>
      <c r="M489" s="2">
        <v>43.016</v>
      </c>
      <c r="N489" s="2">
        <v>45</v>
      </c>
      <c r="O489" s="2">
        <v>4</v>
      </c>
      <c r="P489" s="2">
        <v>5</v>
      </c>
      <c r="Q489" s="2">
        <v>4</v>
      </c>
      <c r="R489" s="2">
        <v>5</v>
      </c>
      <c r="S489" s="2">
        <v>4</v>
      </c>
      <c r="T489" s="2">
        <v>5</v>
      </c>
      <c r="U489" s="2">
        <v>6.6</v>
      </c>
      <c r="V489" s="2">
        <v>9.1</v>
      </c>
      <c r="W489" s="2">
        <v>71817000</v>
      </c>
      <c r="X489" s="2">
        <v>16631000</v>
      </c>
      <c r="Y489" s="2">
        <v>55185000</v>
      </c>
      <c r="Z489" s="2">
        <v>1023400</v>
      </c>
      <c r="AA489" s="2">
        <v>195110</v>
      </c>
      <c r="AB489" s="2">
        <v>828330</v>
      </c>
      <c r="AC489" s="1">
        <f>X489/Y489</f>
        <v>0.301368125396394</v>
      </c>
    </row>
    <row r="490" spans="1:29">
      <c r="A490" s="1" t="s">
        <v>2207</v>
      </c>
      <c r="B490" s="1" t="s">
        <v>2208</v>
      </c>
      <c r="C490" s="1" t="s">
        <v>2209</v>
      </c>
      <c r="D490" s="1" t="s">
        <v>2210</v>
      </c>
      <c r="E490" s="1" t="s">
        <v>2211</v>
      </c>
      <c r="F490" s="2">
        <v>5</v>
      </c>
      <c r="G490" s="2">
        <v>6</v>
      </c>
      <c r="H490" s="2">
        <v>6</v>
      </c>
      <c r="I490" s="2">
        <v>6</v>
      </c>
      <c r="J490" s="2">
        <v>7.9</v>
      </c>
      <c r="K490" s="2">
        <v>94.815</v>
      </c>
      <c r="L490" s="2">
        <v>836</v>
      </c>
      <c r="M490" s="2">
        <v>48.014</v>
      </c>
      <c r="N490" s="2">
        <v>43</v>
      </c>
      <c r="O490" s="2">
        <v>3</v>
      </c>
      <c r="P490" s="2">
        <v>6</v>
      </c>
      <c r="Q490" s="2">
        <v>3</v>
      </c>
      <c r="R490" s="2">
        <v>6</v>
      </c>
      <c r="S490" s="2">
        <v>3</v>
      </c>
      <c r="T490" s="2">
        <v>6</v>
      </c>
      <c r="U490" s="2">
        <v>3.7</v>
      </c>
      <c r="V490" s="2">
        <v>7.9</v>
      </c>
      <c r="W490" s="2">
        <v>71304000</v>
      </c>
      <c r="X490" s="2">
        <v>24426000</v>
      </c>
      <c r="Y490" s="2">
        <v>46878000</v>
      </c>
      <c r="Z490" s="2">
        <v>1444800</v>
      </c>
      <c r="AA490" s="2">
        <v>568060</v>
      </c>
      <c r="AB490" s="2">
        <v>876710</v>
      </c>
      <c r="AC490" s="1">
        <f>X490/Y490</f>
        <v>0.52105465250224</v>
      </c>
    </row>
    <row r="491" spans="1:29">
      <c r="A491" s="1" t="s">
        <v>2212</v>
      </c>
      <c r="B491" s="1" t="s">
        <v>2213</v>
      </c>
      <c r="C491" s="1" t="s">
        <v>2214</v>
      </c>
      <c r="D491" s="1" t="s">
        <v>2215</v>
      </c>
      <c r="E491" s="1" t="s">
        <v>2216</v>
      </c>
      <c r="F491" s="2">
        <v>28</v>
      </c>
      <c r="G491" s="2">
        <v>6</v>
      </c>
      <c r="H491" s="2">
        <v>3</v>
      </c>
      <c r="I491" s="2">
        <v>3</v>
      </c>
      <c r="J491" s="2">
        <v>25.9</v>
      </c>
      <c r="K491" s="2">
        <v>33.299</v>
      </c>
      <c r="L491" s="2">
        <v>316</v>
      </c>
      <c r="M491" s="2">
        <v>18.445</v>
      </c>
      <c r="N491" s="2">
        <v>20</v>
      </c>
      <c r="O491" s="2">
        <v>5</v>
      </c>
      <c r="P491" s="2">
        <v>6</v>
      </c>
      <c r="Q491" s="2">
        <v>3</v>
      </c>
      <c r="R491" s="2">
        <v>3</v>
      </c>
      <c r="S491" s="2">
        <v>3</v>
      </c>
      <c r="T491" s="2">
        <v>3</v>
      </c>
      <c r="U491" s="2">
        <v>19.6</v>
      </c>
      <c r="V491" s="2">
        <v>25.9</v>
      </c>
      <c r="W491" s="2">
        <v>71079000</v>
      </c>
      <c r="X491" s="2">
        <v>33355000</v>
      </c>
      <c r="Y491" s="2">
        <v>37724000</v>
      </c>
      <c r="Z491" s="2">
        <v>3553900</v>
      </c>
      <c r="AA491" s="2">
        <v>1667800</v>
      </c>
      <c r="AB491" s="2">
        <v>1886200</v>
      </c>
      <c r="AC491" s="1">
        <f>X491/Y491</f>
        <v>0.884185134132118</v>
      </c>
    </row>
    <row r="492" spans="1:29">
      <c r="A492" s="1" t="s">
        <v>2217</v>
      </c>
      <c r="B492" s="1" t="s">
        <v>2218</v>
      </c>
      <c r="C492" s="1" t="s">
        <v>2219</v>
      </c>
      <c r="D492" s="1" t="s">
        <v>2220</v>
      </c>
      <c r="E492" s="1" t="s">
        <v>2221</v>
      </c>
      <c r="F492" s="2">
        <v>3</v>
      </c>
      <c r="G492" s="2">
        <v>5</v>
      </c>
      <c r="H492" s="2">
        <v>5</v>
      </c>
      <c r="I492" s="2">
        <v>5</v>
      </c>
      <c r="J492" s="2">
        <v>5.6</v>
      </c>
      <c r="K492" s="2">
        <v>100.78</v>
      </c>
      <c r="L492" s="2">
        <v>907</v>
      </c>
      <c r="M492" s="2">
        <v>30.982</v>
      </c>
      <c r="N492" s="2">
        <v>54</v>
      </c>
      <c r="O492" s="2">
        <v>5</v>
      </c>
      <c r="P492" s="2">
        <v>5</v>
      </c>
      <c r="Q492" s="2">
        <v>5</v>
      </c>
      <c r="R492" s="2">
        <v>5</v>
      </c>
      <c r="S492" s="2">
        <v>5</v>
      </c>
      <c r="T492" s="2">
        <v>5</v>
      </c>
      <c r="U492" s="2">
        <v>5.6</v>
      </c>
      <c r="V492" s="2">
        <v>5.6</v>
      </c>
      <c r="W492" s="2">
        <v>70849000</v>
      </c>
      <c r="X492" s="2">
        <v>31594000</v>
      </c>
      <c r="Y492" s="2">
        <v>39254000</v>
      </c>
      <c r="Z492" s="2">
        <v>809350</v>
      </c>
      <c r="AA492" s="2">
        <v>371530</v>
      </c>
      <c r="AB492" s="2">
        <v>437820</v>
      </c>
      <c r="AC492" s="1">
        <f>X492/Y492</f>
        <v>0.804860651143832</v>
      </c>
    </row>
    <row r="493" spans="1:29">
      <c r="A493" s="1" t="s">
        <v>2222</v>
      </c>
      <c r="B493" s="1" t="s">
        <v>2223</v>
      </c>
      <c r="C493" s="1" t="s">
        <v>2224</v>
      </c>
      <c r="D493" s="1" t="s">
        <v>2225</v>
      </c>
      <c r="E493" s="1" t="s">
        <v>2226</v>
      </c>
      <c r="F493" s="2">
        <v>3</v>
      </c>
      <c r="G493" s="2">
        <v>5</v>
      </c>
      <c r="H493" s="2">
        <v>5</v>
      </c>
      <c r="I493" s="2">
        <v>5</v>
      </c>
      <c r="J493" s="2">
        <v>21.6</v>
      </c>
      <c r="K493" s="2">
        <v>33.656</v>
      </c>
      <c r="L493" s="2">
        <v>291</v>
      </c>
      <c r="M493" s="2">
        <v>35.898</v>
      </c>
      <c r="N493" s="2">
        <v>17</v>
      </c>
      <c r="O493" s="2">
        <v>4</v>
      </c>
      <c r="P493" s="2">
        <v>5</v>
      </c>
      <c r="Q493" s="2">
        <v>4</v>
      </c>
      <c r="R493" s="2">
        <v>5</v>
      </c>
      <c r="S493" s="2">
        <v>4</v>
      </c>
      <c r="T493" s="2">
        <v>5</v>
      </c>
      <c r="U493" s="2">
        <v>16.5</v>
      </c>
      <c r="V493" s="2">
        <v>21.6</v>
      </c>
      <c r="W493" s="2">
        <v>70538000</v>
      </c>
      <c r="X493" s="2">
        <v>42346000</v>
      </c>
      <c r="Y493" s="2">
        <v>28192000</v>
      </c>
      <c r="Z493" s="2">
        <v>2007600</v>
      </c>
      <c r="AA493" s="2">
        <v>1469300</v>
      </c>
      <c r="AB493" s="2">
        <v>538300</v>
      </c>
      <c r="AC493" s="1">
        <f>X493/Y493</f>
        <v>1.50205732122588</v>
      </c>
    </row>
    <row r="494" spans="1:29">
      <c r="A494" s="1" t="s">
        <v>2227</v>
      </c>
      <c r="B494" s="1" t="s">
        <v>2227</v>
      </c>
      <c r="C494" s="1" t="s">
        <v>2228</v>
      </c>
      <c r="D494" s="1" t="s">
        <v>2229</v>
      </c>
      <c r="E494" s="1" t="s">
        <v>2230</v>
      </c>
      <c r="F494" s="2">
        <v>4</v>
      </c>
      <c r="G494" s="2">
        <v>3</v>
      </c>
      <c r="H494" s="2">
        <v>3</v>
      </c>
      <c r="I494" s="2">
        <v>3</v>
      </c>
      <c r="J494" s="2">
        <v>43</v>
      </c>
      <c r="K494" s="2">
        <v>9.7251</v>
      </c>
      <c r="L494" s="2">
        <v>86</v>
      </c>
      <c r="M494" s="2">
        <v>18.693</v>
      </c>
      <c r="N494" s="2">
        <v>5</v>
      </c>
      <c r="O494" s="2">
        <v>3</v>
      </c>
      <c r="P494" s="2">
        <v>3</v>
      </c>
      <c r="Q494" s="2">
        <v>3</v>
      </c>
      <c r="R494" s="2">
        <v>3</v>
      </c>
      <c r="S494" s="2">
        <v>3</v>
      </c>
      <c r="T494" s="2">
        <v>3</v>
      </c>
      <c r="U494" s="2">
        <v>43</v>
      </c>
      <c r="V494" s="2">
        <v>43</v>
      </c>
      <c r="W494" s="2">
        <v>69799000</v>
      </c>
      <c r="X494" s="2">
        <v>36196000</v>
      </c>
      <c r="Y494" s="2">
        <v>33602000</v>
      </c>
      <c r="Z494" s="2">
        <v>13960000</v>
      </c>
      <c r="AA494" s="2">
        <v>7239200</v>
      </c>
      <c r="AB494" s="2">
        <v>6720500</v>
      </c>
      <c r="AC494" s="1">
        <f>X494/Y494</f>
        <v>1.07719778584608</v>
      </c>
    </row>
    <row r="495" spans="1:29">
      <c r="A495" s="1" t="s">
        <v>2231</v>
      </c>
      <c r="B495" s="1" t="s">
        <v>2231</v>
      </c>
      <c r="C495" s="1" t="s">
        <v>2232</v>
      </c>
      <c r="D495" s="1" t="s">
        <v>2233</v>
      </c>
      <c r="E495" s="1" t="s">
        <v>2234</v>
      </c>
      <c r="F495" s="2">
        <v>2</v>
      </c>
      <c r="G495" s="2">
        <v>5</v>
      </c>
      <c r="H495" s="2">
        <v>5</v>
      </c>
      <c r="I495" s="2">
        <v>5</v>
      </c>
      <c r="J495" s="2">
        <v>15.4</v>
      </c>
      <c r="K495" s="2">
        <v>59.48</v>
      </c>
      <c r="L495" s="2">
        <v>526</v>
      </c>
      <c r="M495" s="2">
        <v>127.89</v>
      </c>
      <c r="N495" s="2">
        <v>25</v>
      </c>
      <c r="O495" s="2">
        <v>5</v>
      </c>
      <c r="P495" s="2">
        <v>2</v>
      </c>
      <c r="Q495" s="2">
        <v>5</v>
      </c>
      <c r="R495" s="2">
        <v>2</v>
      </c>
      <c r="S495" s="2">
        <v>5</v>
      </c>
      <c r="T495" s="2">
        <v>2</v>
      </c>
      <c r="U495" s="2">
        <v>15.4</v>
      </c>
      <c r="V495" s="2">
        <v>5.9</v>
      </c>
      <c r="W495" s="2">
        <v>69535000</v>
      </c>
      <c r="X495" s="2">
        <v>46623000</v>
      </c>
      <c r="Y495" s="2">
        <v>22912000</v>
      </c>
      <c r="Z495" s="2">
        <v>2627300</v>
      </c>
      <c r="AA495" s="2">
        <v>1710900</v>
      </c>
      <c r="AB495" s="2">
        <v>916480</v>
      </c>
      <c r="AC495" s="1">
        <f>X495/Y495</f>
        <v>2.03487255586592</v>
      </c>
    </row>
    <row r="496" spans="1:29">
      <c r="A496" s="1" t="s">
        <v>2235</v>
      </c>
      <c r="B496" s="1" t="s">
        <v>2236</v>
      </c>
      <c r="C496" s="1" t="s">
        <v>2237</v>
      </c>
      <c r="D496" s="1" t="s">
        <v>2238</v>
      </c>
      <c r="E496" s="1" t="s">
        <v>2239</v>
      </c>
      <c r="F496" s="2">
        <v>3</v>
      </c>
      <c r="G496" s="2">
        <v>5</v>
      </c>
      <c r="H496" s="2">
        <v>5</v>
      </c>
      <c r="I496" s="2">
        <v>5</v>
      </c>
      <c r="J496" s="2">
        <v>24.1</v>
      </c>
      <c r="K496" s="2">
        <v>32.918</v>
      </c>
      <c r="L496" s="2">
        <v>290</v>
      </c>
      <c r="M496" s="2">
        <v>32.293</v>
      </c>
      <c r="N496" s="2">
        <v>17</v>
      </c>
      <c r="O496" s="2">
        <v>5</v>
      </c>
      <c r="P496" s="2">
        <v>4</v>
      </c>
      <c r="Q496" s="2">
        <v>5</v>
      </c>
      <c r="R496" s="2">
        <v>4</v>
      </c>
      <c r="S496" s="2">
        <v>5</v>
      </c>
      <c r="T496" s="2">
        <v>4</v>
      </c>
      <c r="U496" s="2">
        <v>24.1</v>
      </c>
      <c r="V496" s="2">
        <v>19.7</v>
      </c>
      <c r="W496" s="2">
        <v>69121000</v>
      </c>
      <c r="X496" s="2">
        <v>38514000</v>
      </c>
      <c r="Y496" s="2">
        <v>30608000</v>
      </c>
      <c r="Z496" s="2">
        <v>3615800</v>
      </c>
      <c r="AA496" s="2">
        <v>2027500</v>
      </c>
      <c r="AB496" s="2">
        <v>1588300</v>
      </c>
      <c r="AC496" s="1">
        <f>X496/Y496</f>
        <v>1.25829848405646</v>
      </c>
    </row>
    <row r="497" spans="1:29">
      <c r="A497" s="1" t="s">
        <v>2240</v>
      </c>
      <c r="B497" s="1" t="s">
        <v>2240</v>
      </c>
      <c r="C497" s="1" t="s">
        <v>2241</v>
      </c>
      <c r="D497" s="1" t="s">
        <v>2242</v>
      </c>
      <c r="E497" s="1" t="s">
        <v>2243</v>
      </c>
      <c r="F497" s="2">
        <v>4</v>
      </c>
      <c r="G497" s="2">
        <v>3</v>
      </c>
      <c r="H497" s="2">
        <v>3</v>
      </c>
      <c r="I497" s="2">
        <v>3</v>
      </c>
      <c r="J497" s="2">
        <v>22.8</v>
      </c>
      <c r="K497" s="2">
        <v>20.954</v>
      </c>
      <c r="L497" s="2">
        <v>180</v>
      </c>
      <c r="M497" s="2">
        <v>17.955</v>
      </c>
      <c r="N497" s="2">
        <v>15</v>
      </c>
      <c r="O497" s="2">
        <v>3</v>
      </c>
      <c r="P497" s="2">
        <v>2</v>
      </c>
      <c r="Q497" s="2">
        <v>3</v>
      </c>
      <c r="R497" s="2">
        <v>2</v>
      </c>
      <c r="S497" s="2">
        <v>3</v>
      </c>
      <c r="T497" s="2">
        <v>2</v>
      </c>
      <c r="U497" s="2">
        <v>22.8</v>
      </c>
      <c r="V497" s="2">
        <v>12.8</v>
      </c>
      <c r="W497" s="2">
        <v>68871000</v>
      </c>
      <c r="X497" s="2">
        <v>55619000</v>
      </c>
      <c r="Y497" s="2">
        <v>13252000</v>
      </c>
      <c r="Z497" s="2">
        <v>1867700</v>
      </c>
      <c r="AA497" s="2">
        <v>984280</v>
      </c>
      <c r="AB497" s="2">
        <v>883460</v>
      </c>
      <c r="AC497" s="1">
        <f>X497/Y497</f>
        <v>4.1970268638696</v>
      </c>
    </row>
    <row r="498" spans="1:29">
      <c r="A498" s="1" t="s">
        <v>2244</v>
      </c>
      <c r="B498" s="1" t="s">
        <v>2244</v>
      </c>
      <c r="C498" s="1" t="s">
        <v>2245</v>
      </c>
      <c r="D498" s="1" t="s">
        <v>2246</v>
      </c>
      <c r="E498" s="1" t="s">
        <v>2247</v>
      </c>
      <c r="F498" s="2">
        <v>1</v>
      </c>
      <c r="G498" s="2">
        <v>6</v>
      </c>
      <c r="H498" s="2">
        <v>6</v>
      </c>
      <c r="I498" s="2">
        <v>6</v>
      </c>
      <c r="J498" s="2">
        <v>13.8</v>
      </c>
      <c r="K498" s="2">
        <v>56.3</v>
      </c>
      <c r="L498" s="2">
        <v>529</v>
      </c>
      <c r="M498" s="2">
        <v>37.485</v>
      </c>
      <c r="N498" s="2">
        <v>30</v>
      </c>
      <c r="O498" s="2">
        <v>3</v>
      </c>
      <c r="P498" s="2">
        <v>6</v>
      </c>
      <c r="Q498" s="2">
        <v>3</v>
      </c>
      <c r="R498" s="2">
        <v>6</v>
      </c>
      <c r="S498" s="2">
        <v>3</v>
      </c>
      <c r="T498" s="2">
        <v>6</v>
      </c>
      <c r="U498" s="2">
        <v>7.2</v>
      </c>
      <c r="V498" s="2">
        <v>13.8</v>
      </c>
      <c r="W498" s="2">
        <v>68212000</v>
      </c>
      <c r="X498" s="2">
        <v>17993000</v>
      </c>
      <c r="Y498" s="2">
        <v>50219000</v>
      </c>
      <c r="Z498" s="2">
        <v>2009400</v>
      </c>
      <c r="AA498" s="2">
        <v>519140</v>
      </c>
      <c r="AB498" s="2">
        <v>1490300</v>
      </c>
      <c r="AC498" s="1">
        <f>X498/Y498</f>
        <v>0.358290686791852</v>
      </c>
    </row>
    <row r="499" spans="1:29">
      <c r="A499" s="1" t="s">
        <v>2248</v>
      </c>
      <c r="B499" s="1" t="s">
        <v>2248</v>
      </c>
      <c r="C499" s="1" t="s">
        <v>2249</v>
      </c>
      <c r="D499" s="1" t="s">
        <v>2250</v>
      </c>
      <c r="E499" s="1" t="s">
        <v>2251</v>
      </c>
      <c r="F499" s="2">
        <v>1</v>
      </c>
      <c r="G499" s="2">
        <v>4</v>
      </c>
      <c r="H499" s="2">
        <v>4</v>
      </c>
      <c r="I499" s="2">
        <v>4</v>
      </c>
      <c r="J499" s="2">
        <v>14.4</v>
      </c>
      <c r="K499" s="2">
        <v>33.275</v>
      </c>
      <c r="L499" s="2">
        <v>305</v>
      </c>
      <c r="M499" s="2">
        <v>22.977</v>
      </c>
      <c r="N499" s="2">
        <v>8</v>
      </c>
      <c r="O499" s="2">
        <v>3</v>
      </c>
      <c r="P499" s="2">
        <v>4</v>
      </c>
      <c r="Q499" s="2">
        <v>3</v>
      </c>
      <c r="R499" s="2">
        <v>4</v>
      </c>
      <c r="S499" s="2">
        <v>3</v>
      </c>
      <c r="T499" s="2">
        <v>4</v>
      </c>
      <c r="U499" s="2">
        <v>11.5</v>
      </c>
      <c r="V499" s="2">
        <v>14.4</v>
      </c>
      <c r="W499" s="2">
        <v>67919000</v>
      </c>
      <c r="X499" s="2">
        <v>18573000</v>
      </c>
      <c r="Y499" s="2">
        <v>49346000</v>
      </c>
      <c r="Z499" s="2">
        <v>4662200</v>
      </c>
      <c r="AA499" s="2">
        <v>323830</v>
      </c>
      <c r="AB499" s="2">
        <v>4338400</v>
      </c>
      <c r="AC499" s="1">
        <f>X499/Y499</f>
        <v>0.376383090828031</v>
      </c>
    </row>
    <row r="500" spans="1:29">
      <c r="A500" s="1" t="s">
        <v>2252</v>
      </c>
      <c r="B500" s="1" t="s">
        <v>2252</v>
      </c>
      <c r="C500" s="1" t="s">
        <v>2253</v>
      </c>
      <c r="D500" s="1" t="s">
        <v>2254</v>
      </c>
      <c r="E500" s="1" t="s">
        <v>2255</v>
      </c>
      <c r="F500" s="2">
        <v>2</v>
      </c>
      <c r="G500" s="2">
        <v>4</v>
      </c>
      <c r="H500" s="2">
        <v>4</v>
      </c>
      <c r="I500" s="2">
        <v>4</v>
      </c>
      <c r="J500" s="2">
        <v>9.3</v>
      </c>
      <c r="K500" s="2">
        <v>51.954</v>
      </c>
      <c r="L500" s="2">
        <v>439</v>
      </c>
      <c r="M500" s="2">
        <v>26.296</v>
      </c>
      <c r="N500" s="2">
        <v>20</v>
      </c>
      <c r="O500" s="2">
        <v>3</v>
      </c>
      <c r="P500" s="2">
        <v>3</v>
      </c>
      <c r="Q500" s="2">
        <v>3</v>
      </c>
      <c r="R500" s="2">
        <v>3</v>
      </c>
      <c r="S500" s="2">
        <v>3</v>
      </c>
      <c r="T500" s="2">
        <v>3</v>
      </c>
      <c r="U500" s="2">
        <v>9.3</v>
      </c>
      <c r="V500" s="2">
        <v>9.1</v>
      </c>
      <c r="W500" s="2">
        <v>67755000</v>
      </c>
      <c r="X500" s="2">
        <v>32302000</v>
      </c>
      <c r="Y500" s="2">
        <v>35453000</v>
      </c>
      <c r="Z500" s="2">
        <v>2200700</v>
      </c>
      <c r="AA500" s="2">
        <v>970370</v>
      </c>
      <c r="AB500" s="2">
        <v>1230300</v>
      </c>
      <c r="AC500" s="1">
        <f>X500/Y500</f>
        <v>0.911121766846247</v>
      </c>
    </row>
    <row r="501" spans="1:29">
      <c r="A501" s="1" t="s">
        <v>2256</v>
      </c>
      <c r="B501" s="1" t="s">
        <v>2257</v>
      </c>
      <c r="C501" s="1" t="s">
        <v>2258</v>
      </c>
      <c r="D501" s="1" t="s">
        <v>2259</v>
      </c>
      <c r="E501" s="1" t="s">
        <v>2260</v>
      </c>
      <c r="F501" s="2">
        <v>5</v>
      </c>
      <c r="G501" s="2">
        <v>3</v>
      </c>
      <c r="H501" s="2">
        <v>3</v>
      </c>
      <c r="I501" s="2">
        <v>3</v>
      </c>
      <c r="J501" s="2">
        <v>18.4</v>
      </c>
      <c r="K501" s="2">
        <v>17.298</v>
      </c>
      <c r="L501" s="2">
        <v>158</v>
      </c>
      <c r="M501" s="2">
        <v>22.832</v>
      </c>
      <c r="N501" s="2">
        <v>9</v>
      </c>
      <c r="O501" s="2">
        <v>3</v>
      </c>
      <c r="P501" s="2">
        <v>3</v>
      </c>
      <c r="Q501" s="2">
        <v>3</v>
      </c>
      <c r="R501" s="2">
        <v>3</v>
      </c>
      <c r="S501" s="2">
        <v>3</v>
      </c>
      <c r="T501" s="2">
        <v>3</v>
      </c>
      <c r="U501" s="2">
        <v>18.4</v>
      </c>
      <c r="V501" s="2">
        <v>18.4</v>
      </c>
      <c r="W501" s="2">
        <v>67705000</v>
      </c>
      <c r="X501" s="2">
        <v>23580000</v>
      </c>
      <c r="Y501" s="2">
        <v>44125000</v>
      </c>
      <c r="Z501" s="2">
        <v>7104500</v>
      </c>
      <c r="AA501" s="2">
        <v>2620000</v>
      </c>
      <c r="AB501" s="2">
        <v>4484500</v>
      </c>
      <c r="AC501" s="1">
        <f>X501/Y501</f>
        <v>0.534390934844193</v>
      </c>
    </row>
    <row r="502" spans="1:29">
      <c r="A502" s="1" t="s">
        <v>2261</v>
      </c>
      <c r="B502" s="1" t="s">
        <v>2261</v>
      </c>
      <c r="C502" s="1" t="s">
        <v>2262</v>
      </c>
      <c r="D502" s="1" t="s">
        <v>2263</v>
      </c>
      <c r="E502" s="1" t="s">
        <v>2264</v>
      </c>
      <c r="F502" s="2">
        <v>4</v>
      </c>
      <c r="G502" s="2">
        <v>4</v>
      </c>
      <c r="H502" s="2">
        <v>4</v>
      </c>
      <c r="I502" s="2">
        <v>4</v>
      </c>
      <c r="J502" s="2">
        <v>26.7</v>
      </c>
      <c r="K502" s="2">
        <v>17.163</v>
      </c>
      <c r="L502" s="2">
        <v>146</v>
      </c>
      <c r="M502" s="2">
        <v>26.111</v>
      </c>
      <c r="N502" s="2">
        <v>14</v>
      </c>
      <c r="O502" s="2">
        <v>3</v>
      </c>
      <c r="P502" s="2">
        <v>4</v>
      </c>
      <c r="Q502" s="2">
        <v>3</v>
      </c>
      <c r="R502" s="2">
        <v>4</v>
      </c>
      <c r="S502" s="2">
        <v>3</v>
      </c>
      <c r="T502" s="2">
        <v>4</v>
      </c>
      <c r="U502" s="2">
        <v>26.7</v>
      </c>
      <c r="V502" s="2">
        <v>26.7</v>
      </c>
      <c r="W502" s="2">
        <v>66738000</v>
      </c>
      <c r="X502" s="2">
        <v>30820000</v>
      </c>
      <c r="Y502" s="2">
        <v>35918000</v>
      </c>
      <c r="Z502" s="2">
        <v>3463100</v>
      </c>
      <c r="AA502" s="2">
        <v>1544300</v>
      </c>
      <c r="AB502" s="2">
        <v>1918800</v>
      </c>
      <c r="AC502" s="1">
        <f>X502/Y502</f>
        <v>0.858065593852664</v>
      </c>
    </row>
    <row r="503" spans="1:29">
      <c r="A503" s="1" t="s">
        <v>2265</v>
      </c>
      <c r="B503" s="1" t="s">
        <v>2265</v>
      </c>
      <c r="C503" s="1" t="s">
        <v>2266</v>
      </c>
      <c r="D503" s="1" t="s">
        <v>2267</v>
      </c>
      <c r="E503" s="1" t="s">
        <v>2268</v>
      </c>
      <c r="F503" s="2">
        <v>3</v>
      </c>
      <c r="G503" s="2">
        <v>5</v>
      </c>
      <c r="H503" s="2">
        <v>5</v>
      </c>
      <c r="I503" s="2">
        <v>5</v>
      </c>
      <c r="J503" s="2">
        <v>8.9</v>
      </c>
      <c r="K503" s="2">
        <v>81.373</v>
      </c>
      <c r="L503" s="2">
        <v>722</v>
      </c>
      <c r="M503" s="2">
        <v>43.874</v>
      </c>
      <c r="N503" s="2">
        <v>44</v>
      </c>
      <c r="O503" s="2">
        <v>5</v>
      </c>
      <c r="P503" s="2">
        <v>5</v>
      </c>
      <c r="Q503" s="2">
        <v>5</v>
      </c>
      <c r="R503" s="2">
        <v>5</v>
      </c>
      <c r="S503" s="2">
        <v>5</v>
      </c>
      <c r="T503" s="2">
        <v>5</v>
      </c>
      <c r="U503" s="2">
        <v>8.9</v>
      </c>
      <c r="V503" s="2">
        <v>8.9</v>
      </c>
      <c r="W503" s="2">
        <v>66651000</v>
      </c>
      <c r="X503" s="2">
        <v>23704000</v>
      </c>
      <c r="Y503" s="2">
        <v>42947000</v>
      </c>
      <c r="Z503" s="2">
        <v>1310200</v>
      </c>
      <c r="AA503" s="2">
        <v>434010</v>
      </c>
      <c r="AB503" s="2">
        <v>876170</v>
      </c>
      <c r="AC503" s="1">
        <f>X503/Y503</f>
        <v>0.551936107295038</v>
      </c>
    </row>
    <row r="504" spans="1:29">
      <c r="A504" s="1" t="s">
        <v>2269</v>
      </c>
      <c r="B504" s="1" t="s">
        <v>2270</v>
      </c>
      <c r="C504" s="1" t="s">
        <v>2271</v>
      </c>
      <c r="D504" s="1" t="s">
        <v>2272</v>
      </c>
      <c r="E504" s="1" t="s">
        <v>2273</v>
      </c>
      <c r="F504" s="2">
        <v>8</v>
      </c>
      <c r="G504" s="2">
        <v>3</v>
      </c>
      <c r="H504" s="2">
        <v>3</v>
      </c>
      <c r="I504" s="2">
        <v>3</v>
      </c>
      <c r="J504" s="2">
        <v>20.8</v>
      </c>
      <c r="K504" s="2">
        <v>21.881</v>
      </c>
      <c r="L504" s="2">
        <v>192</v>
      </c>
      <c r="M504" s="2">
        <v>20.045</v>
      </c>
      <c r="N504" s="2">
        <v>11</v>
      </c>
      <c r="O504" s="2">
        <v>2</v>
      </c>
      <c r="P504" s="2">
        <v>3</v>
      </c>
      <c r="Q504" s="2">
        <v>2</v>
      </c>
      <c r="R504" s="2">
        <v>3</v>
      </c>
      <c r="S504" s="2">
        <v>2</v>
      </c>
      <c r="T504" s="2">
        <v>3</v>
      </c>
      <c r="U504" s="2">
        <v>15.1</v>
      </c>
      <c r="V504" s="2">
        <v>20.8</v>
      </c>
      <c r="W504" s="2">
        <v>65940000</v>
      </c>
      <c r="X504" s="2">
        <v>24325000</v>
      </c>
      <c r="Y504" s="2">
        <v>41615000</v>
      </c>
      <c r="Z504" s="2">
        <v>5994600</v>
      </c>
      <c r="AA504" s="2">
        <v>2211400</v>
      </c>
      <c r="AB504" s="2">
        <v>3783200</v>
      </c>
      <c r="AC504" s="1">
        <f>X504/Y504</f>
        <v>0.584524810765349</v>
      </c>
    </row>
    <row r="505" spans="1:29">
      <c r="A505" s="1" t="s">
        <v>2274</v>
      </c>
      <c r="B505" s="1" t="s">
        <v>2274</v>
      </c>
      <c r="C505" s="1" t="s">
        <v>2275</v>
      </c>
      <c r="D505" s="1" t="s">
        <v>2276</v>
      </c>
      <c r="E505" s="1" t="s">
        <v>2277</v>
      </c>
      <c r="F505" s="2">
        <v>1</v>
      </c>
      <c r="G505" s="2">
        <v>3</v>
      </c>
      <c r="H505" s="2">
        <v>3</v>
      </c>
      <c r="I505" s="2">
        <v>3</v>
      </c>
      <c r="J505" s="2">
        <v>10.4</v>
      </c>
      <c r="K505" s="2">
        <v>44.415</v>
      </c>
      <c r="L505" s="2">
        <v>383</v>
      </c>
      <c r="M505" s="2">
        <v>19.728</v>
      </c>
      <c r="N505" s="2">
        <v>21</v>
      </c>
      <c r="O505" s="2">
        <v>3</v>
      </c>
      <c r="P505" s="2">
        <v>3</v>
      </c>
      <c r="Q505" s="2">
        <v>3</v>
      </c>
      <c r="R505" s="2">
        <v>3</v>
      </c>
      <c r="S505" s="2">
        <v>3</v>
      </c>
      <c r="T505" s="2">
        <v>3</v>
      </c>
      <c r="U505" s="2">
        <v>10.4</v>
      </c>
      <c r="V505" s="2">
        <v>10.4</v>
      </c>
      <c r="W505" s="2">
        <v>65831000</v>
      </c>
      <c r="X505" s="2">
        <v>18891000</v>
      </c>
      <c r="Y505" s="2">
        <v>46940000</v>
      </c>
      <c r="Z505" s="2">
        <v>1921200</v>
      </c>
      <c r="AA505" s="2">
        <v>632260</v>
      </c>
      <c r="AB505" s="2">
        <v>1289000</v>
      </c>
      <c r="AC505" s="1">
        <f>X505/Y505</f>
        <v>0.402449936088624</v>
      </c>
    </row>
    <row r="506" spans="1:29">
      <c r="A506" s="1" t="s">
        <v>2278</v>
      </c>
      <c r="B506" s="1" t="s">
        <v>2278</v>
      </c>
      <c r="C506" s="1" t="s">
        <v>2279</v>
      </c>
      <c r="D506" s="1" t="s">
        <v>2280</v>
      </c>
      <c r="E506" s="1" t="s">
        <v>2281</v>
      </c>
      <c r="F506" s="2">
        <v>3</v>
      </c>
      <c r="G506" s="2">
        <v>3</v>
      </c>
      <c r="H506" s="2">
        <v>3</v>
      </c>
      <c r="I506" s="2">
        <v>3</v>
      </c>
      <c r="J506" s="2">
        <v>10.4</v>
      </c>
      <c r="K506" s="2">
        <v>39.74</v>
      </c>
      <c r="L506" s="2">
        <v>355</v>
      </c>
      <c r="M506" s="2">
        <v>26.389</v>
      </c>
      <c r="N506" s="2">
        <v>21</v>
      </c>
      <c r="O506" s="2">
        <v>3</v>
      </c>
      <c r="P506" s="2">
        <v>3</v>
      </c>
      <c r="Q506" s="2">
        <v>3</v>
      </c>
      <c r="R506" s="2">
        <v>3</v>
      </c>
      <c r="S506" s="2">
        <v>3</v>
      </c>
      <c r="T506" s="2">
        <v>3</v>
      </c>
      <c r="U506" s="2">
        <v>10.4</v>
      </c>
      <c r="V506" s="2">
        <v>10.4</v>
      </c>
      <c r="W506" s="2">
        <v>65556000</v>
      </c>
      <c r="X506" s="2">
        <v>31227000</v>
      </c>
      <c r="Y506" s="2">
        <v>34329000</v>
      </c>
      <c r="Z506" s="2">
        <v>3121700</v>
      </c>
      <c r="AA506" s="2">
        <v>1487000</v>
      </c>
      <c r="AB506" s="2">
        <v>1634700</v>
      </c>
      <c r="AC506" s="1">
        <f>X506/Y506</f>
        <v>0.909639080660666</v>
      </c>
    </row>
    <row r="507" spans="1:29">
      <c r="A507" s="1" t="s">
        <v>2282</v>
      </c>
      <c r="B507" s="1" t="s">
        <v>2283</v>
      </c>
      <c r="C507" s="1" t="s">
        <v>2284</v>
      </c>
      <c r="D507" s="1" t="s">
        <v>2285</v>
      </c>
      <c r="E507" s="1" t="s">
        <v>2286</v>
      </c>
      <c r="F507" s="2">
        <v>6</v>
      </c>
      <c r="G507" s="2">
        <v>6</v>
      </c>
      <c r="H507" s="2">
        <v>6</v>
      </c>
      <c r="I507" s="2">
        <v>6</v>
      </c>
      <c r="J507" s="2">
        <v>10.3</v>
      </c>
      <c r="K507" s="2">
        <v>77.876</v>
      </c>
      <c r="L507" s="2">
        <v>720</v>
      </c>
      <c r="M507" s="2">
        <v>38.815</v>
      </c>
      <c r="N507" s="2">
        <v>38</v>
      </c>
      <c r="O507" s="2">
        <v>3</v>
      </c>
      <c r="P507" s="2">
        <v>5</v>
      </c>
      <c r="Q507" s="2">
        <v>3</v>
      </c>
      <c r="R507" s="2">
        <v>5</v>
      </c>
      <c r="S507" s="2">
        <v>3</v>
      </c>
      <c r="T507" s="2">
        <v>5</v>
      </c>
      <c r="U507" s="2">
        <v>6.1</v>
      </c>
      <c r="V507" s="2">
        <v>8.6</v>
      </c>
      <c r="W507" s="2">
        <v>65513000</v>
      </c>
      <c r="X507" s="2">
        <v>30478000</v>
      </c>
      <c r="Y507" s="2">
        <v>35036000</v>
      </c>
      <c r="Z507" s="2">
        <v>796910</v>
      </c>
      <c r="AA507" s="2">
        <v>223140</v>
      </c>
      <c r="AB507" s="2">
        <v>573780</v>
      </c>
      <c r="AC507" s="1">
        <f>X507/Y507</f>
        <v>0.869905240324238</v>
      </c>
    </row>
    <row r="508" spans="1:29">
      <c r="A508" s="1" t="s">
        <v>2287</v>
      </c>
      <c r="B508" s="1" t="s">
        <v>2287</v>
      </c>
      <c r="C508" s="1" t="s">
        <v>2288</v>
      </c>
      <c r="D508" s="1" t="s">
        <v>2289</v>
      </c>
      <c r="E508" s="1" t="s">
        <v>2290</v>
      </c>
      <c r="F508" s="2">
        <v>2</v>
      </c>
      <c r="G508" s="2">
        <v>6</v>
      </c>
      <c r="H508" s="2">
        <v>6</v>
      </c>
      <c r="I508" s="2">
        <v>6</v>
      </c>
      <c r="J508" s="2">
        <v>16.5</v>
      </c>
      <c r="K508" s="2">
        <v>45.746</v>
      </c>
      <c r="L508" s="2">
        <v>412</v>
      </c>
      <c r="M508" s="2">
        <v>36.492</v>
      </c>
      <c r="N508" s="2">
        <v>25</v>
      </c>
      <c r="O508" s="2">
        <v>5</v>
      </c>
      <c r="P508" s="2">
        <v>4</v>
      </c>
      <c r="Q508" s="2">
        <v>5</v>
      </c>
      <c r="R508" s="2">
        <v>4</v>
      </c>
      <c r="S508" s="2">
        <v>5</v>
      </c>
      <c r="T508" s="2">
        <v>4</v>
      </c>
      <c r="U508" s="2">
        <v>14.6</v>
      </c>
      <c r="V508" s="2">
        <v>11.2</v>
      </c>
      <c r="W508" s="2">
        <v>64677000</v>
      </c>
      <c r="X508" s="2">
        <v>19179000</v>
      </c>
      <c r="Y508" s="2">
        <v>45497000</v>
      </c>
      <c r="Z508" s="2">
        <v>1601800</v>
      </c>
      <c r="AA508" s="2">
        <v>417360</v>
      </c>
      <c r="AB508" s="2">
        <v>1184400</v>
      </c>
      <c r="AC508" s="1">
        <f>X508/Y508</f>
        <v>0.42154427764468</v>
      </c>
    </row>
    <row r="509" spans="1:29">
      <c r="A509" s="1" t="s">
        <v>2291</v>
      </c>
      <c r="B509" s="1" t="s">
        <v>2292</v>
      </c>
      <c r="C509" s="1" t="s">
        <v>2293</v>
      </c>
      <c r="D509" s="1" t="s">
        <v>2294</v>
      </c>
      <c r="E509" s="1" t="s">
        <v>2295</v>
      </c>
      <c r="F509" s="2">
        <v>8</v>
      </c>
      <c r="G509" s="2">
        <v>6</v>
      </c>
      <c r="H509" s="2">
        <v>5</v>
      </c>
      <c r="I509" s="2">
        <v>5</v>
      </c>
      <c r="J509" s="2">
        <v>16.7</v>
      </c>
      <c r="K509" s="2">
        <v>61.447</v>
      </c>
      <c r="L509" s="2">
        <v>569</v>
      </c>
      <c r="M509" s="2">
        <v>34.625</v>
      </c>
      <c r="N509" s="2">
        <v>39</v>
      </c>
      <c r="O509" s="2">
        <v>5</v>
      </c>
      <c r="P509" s="2">
        <v>5</v>
      </c>
      <c r="Q509" s="2">
        <v>4</v>
      </c>
      <c r="R509" s="2">
        <v>4</v>
      </c>
      <c r="S509" s="2">
        <v>4</v>
      </c>
      <c r="T509" s="2">
        <v>4</v>
      </c>
      <c r="U509" s="2">
        <v>14.2</v>
      </c>
      <c r="V509" s="2">
        <v>13.5</v>
      </c>
      <c r="W509" s="2">
        <v>63742000</v>
      </c>
      <c r="X509" s="2">
        <v>46014000</v>
      </c>
      <c r="Y509" s="2">
        <v>17729000</v>
      </c>
      <c r="Z509" s="2">
        <v>562110</v>
      </c>
      <c r="AA509" s="2">
        <v>375570</v>
      </c>
      <c r="AB509" s="2">
        <v>186530</v>
      </c>
      <c r="AC509" s="1">
        <f>X509/Y509</f>
        <v>2.59540865249027</v>
      </c>
    </row>
    <row r="510" spans="1:29">
      <c r="A510" s="1" t="s">
        <v>2296</v>
      </c>
      <c r="B510" s="1" t="s">
        <v>2296</v>
      </c>
      <c r="C510" s="1" t="s">
        <v>2297</v>
      </c>
      <c r="D510" s="1" t="s">
        <v>2298</v>
      </c>
      <c r="E510" s="1" t="s">
        <v>2299</v>
      </c>
      <c r="F510" s="2">
        <v>6</v>
      </c>
      <c r="G510" s="2">
        <v>6</v>
      </c>
      <c r="H510" s="2">
        <v>6</v>
      </c>
      <c r="I510" s="2">
        <v>6</v>
      </c>
      <c r="J510" s="2">
        <v>9.6</v>
      </c>
      <c r="K510" s="2">
        <v>91.075</v>
      </c>
      <c r="L510" s="2">
        <v>805</v>
      </c>
      <c r="M510" s="2">
        <v>42.225</v>
      </c>
      <c r="N510" s="2">
        <v>55</v>
      </c>
      <c r="O510" s="2">
        <v>4</v>
      </c>
      <c r="P510" s="2">
        <v>6</v>
      </c>
      <c r="Q510" s="2">
        <v>4</v>
      </c>
      <c r="R510" s="2">
        <v>6</v>
      </c>
      <c r="S510" s="2">
        <v>4</v>
      </c>
      <c r="T510" s="2">
        <v>6</v>
      </c>
      <c r="U510" s="2">
        <v>6.5</v>
      </c>
      <c r="V510" s="2">
        <v>9.6</v>
      </c>
      <c r="W510" s="2">
        <v>63148000</v>
      </c>
      <c r="X510" s="2">
        <v>25185000</v>
      </c>
      <c r="Y510" s="2">
        <v>37963000</v>
      </c>
      <c r="Z510" s="2">
        <v>1045900</v>
      </c>
      <c r="AA510" s="2">
        <v>384930</v>
      </c>
      <c r="AB510" s="2">
        <v>660920</v>
      </c>
      <c r="AC510" s="1">
        <f>X510/Y510</f>
        <v>0.663409108869162</v>
      </c>
    </row>
    <row r="511" spans="1:29">
      <c r="A511" s="1" t="s">
        <v>2300</v>
      </c>
      <c r="B511" s="1" t="s">
        <v>2301</v>
      </c>
      <c r="C511" s="1" t="s">
        <v>2302</v>
      </c>
      <c r="D511" s="1" t="s">
        <v>2303</v>
      </c>
      <c r="E511" s="1" t="s">
        <v>2304</v>
      </c>
      <c r="F511" s="2">
        <v>5</v>
      </c>
      <c r="G511" s="2">
        <v>5</v>
      </c>
      <c r="H511" s="2">
        <v>5</v>
      </c>
      <c r="I511" s="2">
        <v>5</v>
      </c>
      <c r="J511" s="2">
        <v>10.5</v>
      </c>
      <c r="K511" s="2">
        <v>63.393</v>
      </c>
      <c r="L511" s="2">
        <v>564</v>
      </c>
      <c r="M511" s="2">
        <v>33.431</v>
      </c>
      <c r="N511" s="2">
        <v>38</v>
      </c>
      <c r="O511" s="2">
        <v>3</v>
      </c>
      <c r="P511" s="2">
        <v>5</v>
      </c>
      <c r="Q511" s="2">
        <v>3</v>
      </c>
      <c r="R511" s="2">
        <v>5</v>
      </c>
      <c r="S511" s="2">
        <v>3</v>
      </c>
      <c r="T511" s="2">
        <v>5</v>
      </c>
      <c r="U511" s="2">
        <v>6.7</v>
      </c>
      <c r="V511" s="2">
        <v>10.5</v>
      </c>
      <c r="W511" s="2">
        <v>63093000</v>
      </c>
      <c r="X511" s="2">
        <v>21020000</v>
      </c>
      <c r="Y511" s="2">
        <v>42074000</v>
      </c>
      <c r="Z511" s="2">
        <v>1660400</v>
      </c>
      <c r="AA511" s="2">
        <v>553150</v>
      </c>
      <c r="AB511" s="2">
        <v>1107200</v>
      </c>
      <c r="AC511" s="1">
        <f>X511/Y511</f>
        <v>0.49959594999287</v>
      </c>
    </row>
    <row r="512" spans="1:29">
      <c r="A512" s="1" t="s">
        <v>2305</v>
      </c>
      <c r="B512" s="1" t="s">
        <v>2305</v>
      </c>
      <c r="C512" s="1" t="s">
        <v>2306</v>
      </c>
      <c r="D512" s="1" t="s">
        <v>2307</v>
      </c>
      <c r="E512" s="1" t="s">
        <v>2308</v>
      </c>
      <c r="F512" s="2">
        <v>1</v>
      </c>
      <c r="G512" s="2">
        <v>2</v>
      </c>
      <c r="H512" s="2">
        <v>2</v>
      </c>
      <c r="I512" s="2">
        <v>2</v>
      </c>
      <c r="J512" s="2">
        <v>10.5</v>
      </c>
      <c r="K512" s="2">
        <v>11.675</v>
      </c>
      <c r="L512" s="2">
        <v>105</v>
      </c>
      <c r="M512" s="2">
        <v>14.17</v>
      </c>
      <c r="N512" s="2">
        <v>7</v>
      </c>
      <c r="O512" s="2">
        <v>2</v>
      </c>
      <c r="P512" s="2">
        <v>1</v>
      </c>
      <c r="Q512" s="2">
        <v>2</v>
      </c>
      <c r="R512" s="2">
        <v>1</v>
      </c>
      <c r="S512" s="2">
        <v>2</v>
      </c>
      <c r="T512" s="2">
        <v>1</v>
      </c>
      <c r="U512" s="2">
        <v>10.5</v>
      </c>
      <c r="V512" s="2">
        <v>8.6</v>
      </c>
      <c r="W512" s="2">
        <v>63073000</v>
      </c>
      <c r="X512" s="2">
        <v>39465000</v>
      </c>
      <c r="Y512" s="2">
        <v>23607000</v>
      </c>
      <c r="Z512" s="2">
        <v>9010400</v>
      </c>
      <c r="AA512" s="2">
        <v>5637900</v>
      </c>
      <c r="AB512" s="2">
        <v>3372500</v>
      </c>
      <c r="AC512" s="1">
        <f>X512/Y512</f>
        <v>1.67174990468929</v>
      </c>
    </row>
    <row r="513" spans="1:29">
      <c r="A513" s="1" t="s">
        <v>2309</v>
      </c>
      <c r="B513" s="1" t="s">
        <v>2310</v>
      </c>
      <c r="C513" s="1" t="s">
        <v>2311</v>
      </c>
      <c r="D513" s="1" t="s">
        <v>2312</v>
      </c>
      <c r="E513" s="1" t="s">
        <v>2313</v>
      </c>
      <c r="F513" s="2">
        <v>15</v>
      </c>
      <c r="G513" s="2">
        <v>5</v>
      </c>
      <c r="H513" s="2">
        <v>5</v>
      </c>
      <c r="I513" s="2">
        <v>5</v>
      </c>
      <c r="J513" s="2">
        <v>10.3</v>
      </c>
      <c r="K513" s="2">
        <v>75.472</v>
      </c>
      <c r="L513" s="2">
        <v>679</v>
      </c>
      <c r="M513" s="2">
        <v>30.583</v>
      </c>
      <c r="N513" s="2">
        <v>50</v>
      </c>
      <c r="O513" s="2">
        <v>3</v>
      </c>
      <c r="P513" s="2">
        <v>5</v>
      </c>
      <c r="Q513" s="2">
        <v>3</v>
      </c>
      <c r="R513" s="2">
        <v>5</v>
      </c>
      <c r="S513" s="2">
        <v>3</v>
      </c>
      <c r="T513" s="2">
        <v>5</v>
      </c>
      <c r="U513" s="2">
        <v>6</v>
      </c>
      <c r="V513" s="2">
        <v>10.3</v>
      </c>
      <c r="W513" s="2">
        <v>63053000</v>
      </c>
      <c r="X513" s="2">
        <v>16266000</v>
      </c>
      <c r="Y513" s="2">
        <v>46787000</v>
      </c>
      <c r="Z513" s="2">
        <v>801960</v>
      </c>
      <c r="AA513" s="2">
        <v>110690</v>
      </c>
      <c r="AB513" s="2">
        <v>691270</v>
      </c>
      <c r="AC513" s="1">
        <f>X513/Y513</f>
        <v>0.347660674973818</v>
      </c>
    </row>
    <row r="514" spans="1:29">
      <c r="A514" s="1" t="s">
        <v>2314</v>
      </c>
      <c r="B514" s="1" t="s">
        <v>2315</v>
      </c>
      <c r="C514" s="1" t="s">
        <v>2316</v>
      </c>
      <c r="D514" s="1" t="s">
        <v>2317</v>
      </c>
      <c r="E514" s="1" t="s">
        <v>2318</v>
      </c>
      <c r="F514" s="2">
        <v>3</v>
      </c>
      <c r="G514" s="2">
        <v>5</v>
      </c>
      <c r="H514" s="2">
        <v>5</v>
      </c>
      <c r="I514" s="2">
        <v>5</v>
      </c>
      <c r="J514" s="2">
        <v>5.9</v>
      </c>
      <c r="K514" s="2">
        <v>105.21</v>
      </c>
      <c r="L514" s="2">
        <v>928</v>
      </c>
      <c r="M514" s="2">
        <v>32.499</v>
      </c>
      <c r="N514" s="2">
        <v>45</v>
      </c>
      <c r="O514" s="2">
        <v>4</v>
      </c>
      <c r="P514" s="2">
        <v>3</v>
      </c>
      <c r="Q514" s="2">
        <v>4</v>
      </c>
      <c r="R514" s="2">
        <v>3</v>
      </c>
      <c r="S514" s="2">
        <v>4</v>
      </c>
      <c r="T514" s="2">
        <v>3</v>
      </c>
      <c r="U514" s="2">
        <v>4.7</v>
      </c>
      <c r="V514" s="2">
        <v>4</v>
      </c>
      <c r="W514" s="2">
        <v>62957000</v>
      </c>
      <c r="X514" s="2">
        <v>29853000</v>
      </c>
      <c r="Y514" s="2">
        <v>33104000</v>
      </c>
      <c r="Z514" s="2">
        <v>1399100</v>
      </c>
      <c r="AA514" s="2">
        <v>663410</v>
      </c>
      <c r="AB514" s="2">
        <v>735650</v>
      </c>
      <c r="AC514" s="1">
        <f>X514/Y514</f>
        <v>0.901794345094248</v>
      </c>
    </row>
    <row r="515" spans="1:29">
      <c r="A515" s="1" t="s">
        <v>2319</v>
      </c>
      <c r="B515" s="1" t="s">
        <v>2320</v>
      </c>
      <c r="C515" s="1" t="s">
        <v>2321</v>
      </c>
      <c r="D515" s="1" t="s">
        <v>2322</v>
      </c>
      <c r="E515" s="1" t="s">
        <v>2323</v>
      </c>
      <c r="F515" s="2">
        <v>6</v>
      </c>
      <c r="G515" s="2">
        <v>5</v>
      </c>
      <c r="H515" s="2">
        <v>5</v>
      </c>
      <c r="I515" s="2">
        <v>5</v>
      </c>
      <c r="J515" s="2">
        <v>11.6</v>
      </c>
      <c r="K515" s="2">
        <v>75.634</v>
      </c>
      <c r="L515" s="2">
        <v>665</v>
      </c>
      <c r="M515" s="2">
        <v>31.196</v>
      </c>
      <c r="N515" s="2">
        <v>41</v>
      </c>
      <c r="O515" s="2">
        <v>3</v>
      </c>
      <c r="P515" s="2">
        <v>5</v>
      </c>
      <c r="Q515" s="2">
        <v>3</v>
      </c>
      <c r="R515" s="2">
        <v>5</v>
      </c>
      <c r="S515" s="2">
        <v>3</v>
      </c>
      <c r="T515" s="2">
        <v>5</v>
      </c>
      <c r="U515" s="2">
        <v>7.2</v>
      </c>
      <c r="V515" s="2">
        <v>11.6</v>
      </c>
      <c r="W515" s="2">
        <v>62797000</v>
      </c>
      <c r="X515" s="2">
        <v>22384000</v>
      </c>
      <c r="Y515" s="2">
        <v>40413000</v>
      </c>
      <c r="Z515" s="2">
        <v>1117200</v>
      </c>
      <c r="AA515" s="2">
        <v>371180</v>
      </c>
      <c r="AB515" s="2">
        <v>746010</v>
      </c>
      <c r="AC515" s="1">
        <f>X515/Y515</f>
        <v>0.553881176849034</v>
      </c>
    </row>
    <row r="516" spans="1:29">
      <c r="A516" s="1" t="s">
        <v>2324</v>
      </c>
      <c r="B516" s="1" t="s">
        <v>2325</v>
      </c>
      <c r="C516" s="1" t="s">
        <v>2326</v>
      </c>
      <c r="D516" s="1" t="s">
        <v>2327</v>
      </c>
      <c r="E516" s="1" t="s">
        <v>2328</v>
      </c>
      <c r="F516" s="2">
        <v>6</v>
      </c>
      <c r="G516" s="2">
        <v>3</v>
      </c>
      <c r="H516" s="2">
        <v>3</v>
      </c>
      <c r="I516" s="2">
        <v>3</v>
      </c>
      <c r="J516" s="2">
        <v>8.9</v>
      </c>
      <c r="K516" s="2">
        <v>55.074</v>
      </c>
      <c r="L516" s="2">
        <v>482</v>
      </c>
      <c r="M516" s="2">
        <v>18.858</v>
      </c>
      <c r="N516" s="2">
        <v>25</v>
      </c>
      <c r="O516" s="2">
        <v>1</v>
      </c>
      <c r="P516" s="2">
        <v>3</v>
      </c>
      <c r="Q516" s="2">
        <v>1</v>
      </c>
      <c r="R516" s="2">
        <v>3</v>
      </c>
      <c r="S516" s="2">
        <v>1</v>
      </c>
      <c r="T516" s="2">
        <v>3</v>
      </c>
      <c r="U516" s="2">
        <v>2.5</v>
      </c>
      <c r="V516" s="2">
        <v>8.9</v>
      </c>
      <c r="W516" s="2">
        <v>62183000</v>
      </c>
      <c r="X516" s="2">
        <v>15554000</v>
      </c>
      <c r="Y516" s="2">
        <v>46629000</v>
      </c>
      <c r="Z516" s="2">
        <v>1975200</v>
      </c>
      <c r="AA516" s="2">
        <v>622160</v>
      </c>
      <c r="AB516" s="2">
        <v>1353000</v>
      </c>
      <c r="AC516" s="1">
        <f>X516/Y516</f>
        <v>0.333569238027837</v>
      </c>
    </row>
    <row r="517" spans="1:29">
      <c r="A517" s="1" t="s">
        <v>2329</v>
      </c>
      <c r="B517" s="1" t="s">
        <v>2329</v>
      </c>
      <c r="C517" s="1" t="s">
        <v>2330</v>
      </c>
      <c r="D517" s="1" t="s">
        <v>2331</v>
      </c>
      <c r="E517" s="1" t="s">
        <v>2332</v>
      </c>
      <c r="F517" s="2">
        <v>5</v>
      </c>
      <c r="G517" s="2">
        <v>1</v>
      </c>
      <c r="H517" s="2">
        <v>1</v>
      </c>
      <c r="I517" s="2">
        <v>1</v>
      </c>
      <c r="J517" s="2">
        <v>53.3</v>
      </c>
      <c r="K517" s="2">
        <v>4.5524</v>
      </c>
      <c r="L517" s="2">
        <v>45</v>
      </c>
      <c r="M517" s="2">
        <v>11.101</v>
      </c>
      <c r="N517" s="2">
        <v>2</v>
      </c>
      <c r="O517" s="2">
        <v>1</v>
      </c>
      <c r="P517" s="2">
        <v>1</v>
      </c>
      <c r="Q517" s="2">
        <v>1</v>
      </c>
      <c r="R517" s="2">
        <v>1</v>
      </c>
      <c r="S517" s="2">
        <v>1</v>
      </c>
      <c r="T517" s="2">
        <v>1</v>
      </c>
      <c r="U517" s="2">
        <v>53.3</v>
      </c>
      <c r="V517" s="2">
        <v>53.3</v>
      </c>
      <c r="W517" s="2">
        <v>62133000</v>
      </c>
      <c r="X517" s="2">
        <v>17190000</v>
      </c>
      <c r="Y517" s="2">
        <v>44944000</v>
      </c>
      <c r="Z517" s="2">
        <v>31067000</v>
      </c>
      <c r="AA517" s="2">
        <v>8594800</v>
      </c>
      <c r="AB517" s="2">
        <v>22472000</v>
      </c>
      <c r="AC517" s="1">
        <f>X517/Y517</f>
        <v>0.38247597009612</v>
      </c>
    </row>
    <row r="518" spans="1:29">
      <c r="A518" s="1" t="s">
        <v>2333</v>
      </c>
      <c r="B518" s="1" t="s">
        <v>2334</v>
      </c>
      <c r="C518" s="1" t="s">
        <v>2335</v>
      </c>
      <c r="D518" s="1" t="s">
        <v>2336</v>
      </c>
      <c r="E518" s="1" t="s">
        <v>2337</v>
      </c>
      <c r="F518" s="2">
        <v>5</v>
      </c>
      <c r="G518" s="2">
        <v>5</v>
      </c>
      <c r="H518" s="2">
        <v>5</v>
      </c>
      <c r="I518" s="2">
        <v>5</v>
      </c>
      <c r="J518" s="2">
        <v>13.2</v>
      </c>
      <c r="K518" s="2">
        <v>57.639</v>
      </c>
      <c r="L518" s="2">
        <v>506</v>
      </c>
      <c r="M518" s="2">
        <v>29.902</v>
      </c>
      <c r="N518" s="2">
        <v>28</v>
      </c>
      <c r="O518" s="2">
        <v>4</v>
      </c>
      <c r="P518" s="2">
        <v>5</v>
      </c>
      <c r="Q518" s="2">
        <v>4</v>
      </c>
      <c r="R518" s="2">
        <v>5</v>
      </c>
      <c r="S518" s="2">
        <v>4</v>
      </c>
      <c r="T518" s="2">
        <v>5</v>
      </c>
      <c r="U518" s="2">
        <v>10.3</v>
      </c>
      <c r="V518" s="2">
        <v>13.2</v>
      </c>
      <c r="W518" s="2">
        <v>62097000</v>
      </c>
      <c r="X518" s="2">
        <v>29692000</v>
      </c>
      <c r="Y518" s="2">
        <v>32406000</v>
      </c>
      <c r="Z518" s="2">
        <v>1640200</v>
      </c>
      <c r="AA518" s="2">
        <v>747550</v>
      </c>
      <c r="AB518" s="2">
        <v>892610</v>
      </c>
      <c r="AC518" s="1">
        <f>X518/Y518</f>
        <v>0.916250077146208</v>
      </c>
    </row>
    <row r="519" spans="1:29">
      <c r="A519" s="1" t="s">
        <v>2338</v>
      </c>
      <c r="B519" s="1" t="s">
        <v>2339</v>
      </c>
      <c r="C519" s="1" t="s">
        <v>2340</v>
      </c>
      <c r="D519" s="1" t="s">
        <v>2341</v>
      </c>
      <c r="E519" s="1" t="s">
        <v>2342</v>
      </c>
      <c r="F519" s="2">
        <v>6</v>
      </c>
      <c r="G519" s="2">
        <v>6</v>
      </c>
      <c r="H519" s="2">
        <v>6</v>
      </c>
      <c r="I519" s="2">
        <v>6</v>
      </c>
      <c r="J519" s="2">
        <v>14.2</v>
      </c>
      <c r="K519" s="2">
        <v>54.102</v>
      </c>
      <c r="L519" s="2">
        <v>480</v>
      </c>
      <c r="M519" s="2">
        <v>37.912</v>
      </c>
      <c r="N519" s="2">
        <v>26</v>
      </c>
      <c r="O519" s="2">
        <v>6</v>
      </c>
      <c r="P519" s="2">
        <v>4</v>
      </c>
      <c r="Q519" s="2">
        <v>6</v>
      </c>
      <c r="R519" s="2">
        <v>4</v>
      </c>
      <c r="S519" s="2">
        <v>6</v>
      </c>
      <c r="T519" s="2">
        <v>4</v>
      </c>
      <c r="U519" s="2">
        <v>14.2</v>
      </c>
      <c r="V519" s="2">
        <v>10.8</v>
      </c>
      <c r="W519" s="2">
        <v>61894000</v>
      </c>
      <c r="X519" s="2">
        <v>38379000</v>
      </c>
      <c r="Y519" s="2">
        <v>23515000</v>
      </c>
      <c r="Z519" s="2">
        <v>1809300</v>
      </c>
      <c r="AA519" s="2">
        <v>1081100</v>
      </c>
      <c r="AB519" s="2">
        <v>728110</v>
      </c>
      <c r="AC519" s="1">
        <f>X519/Y519</f>
        <v>1.63210716563895</v>
      </c>
    </row>
    <row r="520" spans="1:29">
      <c r="A520" s="1" t="s">
        <v>2343</v>
      </c>
      <c r="B520" s="1" t="s">
        <v>2343</v>
      </c>
      <c r="C520" s="1" t="s">
        <v>2344</v>
      </c>
      <c r="D520" s="1" t="s">
        <v>2345</v>
      </c>
      <c r="E520" s="1" t="s">
        <v>2346</v>
      </c>
      <c r="F520" s="2">
        <v>2</v>
      </c>
      <c r="G520" s="2">
        <v>3</v>
      </c>
      <c r="H520" s="2">
        <v>3</v>
      </c>
      <c r="I520" s="2">
        <v>3</v>
      </c>
      <c r="J520" s="2">
        <v>45.3</v>
      </c>
      <c r="K520" s="2">
        <v>10.167</v>
      </c>
      <c r="L520" s="2">
        <v>86</v>
      </c>
      <c r="M520" s="2">
        <v>18.866</v>
      </c>
      <c r="N520" s="2">
        <v>6</v>
      </c>
      <c r="O520" s="2">
        <v>3</v>
      </c>
      <c r="P520" s="2">
        <v>3</v>
      </c>
      <c r="Q520" s="2">
        <v>3</v>
      </c>
      <c r="R520" s="2">
        <v>3</v>
      </c>
      <c r="S520" s="2">
        <v>3</v>
      </c>
      <c r="T520" s="2">
        <v>3</v>
      </c>
      <c r="U520" s="2">
        <v>45.3</v>
      </c>
      <c r="V520" s="2">
        <v>45.3</v>
      </c>
      <c r="W520" s="2">
        <v>61741000</v>
      </c>
      <c r="X520" s="2">
        <v>29537000</v>
      </c>
      <c r="Y520" s="2">
        <v>32204000</v>
      </c>
      <c r="Z520" s="2">
        <v>8095800</v>
      </c>
      <c r="AA520" s="2">
        <v>4161500</v>
      </c>
      <c r="AB520" s="2">
        <v>3934300</v>
      </c>
      <c r="AC520" s="1">
        <f>X520/Y520</f>
        <v>0.917184200720407</v>
      </c>
    </row>
    <row r="521" spans="1:29">
      <c r="A521" s="1" t="s">
        <v>2347</v>
      </c>
      <c r="B521" s="1" t="s">
        <v>2348</v>
      </c>
      <c r="C521" s="1" t="s">
        <v>2349</v>
      </c>
      <c r="D521" s="1" t="s">
        <v>2350</v>
      </c>
      <c r="E521" s="1" t="s">
        <v>2351</v>
      </c>
      <c r="F521" s="2">
        <v>5</v>
      </c>
      <c r="G521" s="2">
        <v>4</v>
      </c>
      <c r="H521" s="2">
        <v>4</v>
      </c>
      <c r="I521" s="2">
        <v>4</v>
      </c>
      <c r="J521" s="2">
        <v>15.9</v>
      </c>
      <c r="K521" s="2">
        <v>39.384</v>
      </c>
      <c r="L521" s="2">
        <v>345</v>
      </c>
      <c r="M521" s="2">
        <v>27.063</v>
      </c>
      <c r="N521" s="2">
        <v>21</v>
      </c>
      <c r="O521" s="2">
        <v>3</v>
      </c>
      <c r="P521" s="2">
        <v>4</v>
      </c>
      <c r="Q521" s="2">
        <v>3</v>
      </c>
      <c r="R521" s="2">
        <v>4</v>
      </c>
      <c r="S521" s="2">
        <v>3</v>
      </c>
      <c r="T521" s="2">
        <v>4</v>
      </c>
      <c r="U521" s="2">
        <v>12.5</v>
      </c>
      <c r="V521" s="2">
        <v>15.9</v>
      </c>
      <c r="W521" s="2">
        <v>61730000</v>
      </c>
      <c r="X521" s="2">
        <v>19418000</v>
      </c>
      <c r="Y521" s="2">
        <v>42312000</v>
      </c>
      <c r="Z521" s="2">
        <v>1982000</v>
      </c>
      <c r="AA521" s="2">
        <v>588410</v>
      </c>
      <c r="AB521" s="2">
        <v>1393600</v>
      </c>
      <c r="AC521" s="1">
        <f>X521/Y521</f>
        <v>0.458924182265078</v>
      </c>
    </row>
    <row r="522" spans="1:29">
      <c r="A522" s="1" t="s">
        <v>2352</v>
      </c>
      <c r="B522" s="1" t="s">
        <v>2352</v>
      </c>
      <c r="C522" s="1" t="s">
        <v>2353</v>
      </c>
      <c r="D522" s="1" t="s">
        <v>2354</v>
      </c>
      <c r="E522" s="1" t="s">
        <v>2355</v>
      </c>
      <c r="F522" s="2">
        <v>1</v>
      </c>
      <c r="G522" s="2">
        <v>1</v>
      </c>
      <c r="H522" s="2">
        <v>1</v>
      </c>
      <c r="I522" s="2">
        <v>1</v>
      </c>
      <c r="J522" s="2">
        <v>1.7</v>
      </c>
      <c r="K522" s="2">
        <v>69.703</v>
      </c>
      <c r="L522" s="2">
        <v>634</v>
      </c>
      <c r="M522" s="2">
        <v>-2</v>
      </c>
      <c r="N522" s="2">
        <v>27</v>
      </c>
      <c r="O522" s="2">
        <v>1</v>
      </c>
      <c r="P522" s="2">
        <v>1</v>
      </c>
      <c r="Q522" s="2">
        <v>1</v>
      </c>
      <c r="R522" s="2">
        <v>1</v>
      </c>
      <c r="S522" s="2">
        <v>1</v>
      </c>
      <c r="T522" s="2">
        <v>1</v>
      </c>
      <c r="U522" s="2">
        <v>1.7</v>
      </c>
      <c r="V522" s="2">
        <v>1.7</v>
      </c>
      <c r="W522" s="2">
        <v>61300000</v>
      </c>
      <c r="X522" s="2">
        <v>26311000</v>
      </c>
      <c r="Y522" s="2">
        <v>34988000</v>
      </c>
      <c r="Z522" s="2">
        <v>2270400</v>
      </c>
      <c r="AA522" s="2">
        <v>974500</v>
      </c>
      <c r="AB522" s="2">
        <v>1295900</v>
      </c>
      <c r="AC522" s="1">
        <f>X522/Y522</f>
        <v>0.752000685949468</v>
      </c>
    </row>
    <row r="523" spans="1:29">
      <c r="A523" s="1" t="s">
        <v>2356</v>
      </c>
      <c r="B523" s="1" t="s">
        <v>2357</v>
      </c>
      <c r="C523" s="1" t="s">
        <v>2358</v>
      </c>
      <c r="D523" s="1" t="s">
        <v>2359</v>
      </c>
      <c r="E523" s="1" t="s">
        <v>2360</v>
      </c>
      <c r="F523" s="2">
        <v>4</v>
      </c>
      <c r="G523" s="2">
        <v>6</v>
      </c>
      <c r="H523" s="2">
        <v>6</v>
      </c>
      <c r="I523" s="2">
        <v>6</v>
      </c>
      <c r="J523" s="2">
        <v>36.4</v>
      </c>
      <c r="K523" s="2">
        <v>26.131</v>
      </c>
      <c r="L523" s="2">
        <v>225</v>
      </c>
      <c r="M523" s="2">
        <v>43.099</v>
      </c>
      <c r="N523" s="2">
        <v>14</v>
      </c>
      <c r="O523" s="2">
        <v>3</v>
      </c>
      <c r="P523" s="2">
        <v>6</v>
      </c>
      <c r="Q523" s="2">
        <v>3</v>
      </c>
      <c r="R523" s="2">
        <v>6</v>
      </c>
      <c r="S523" s="2">
        <v>3</v>
      </c>
      <c r="T523" s="2">
        <v>6</v>
      </c>
      <c r="U523" s="2">
        <v>16.9</v>
      </c>
      <c r="V523" s="2">
        <v>36.4</v>
      </c>
      <c r="W523" s="2">
        <v>61015000</v>
      </c>
      <c r="X523" s="2">
        <v>20134000</v>
      </c>
      <c r="Y523" s="2">
        <v>40881000</v>
      </c>
      <c r="Z523" s="2">
        <v>1889800</v>
      </c>
      <c r="AA523" s="2">
        <v>592190</v>
      </c>
      <c r="AB523" s="2">
        <v>1297600</v>
      </c>
      <c r="AC523" s="1">
        <f>X523/Y523</f>
        <v>0.492502629583425</v>
      </c>
    </row>
    <row r="524" spans="1:29">
      <c r="A524" s="1" t="s">
        <v>2361</v>
      </c>
      <c r="B524" s="1" t="s">
        <v>2362</v>
      </c>
      <c r="C524" s="1" t="s">
        <v>2363</v>
      </c>
      <c r="D524" s="1" t="s">
        <v>2364</v>
      </c>
      <c r="E524" s="1" t="s">
        <v>2365</v>
      </c>
      <c r="F524" s="2">
        <v>4</v>
      </c>
      <c r="G524" s="2">
        <v>6</v>
      </c>
      <c r="H524" s="2">
        <v>6</v>
      </c>
      <c r="I524" s="2">
        <v>6</v>
      </c>
      <c r="J524" s="2">
        <v>13</v>
      </c>
      <c r="K524" s="2">
        <v>61.378</v>
      </c>
      <c r="L524" s="2">
        <v>563</v>
      </c>
      <c r="M524" s="2">
        <v>39.068</v>
      </c>
      <c r="N524" s="2">
        <v>32</v>
      </c>
      <c r="O524" s="2">
        <v>5</v>
      </c>
      <c r="P524" s="2">
        <v>5</v>
      </c>
      <c r="Q524" s="2">
        <v>5</v>
      </c>
      <c r="R524" s="2">
        <v>5</v>
      </c>
      <c r="S524" s="2">
        <v>5</v>
      </c>
      <c r="T524" s="2">
        <v>5</v>
      </c>
      <c r="U524" s="2">
        <v>9.8</v>
      </c>
      <c r="V524" s="2">
        <v>11.4</v>
      </c>
      <c r="W524" s="2">
        <v>60757000</v>
      </c>
      <c r="X524" s="2">
        <v>23922000</v>
      </c>
      <c r="Y524" s="2">
        <v>36834000</v>
      </c>
      <c r="Z524" s="2">
        <v>1522400</v>
      </c>
      <c r="AA524" s="2">
        <v>550170</v>
      </c>
      <c r="AB524" s="2">
        <v>972200</v>
      </c>
      <c r="AC524" s="1">
        <f>X524/Y524</f>
        <v>0.649454308519303</v>
      </c>
    </row>
    <row r="525" spans="1:29">
      <c r="A525" s="1" t="s">
        <v>2366</v>
      </c>
      <c r="B525" s="1" t="s">
        <v>2367</v>
      </c>
      <c r="C525" s="1" t="s">
        <v>2368</v>
      </c>
      <c r="D525" s="1" t="s">
        <v>2369</v>
      </c>
      <c r="E525" s="1" t="s">
        <v>2370</v>
      </c>
      <c r="F525" s="2">
        <v>2</v>
      </c>
      <c r="G525" s="2">
        <v>6</v>
      </c>
      <c r="H525" s="2">
        <v>6</v>
      </c>
      <c r="I525" s="2">
        <v>6</v>
      </c>
      <c r="J525" s="2">
        <v>13.8</v>
      </c>
      <c r="K525" s="2">
        <v>70.367</v>
      </c>
      <c r="L525" s="2">
        <v>639</v>
      </c>
      <c r="M525" s="2">
        <v>43.133</v>
      </c>
      <c r="N525" s="2">
        <v>42</v>
      </c>
      <c r="O525" s="2">
        <v>3</v>
      </c>
      <c r="P525" s="2">
        <v>6</v>
      </c>
      <c r="Q525" s="2">
        <v>3</v>
      </c>
      <c r="R525" s="2">
        <v>6</v>
      </c>
      <c r="S525" s="2">
        <v>3</v>
      </c>
      <c r="T525" s="2">
        <v>6</v>
      </c>
      <c r="U525" s="2">
        <v>7.8</v>
      </c>
      <c r="V525" s="2">
        <v>13.8</v>
      </c>
      <c r="W525" s="2">
        <v>60427000</v>
      </c>
      <c r="X525" s="2">
        <v>20308000</v>
      </c>
      <c r="Y525" s="2">
        <v>40120000</v>
      </c>
      <c r="Z525" s="2">
        <v>616900</v>
      </c>
      <c r="AA525" s="2">
        <v>194260</v>
      </c>
      <c r="AB525" s="2">
        <v>422650</v>
      </c>
      <c r="AC525" s="1">
        <f>X525/Y525</f>
        <v>0.506181455633101</v>
      </c>
    </row>
    <row r="526" spans="1:29">
      <c r="A526" s="1" t="s">
        <v>2371</v>
      </c>
      <c r="B526" s="1" t="s">
        <v>2371</v>
      </c>
      <c r="C526" s="1" t="s">
        <v>2372</v>
      </c>
      <c r="D526" s="1" t="s">
        <v>2373</v>
      </c>
      <c r="E526" s="1" t="s">
        <v>2374</v>
      </c>
      <c r="F526" s="2">
        <v>2</v>
      </c>
      <c r="G526" s="2">
        <v>14</v>
      </c>
      <c r="H526" s="2">
        <v>1</v>
      </c>
      <c r="I526" s="2">
        <v>1</v>
      </c>
      <c r="J526" s="2">
        <v>38.3</v>
      </c>
      <c r="K526" s="2">
        <v>30.608</v>
      </c>
      <c r="L526" s="2">
        <v>287</v>
      </c>
      <c r="M526" s="2">
        <v>8.0934</v>
      </c>
      <c r="N526" s="2">
        <v>15</v>
      </c>
      <c r="O526" s="2">
        <v>13</v>
      </c>
      <c r="P526" s="2">
        <v>12</v>
      </c>
      <c r="Q526" s="2">
        <v>1</v>
      </c>
      <c r="R526" s="2">
        <v>1</v>
      </c>
      <c r="S526" s="2">
        <v>1</v>
      </c>
      <c r="T526" s="2">
        <v>1</v>
      </c>
      <c r="U526" s="2">
        <v>38.3</v>
      </c>
      <c r="V526" s="2">
        <v>37.3</v>
      </c>
      <c r="W526" s="2">
        <v>59960000</v>
      </c>
      <c r="X526" s="2">
        <v>39231000</v>
      </c>
      <c r="Y526" s="2">
        <v>20729000</v>
      </c>
      <c r="Z526" s="2">
        <v>3997300</v>
      </c>
      <c r="AA526" s="2">
        <v>2615400</v>
      </c>
      <c r="AB526" s="2">
        <v>1381900</v>
      </c>
      <c r="AC526" s="1">
        <f>X526/Y526</f>
        <v>1.89256597037966</v>
      </c>
    </row>
    <row r="527" spans="1:29">
      <c r="A527" s="1" t="s">
        <v>2375</v>
      </c>
      <c r="B527" s="1" t="s">
        <v>2375</v>
      </c>
      <c r="C527" s="1" t="s">
        <v>1789</v>
      </c>
      <c r="D527" s="1" t="s">
        <v>2376</v>
      </c>
      <c r="E527" s="1" t="s">
        <v>2377</v>
      </c>
      <c r="F527" s="2">
        <v>6</v>
      </c>
      <c r="G527" s="2">
        <v>5</v>
      </c>
      <c r="H527" s="2">
        <v>4</v>
      </c>
      <c r="I527" s="2">
        <v>4</v>
      </c>
      <c r="J527" s="2">
        <v>28.7</v>
      </c>
      <c r="K527" s="2">
        <v>32.953</v>
      </c>
      <c r="L527" s="2">
        <v>286</v>
      </c>
      <c r="M527" s="2">
        <v>24.754</v>
      </c>
      <c r="N527" s="2">
        <v>17</v>
      </c>
      <c r="O527" s="2">
        <v>4</v>
      </c>
      <c r="P527" s="2">
        <v>5</v>
      </c>
      <c r="Q527" s="2">
        <v>3</v>
      </c>
      <c r="R527" s="2">
        <v>4</v>
      </c>
      <c r="S527" s="2">
        <v>3</v>
      </c>
      <c r="T527" s="2">
        <v>4</v>
      </c>
      <c r="U527" s="2">
        <v>22.4</v>
      </c>
      <c r="V527" s="2">
        <v>28.7</v>
      </c>
      <c r="W527" s="2">
        <v>59504000</v>
      </c>
      <c r="X527" s="2">
        <v>18280000</v>
      </c>
      <c r="Y527" s="2">
        <v>41224000</v>
      </c>
      <c r="Z527" s="2">
        <v>2127700</v>
      </c>
      <c r="AA527" s="2">
        <v>908900</v>
      </c>
      <c r="AB527" s="2">
        <v>1218800</v>
      </c>
      <c r="AC527" s="1">
        <f>X527/Y527</f>
        <v>0.443431011061518</v>
      </c>
    </row>
    <row r="528" spans="1:29">
      <c r="A528" s="1" t="s">
        <v>2378</v>
      </c>
      <c r="B528" s="1" t="s">
        <v>2379</v>
      </c>
      <c r="C528" s="1" t="s">
        <v>2380</v>
      </c>
      <c r="D528" s="1" t="s">
        <v>2381</v>
      </c>
      <c r="E528" s="1" t="s">
        <v>2382</v>
      </c>
      <c r="F528" s="2">
        <v>11</v>
      </c>
      <c r="G528" s="2">
        <v>4</v>
      </c>
      <c r="H528" s="2">
        <v>4</v>
      </c>
      <c r="I528" s="2">
        <v>4</v>
      </c>
      <c r="J528" s="2">
        <v>10.7</v>
      </c>
      <c r="K528" s="2">
        <v>50.897</v>
      </c>
      <c r="L528" s="2">
        <v>468</v>
      </c>
      <c r="M528" s="2">
        <v>24.364</v>
      </c>
      <c r="N528" s="2">
        <v>20</v>
      </c>
      <c r="O528" s="2">
        <v>1</v>
      </c>
      <c r="P528" s="2">
        <v>4</v>
      </c>
      <c r="Q528" s="2">
        <v>1</v>
      </c>
      <c r="R528" s="2">
        <v>4</v>
      </c>
      <c r="S528" s="2">
        <v>1</v>
      </c>
      <c r="T528" s="2">
        <v>4</v>
      </c>
      <c r="U528" s="2">
        <v>2.1</v>
      </c>
      <c r="V528" s="2">
        <v>10.7</v>
      </c>
      <c r="W528" s="2">
        <v>59240000</v>
      </c>
      <c r="X528" s="2">
        <v>5842700</v>
      </c>
      <c r="Y528" s="2">
        <v>53398000</v>
      </c>
      <c r="Z528" s="2">
        <v>629030</v>
      </c>
      <c r="AA528" s="2">
        <v>292140</v>
      </c>
      <c r="AB528" s="2">
        <v>629030</v>
      </c>
      <c r="AC528" s="1">
        <f>X528/Y528</f>
        <v>0.109417955728679</v>
      </c>
    </row>
    <row r="529" spans="1:29">
      <c r="A529" s="1" t="s">
        <v>2383</v>
      </c>
      <c r="B529" s="1" t="s">
        <v>2383</v>
      </c>
      <c r="C529" s="1" t="s">
        <v>2384</v>
      </c>
      <c r="D529" s="1" t="s">
        <v>2385</v>
      </c>
      <c r="E529" s="1" t="s">
        <v>2386</v>
      </c>
      <c r="F529" s="2">
        <v>2</v>
      </c>
      <c r="G529" s="2">
        <v>3</v>
      </c>
      <c r="H529" s="2">
        <v>3</v>
      </c>
      <c r="I529" s="2">
        <v>3</v>
      </c>
      <c r="J529" s="2">
        <v>21</v>
      </c>
      <c r="K529" s="2">
        <v>12.297</v>
      </c>
      <c r="L529" s="2">
        <v>105</v>
      </c>
      <c r="M529" s="2">
        <v>19.683</v>
      </c>
      <c r="N529" s="2">
        <v>5</v>
      </c>
      <c r="O529" s="2">
        <v>1</v>
      </c>
      <c r="P529" s="2">
        <v>3</v>
      </c>
      <c r="Q529" s="2">
        <v>1</v>
      </c>
      <c r="R529" s="2">
        <v>3</v>
      </c>
      <c r="S529" s="2">
        <v>1</v>
      </c>
      <c r="T529" s="2">
        <v>3</v>
      </c>
      <c r="U529" s="2">
        <v>8.6</v>
      </c>
      <c r="V529" s="2">
        <v>21</v>
      </c>
      <c r="W529" s="2">
        <v>58515000</v>
      </c>
      <c r="X529" s="2">
        <v>8836800</v>
      </c>
      <c r="Y529" s="2">
        <v>49678000</v>
      </c>
      <c r="Z529" s="2">
        <v>8897900</v>
      </c>
      <c r="AA529" s="2">
        <v>1767400</v>
      </c>
      <c r="AB529" s="2">
        <v>7130500</v>
      </c>
      <c r="AC529" s="1">
        <f>X529/Y529</f>
        <v>0.177881557228552</v>
      </c>
    </row>
    <row r="530" spans="1:29">
      <c r="A530" s="1" t="s">
        <v>2387</v>
      </c>
      <c r="B530" s="1" t="s">
        <v>2387</v>
      </c>
      <c r="C530" s="1" t="s">
        <v>2388</v>
      </c>
      <c r="D530" s="1" t="s">
        <v>2389</v>
      </c>
      <c r="E530" s="1" t="s">
        <v>2390</v>
      </c>
      <c r="F530" s="2">
        <v>2</v>
      </c>
      <c r="G530" s="2">
        <v>4</v>
      </c>
      <c r="H530" s="2">
        <v>4</v>
      </c>
      <c r="I530" s="2">
        <v>4</v>
      </c>
      <c r="J530" s="2">
        <v>8.5</v>
      </c>
      <c r="K530" s="2">
        <v>71.593</v>
      </c>
      <c r="L530" s="2">
        <v>648</v>
      </c>
      <c r="M530" s="2">
        <v>23.967</v>
      </c>
      <c r="N530" s="2">
        <v>31</v>
      </c>
      <c r="O530" s="2">
        <v>4</v>
      </c>
      <c r="P530" s="2">
        <v>4</v>
      </c>
      <c r="Q530" s="2">
        <v>4</v>
      </c>
      <c r="R530" s="2">
        <v>4</v>
      </c>
      <c r="S530" s="2">
        <v>4</v>
      </c>
      <c r="T530" s="2">
        <v>4</v>
      </c>
      <c r="U530" s="2">
        <v>8.5</v>
      </c>
      <c r="V530" s="2">
        <v>8.5</v>
      </c>
      <c r="W530" s="2">
        <v>57475000</v>
      </c>
      <c r="X530" s="2">
        <v>25139000</v>
      </c>
      <c r="Y530" s="2">
        <v>32336000</v>
      </c>
      <c r="Z530" s="2">
        <v>1193700</v>
      </c>
      <c r="AA530" s="2">
        <v>502100</v>
      </c>
      <c r="AB530" s="2">
        <v>691620</v>
      </c>
      <c r="AC530" s="1">
        <f>X530/Y530</f>
        <v>0.777430727362692</v>
      </c>
    </row>
    <row r="531" spans="1:29">
      <c r="A531" s="1" t="s">
        <v>2391</v>
      </c>
      <c r="B531" s="1" t="s">
        <v>2391</v>
      </c>
      <c r="C531" s="1" t="s">
        <v>2392</v>
      </c>
      <c r="D531" s="1" t="s">
        <v>2393</v>
      </c>
      <c r="E531" s="1" t="s">
        <v>2394</v>
      </c>
      <c r="F531" s="2">
        <v>6</v>
      </c>
      <c r="G531" s="2">
        <v>4</v>
      </c>
      <c r="H531" s="2">
        <v>4</v>
      </c>
      <c r="I531" s="2">
        <v>4</v>
      </c>
      <c r="J531" s="2">
        <v>3.8</v>
      </c>
      <c r="K531" s="2">
        <v>137.88</v>
      </c>
      <c r="L531" s="2">
        <v>1223</v>
      </c>
      <c r="M531" s="2">
        <v>22.725</v>
      </c>
      <c r="N531" s="2">
        <v>54</v>
      </c>
      <c r="O531" s="2">
        <v>4</v>
      </c>
      <c r="P531" s="2">
        <v>4</v>
      </c>
      <c r="Q531" s="2">
        <v>4</v>
      </c>
      <c r="R531" s="2">
        <v>4</v>
      </c>
      <c r="S531" s="2">
        <v>4</v>
      </c>
      <c r="T531" s="2">
        <v>4</v>
      </c>
      <c r="U531" s="2">
        <v>3.8</v>
      </c>
      <c r="V531" s="2">
        <v>3.8</v>
      </c>
      <c r="W531" s="2">
        <v>57228000</v>
      </c>
      <c r="X531" s="2">
        <v>20847000</v>
      </c>
      <c r="Y531" s="2">
        <v>36381000</v>
      </c>
      <c r="Z531" s="2">
        <v>1059800</v>
      </c>
      <c r="AA531" s="2">
        <v>386060</v>
      </c>
      <c r="AB531" s="2">
        <v>673730</v>
      </c>
      <c r="AC531" s="1">
        <f>X531/Y531</f>
        <v>0.573018883483137</v>
      </c>
    </row>
    <row r="532" spans="1:29">
      <c r="A532" s="1" t="s">
        <v>2395</v>
      </c>
      <c r="B532" s="1" t="s">
        <v>2395</v>
      </c>
      <c r="C532" s="1" t="s">
        <v>2396</v>
      </c>
      <c r="D532" s="1" t="s">
        <v>2397</v>
      </c>
      <c r="E532" s="1" t="s">
        <v>2398</v>
      </c>
      <c r="F532" s="2">
        <v>1</v>
      </c>
      <c r="G532" s="2">
        <v>6</v>
      </c>
      <c r="H532" s="2">
        <v>6</v>
      </c>
      <c r="I532" s="2">
        <v>5</v>
      </c>
      <c r="J532" s="2">
        <v>6.7</v>
      </c>
      <c r="K532" s="2">
        <v>118.55</v>
      </c>
      <c r="L532" s="2">
        <v>1060</v>
      </c>
      <c r="M532" s="2">
        <v>38.01</v>
      </c>
      <c r="N532" s="2">
        <v>47</v>
      </c>
      <c r="O532" s="2">
        <v>5</v>
      </c>
      <c r="P532" s="2">
        <v>4</v>
      </c>
      <c r="Q532" s="2">
        <v>5</v>
      </c>
      <c r="R532" s="2">
        <v>4</v>
      </c>
      <c r="S532" s="2">
        <v>4</v>
      </c>
      <c r="T532" s="2">
        <v>4</v>
      </c>
      <c r="U532" s="2">
        <v>6.7</v>
      </c>
      <c r="V532" s="2">
        <v>4.1</v>
      </c>
      <c r="W532" s="2">
        <v>56631000</v>
      </c>
      <c r="X532" s="2">
        <v>35164000</v>
      </c>
      <c r="Y532" s="2">
        <v>21467000</v>
      </c>
      <c r="Z532" s="2">
        <v>606780</v>
      </c>
      <c r="AA532" s="2">
        <v>376690</v>
      </c>
      <c r="AB532" s="2">
        <v>230090</v>
      </c>
      <c r="AC532" s="1">
        <f>X532/Y532</f>
        <v>1.63804909861648</v>
      </c>
    </row>
    <row r="533" spans="1:29">
      <c r="A533" s="1" t="s">
        <v>2399</v>
      </c>
      <c r="B533" s="1" t="s">
        <v>2399</v>
      </c>
      <c r="C533" s="1" t="s">
        <v>2400</v>
      </c>
      <c r="D533" s="1" t="s">
        <v>2401</v>
      </c>
      <c r="E533" s="1" t="s">
        <v>2402</v>
      </c>
      <c r="F533" s="2">
        <v>4</v>
      </c>
      <c r="G533" s="2">
        <v>3</v>
      </c>
      <c r="H533" s="2">
        <v>3</v>
      </c>
      <c r="I533" s="2">
        <v>3</v>
      </c>
      <c r="J533" s="2">
        <v>27.3</v>
      </c>
      <c r="K533" s="2">
        <v>12.573</v>
      </c>
      <c r="L533" s="2">
        <v>110</v>
      </c>
      <c r="M533" s="2">
        <v>18.512</v>
      </c>
      <c r="N533" s="2">
        <v>8</v>
      </c>
      <c r="O533" s="2">
        <v>2</v>
      </c>
      <c r="P533" s="2">
        <v>3</v>
      </c>
      <c r="Q533" s="2">
        <v>2</v>
      </c>
      <c r="R533" s="2">
        <v>3</v>
      </c>
      <c r="S533" s="2">
        <v>2</v>
      </c>
      <c r="T533" s="2">
        <v>3</v>
      </c>
      <c r="U533" s="2">
        <v>16.4</v>
      </c>
      <c r="V533" s="2">
        <v>27.3</v>
      </c>
      <c r="W533" s="2">
        <v>56088000</v>
      </c>
      <c r="X533" s="2">
        <v>8638000</v>
      </c>
      <c r="Y533" s="2">
        <v>47450000</v>
      </c>
      <c r="Z533" s="2">
        <v>6560100</v>
      </c>
      <c r="AA533" s="2">
        <v>1079800</v>
      </c>
      <c r="AB533" s="2">
        <v>5480300</v>
      </c>
      <c r="AC533" s="1">
        <f>X533/Y533</f>
        <v>0.18204425711275</v>
      </c>
    </row>
    <row r="534" spans="1:29">
      <c r="A534" s="1" t="s">
        <v>2403</v>
      </c>
      <c r="B534" s="1" t="s">
        <v>2403</v>
      </c>
      <c r="C534" s="1" t="s">
        <v>2404</v>
      </c>
      <c r="D534" s="1" t="s">
        <v>2405</v>
      </c>
      <c r="E534" s="1" t="s">
        <v>2406</v>
      </c>
      <c r="F534" s="2">
        <v>1</v>
      </c>
      <c r="G534" s="2">
        <v>3</v>
      </c>
      <c r="H534" s="2">
        <v>3</v>
      </c>
      <c r="I534" s="2">
        <v>3</v>
      </c>
      <c r="J534" s="2">
        <v>20.7</v>
      </c>
      <c r="K534" s="2">
        <v>21.777</v>
      </c>
      <c r="L534" s="2">
        <v>184</v>
      </c>
      <c r="M534" s="2">
        <v>18.633</v>
      </c>
      <c r="N534" s="2">
        <v>11</v>
      </c>
      <c r="O534" s="2">
        <v>3</v>
      </c>
      <c r="P534" s="2">
        <v>3</v>
      </c>
      <c r="Q534" s="2">
        <v>3</v>
      </c>
      <c r="R534" s="2">
        <v>3</v>
      </c>
      <c r="S534" s="2">
        <v>3</v>
      </c>
      <c r="T534" s="2">
        <v>3</v>
      </c>
      <c r="U534" s="2">
        <v>20.7</v>
      </c>
      <c r="V534" s="2">
        <v>20.7</v>
      </c>
      <c r="W534" s="2">
        <v>55908000</v>
      </c>
      <c r="X534" s="2">
        <v>33571000</v>
      </c>
      <c r="Y534" s="2">
        <v>22337000</v>
      </c>
      <c r="Z534" s="2">
        <v>5082500</v>
      </c>
      <c r="AA534" s="2">
        <v>3051900</v>
      </c>
      <c r="AB534" s="2">
        <v>2030600</v>
      </c>
      <c r="AC534" s="1">
        <f>X534/Y534</f>
        <v>1.50293235438958</v>
      </c>
    </row>
    <row r="535" spans="1:29">
      <c r="A535" s="1" t="s">
        <v>2407</v>
      </c>
      <c r="B535" s="1" t="s">
        <v>2408</v>
      </c>
      <c r="C535" s="1" t="s">
        <v>2409</v>
      </c>
      <c r="D535" s="1" t="s">
        <v>2410</v>
      </c>
      <c r="E535" s="1" t="s">
        <v>2411</v>
      </c>
      <c r="F535" s="2">
        <v>17</v>
      </c>
      <c r="G535" s="2">
        <v>8</v>
      </c>
      <c r="H535" s="2">
        <v>1</v>
      </c>
      <c r="I535" s="2">
        <v>1</v>
      </c>
      <c r="J535" s="2">
        <v>5.1</v>
      </c>
      <c r="K535" s="2">
        <v>222.7</v>
      </c>
      <c r="L535" s="2">
        <v>1937</v>
      </c>
      <c r="M535" s="2">
        <v>6.2356</v>
      </c>
      <c r="N535" s="2">
        <v>126</v>
      </c>
      <c r="O535" s="2">
        <v>5</v>
      </c>
      <c r="P535" s="2">
        <v>7</v>
      </c>
      <c r="Q535" s="2">
        <v>1</v>
      </c>
      <c r="R535" s="2">
        <v>1</v>
      </c>
      <c r="S535" s="2">
        <v>1</v>
      </c>
      <c r="T535" s="2">
        <v>1</v>
      </c>
      <c r="U535" s="2">
        <v>2.9</v>
      </c>
      <c r="V535" s="2">
        <v>4.6</v>
      </c>
      <c r="W535" s="2">
        <v>55644000</v>
      </c>
      <c r="X535" s="2">
        <v>20228000</v>
      </c>
      <c r="Y535" s="2">
        <v>35416000</v>
      </c>
      <c r="Z535" s="2">
        <v>249190</v>
      </c>
      <c r="AA535" s="2">
        <v>84429</v>
      </c>
      <c r="AB535" s="2">
        <v>164760</v>
      </c>
      <c r="AC535" s="1">
        <f>X535/Y535</f>
        <v>0.571154280551163</v>
      </c>
    </row>
    <row r="536" spans="1:29">
      <c r="A536" s="1" t="s">
        <v>2412</v>
      </c>
      <c r="B536" s="1" t="s">
        <v>2412</v>
      </c>
      <c r="C536" s="1" t="s">
        <v>2413</v>
      </c>
      <c r="D536" s="1" t="s">
        <v>2414</v>
      </c>
      <c r="E536" s="1" t="s">
        <v>2415</v>
      </c>
      <c r="F536" s="2">
        <v>3</v>
      </c>
      <c r="G536" s="2">
        <v>1</v>
      </c>
      <c r="H536" s="2">
        <v>1</v>
      </c>
      <c r="I536" s="2">
        <v>1</v>
      </c>
      <c r="J536" s="2">
        <v>1.8</v>
      </c>
      <c r="K536" s="2">
        <v>83.489</v>
      </c>
      <c r="L536" s="2">
        <v>737</v>
      </c>
      <c r="M536" s="2">
        <v>6.3542</v>
      </c>
      <c r="N536" s="2">
        <v>45</v>
      </c>
      <c r="O536" s="2">
        <v>1</v>
      </c>
      <c r="P536" s="2">
        <v>1</v>
      </c>
      <c r="Q536" s="2">
        <v>1</v>
      </c>
      <c r="R536" s="2">
        <v>1</v>
      </c>
      <c r="S536" s="2">
        <v>1</v>
      </c>
      <c r="T536" s="2">
        <v>1</v>
      </c>
      <c r="U536" s="2">
        <v>1.8</v>
      </c>
      <c r="V536" s="2">
        <v>1.8</v>
      </c>
      <c r="W536" s="2">
        <v>55591000</v>
      </c>
      <c r="X536" s="2">
        <v>29570000</v>
      </c>
      <c r="Y536" s="2">
        <v>26021000</v>
      </c>
      <c r="Z536" s="2">
        <v>1235400</v>
      </c>
      <c r="AA536" s="2">
        <v>657110</v>
      </c>
      <c r="AB536" s="2">
        <v>578250</v>
      </c>
      <c r="AC536" s="1">
        <f>X536/Y536</f>
        <v>1.13638983897621</v>
      </c>
    </row>
    <row r="537" spans="1:29">
      <c r="A537" s="1" t="s">
        <v>2416</v>
      </c>
      <c r="B537" s="1" t="s">
        <v>2416</v>
      </c>
      <c r="C537" s="1" t="s">
        <v>2417</v>
      </c>
      <c r="D537" s="1" t="s">
        <v>2418</v>
      </c>
      <c r="E537" s="1" t="s">
        <v>2419</v>
      </c>
      <c r="F537" s="2">
        <v>4</v>
      </c>
      <c r="G537" s="2">
        <v>2</v>
      </c>
      <c r="H537" s="2">
        <v>2</v>
      </c>
      <c r="I537" s="2">
        <v>2</v>
      </c>
      <c r="J537" s="2">
        <v>6.2</v>
      </c>
      <c r="K537" s="2">
        <v>48.029</v>
      </c>
      <c r="L537" s="2">
        <v>432</v>
      </c>
      <c r="M537" s="2">
        <v>11.325</v>
      </c>
      <c r="N537" s="2">
        <v>29</v>
      </c>
      <c r="O537" s="2">
        <v>2</v>
      </c>
      <c r="P537" s="2">
        <v>2</v>
      </c>
      <c r="Q537" s="2">
        <v>2</v>
      </c>
      <c r="R537" s="2">
        <v>2</v>
      </c>
      <c r="S537" s="2">
        <v>2</v>
      </c>
      <c r="T537" s="2">
        <v>2</v>
      </c>
      <c r="U537" s="2">
        <v>6.2</v>
      </c>
      <c r="V537" s="2">
        <v>6.2</v>
      </c>
      <c r="W537" s="2">
        <v>55369000</v>
      </c>
      <c r="X537" s="2">
        <v>17492000</v>
      </c>
      <c r="Y537" s="2">
        <v>37877000</v>
      </c>
      <c r="Z537" s="2">
        <v>1735800</v>
      </c>
      <c r="AA537" s="2">
        <v>531720</v>
      </c>
      <c r="AB537" s="2">
        <v>1204100</v>
      </c>
      <c r="AC537" s="1">
        <f>X537/Y537</f>
        <v>0.4618105974602</v>
      </c>
    </row>
    <row r="538" spans="1:29">
      <c r="A538" s="1" t="s">
        <v>2420</v>
      </c>
      <c r="B538" s="1" t="s">
        <v>2421</v>
      </c>
      <c r="C538" s="1" t="s">
        <v>2422</v>
      </c>
      <c r="D538" s="1" t="s">
        <v>2423</v>
      </c>
      <c r="E538" s="1" t="s">
        <v>2424</v>
      </c>
      <c r="F538" s="2">
        <v>8</v>
      </c>
      <c r="G538" s="2">
        <v>4</v>
      </c>
      <c r="H538" s="2">
        <v>4</v>
      </c>
      <c r="I538" s="2">
        <v>4</v>
      </c>
      <c r="J538" s="2">
        <v>7.1</v>
      </c>
      <c r="K538" s="2">
        <v>80.996</v>
      </c>
      <c r="L538" s="2">
        <v>707</v>
      </c>
      <c r="M538" s="2">
        <v>30.352</v>
      </c>
      <c r="N538" s="2">
        <v>42</v>
      </c>
      <c r="O538" s="2">
        <v>4</v>
      </c>
      <c r="P538" s="2">
        <v>4</v>
      </c>
      <c r="Q538" s="2">
        <v>4</v>
      </c>
      <c r="R538" s="2">
        <v>4</v>
      </c>
      <c r="S538" s="2">
        <v>4</v>
      </c>
      <c r="T538" s="2">
        <v>4</v>
      </c>
      <c r="U538" s="2">
        <v>7.1</v>
      </c>
      <c r="V538" s="2">
        <v>7.1</v>
      </c>
      <c r="W538" s="2">
        <v>55228000</v>
      </c>
      <c r="X538" s="2">
        <v>23445000</v>
      </c>
      <c r="Y538" s="2">
        <v>31783000</v>
      </c>
      <c r="Z538" s="2">
        <v>982090</v>
      </c>
      <c r="AA538" s="2">
        <v>384490</v>
      </c>
      <c r="AB538" s="2">
        <v>597600</v>
      </c>
      <c r="AC538" s="1">
        <f>X538/Y538</f>
        <v>0.737658496680615</v>
      </c>
    </row>
    <row r="539" spans="1:29">
      <c r="A539" s="1" t="s">
        <v>2425</v>
      </c>
      <c r="B539" s="1" t="s">
        <v>2426</v>
      </c>
      <c r="C539" s="1" t="s">
        <v>2427</v>
      </c>
      <c r="D539" s="1" t="s">
        <v>2428</v>
      </c>
      <c r="E539" s="1" t="s">
        <v>2429</v>
      </c>
      <c r="F539" s="2">
        <v>5</v>
      </c>
      <c r="G539" s="2">
        <v>5</v>
      </c>
      <c r="H539" s="2">
        <v>5</v>
      </c>
      <c r="I539" s="2">
        <v>5</v>
      </c>
      <c r="J539" s="2">
        <v>6.5</v>
      </c>
      <c r="K539" s="2">
        <v>105.53</v>
      </c>
      <c r="L539" s="2">
        <v>926</v>
      </c>
      <c r="M539" s="2">
        <v>46.518</v>
      </c>
      <c r="N539" s="2">
        <v>40</v>
      </c>
      <c r="O539" s="2">
        <v>3</v>
      </c>
      <c r="P539" s="2">
        <v>5</v>
      </c>
      <c r="Q539" s="2">
        <v>3</v>
      </c>
      <c r="R539" s="2">
        <v>5</v>
      </c>
      <c r="S539" s="2">
        <v>3</v>
      </c>
      <c r="T539" s="2">
        <v>5</v>
      </c>
      <c r="U539" s="2">
        <v>5.7</v>
      </c>
      <c r="V539" s="2">
        <v>6.5</v>
      </c>
      <c r="W539" s="2">
        <v>54963000</v>
      </c>
      <c r="X539" s="2">
        <v>2819700</v>
      </c>
      <c r="Y539" s="2">
        <v>52143000</v>
      </c>
      <c r="Z539" s="2">
        <v>1139500</v>
      </c>
      <c r="AA539" s="2">
        <v>70493</v>
      </c>
      <c r="AB539" s="2">
        <v>1069000</v>
      </c>
      <c r="AC539" s="1">
        <f>X539/Y539</f>
        <v>0.0540762902019447</v>
      </c>
    </row>
    <row r="540" spans="1:29">
      <c r="A540" s="1" t="s">
        <v>2430</v>
      </c>
      <c r="B540" s="1" t="s">
        <v>2430</v>
      </c>
      <c r="C540" s="1" t="s">
        <v>2431</v>
      </c>
      <c r="D540" s="1" t="s">
        <v>2432</v>
      </c>
      <c r="E540" s="1" t="s">
        <v>2433</v>
      </c>
      <c r="F540" s="2">
        <v>2</v>
      </c>
      <c r="G540" s="2">
        <v>1</v>
      </c>
      <c r="H540" s="2">
        <v>1</v>
      </c>
      <c r="I540" s="2">
        <v>1</v>
      </c>
      <c r="J540" s="2">
        <v>3.2</v>
      </c>
      <c r="K540" s="2">
        <v>46.449</v>
      </c>
      <c r="L540" s="2">
        <v>434</v>
      </c>
      <c r="M540" s="2">
        <v>7.3409</v>
      </c>
      <c r="N540" s="2">
        <v>21</v>
      </c>
      <c r="O540" s="2">
        <v>1</v>
      </c>
      <c r="P540" s="2">
        <v>1</v>
      </c>
      <c r="Q540" s="2">
        <v>1</v>
      </c>
      <c r="R540" s="2">
        <v>1</v>
      </c>
      <c r="S540" s="2">
        <v>1</v>
      </c>
      <c r="T540" s="2">
        <v>1</v>
      </c>
      <c r="U540" s="2">
        <v>3.2</v>
      </c>
      <c r="V540" s="2">
        <v>3.2</v>
      </c>
      <c r="W540" s="2">
        <v>54156000</v>
      </c>
      <c r="X540" s="2">
        <v>23293000</v>
      </c>
      <c r="Y540" s="2">
        <v>30863000</v>
      </c>
      <c r="Z540" s="2">
        <v>2578800</v>
      </c>
      <c r="AA540" s="2">
        <v>1109200</v>
      </c>
      <c r="AB540" s="2">
        <v>1469700</v>
      </c>
      <c r="AC540" s="1">
        <f>X540/Y540</f>
        <v>0.754722483232349</v>
      </c>
    </row>
    <row r="541" spans="1:29">
      <c r="A541" s="1" t="s">
        <v>2434</v>
      </c>
      <c r="B541" s="1" t="s">
        <v>2434</v>
      </c>
      <c r="C541" s="1" t="s">
        <v>2435</v>
      </c>
      <c r="D541" s="1" t="s">
        <v>2436</v>
      </c>
      <c r="E541" s="1" t="s">
        <v>2437</v>
      </c>
      <c r="F541" s="2">
        <v>3</v>
      </c>
      <c r="G541" s="2">
        <v>6</v>
      </c>
      <c r="H541" s="2">
        <v>6</v>
      </c>
      <c r="I541" s="2">
        <v>6</v>
      </c>
      <c r="J541" s="2">
        <v>10.5</v>
      </c>
      <c r="K541" s="2">
        <v>79.458</v>
      </c>
      <c r="L541" s="2">
        <v>686</v>
      </c>
      <c r="M541" s="2">
        <v>37.613</v>
      </c>
      <c r="N541" s="2">
        <v>39</v>
      </c>
      <c r="O541" s="2">
        <v>4</v>
      </c>
      <c r="P541" s="2">
        <v>5</v>
      </c>
      <c r="Q541" s="2">
        <v>4</v>
      </c>
      <c r="R541" s="2">
        <v>5</v>
      </c>
      <c r="S541" s="2">
        <v>4</v>
      </c>
      <c r="T541" s="2">
        <v>5</v>
      </c>
      <c r="U541" s="2">
        <v>7.1</v>
      </c>
      <c r="V541" s="2">
        <v>8.7</v>
      </c>
      <c r="W541" s="2">
        <v>53948000</v>
      </c>
      <c r="X541" s="2">
        <v>20709000</v>
      </c>
      <c r="Y541" s="2">
        <v>33240000</v>
      </c>
      <c r="Z541" s="2">
        <v>1383300</v>
      </c>
      <c r="AA541" s="2">
        <v>530990</v>
      </c>
      <c r="AB541" s="2">
        <v>852300</v>
      </c>
      <c r="AC541" s="1">
        <f>X541/Y541</f>
        <v>0.623014440433213</v>
      </c>
    </row>
    <row r="542" spans="1:29">
      <c r="A542" s="1" t="s">
        <v>2438</v>
      </c>
      <c r="B542" s="1" t="s">
        <v>2439</v>
      </c>
      <c r="C542" s="1" t="s">
        <v>2440</v>
      </c>
      <c r="D542" s="1" t="s">
        <v>2441</v>
      </c>
      <c r="E542" s="1" t="s">
        <v>2442</v>
      </c>
      <c r="F542" s="2">
        <v>29</v>
      </c>
      <c r="G542" s="2">
        <v>3</v>
      </c>
      <c r="H542" s="2">
        <v>3</v>
      </c>
      <c r="I542" s="2">
        <v>3</v>
      </c>
      <c r="J542" s="2">
        <v>12.9</v>
      </c>
      <c r="K542" s="2">
        <v>34.656</v>
      </c>
      <c r="L542" s="2">
        <v>319</v>
      </c>
      <c r="M542" s="2">
        <v>18.908</v>
      </c>
      <c r="N542" s="2">
        <v>15</v>
      </c>
      <c r="O542" s="2">
        <v>2</v>
      </c>
      <c r="P542" s="2">
        <v>2</v>
      </c>
      <c r="Q542" s="2">
        <v>2</v>
      </c>
      <c r="R542" s="2">
        <v>2</v>
      </c>
      <c r="S542" s="2">
        <v>2</v>
      </c>
      <c r="T542" s="2">
        <v>2</v>
      </c>
      <c r="U542" s="2">
        <v>9.4</v>
      </c>
      <c r="V542" s="2">
        <v>7.8</v>
      </c>
      <c r="W542" s="2">
        <v>52615000</v>
      </c>
      <c r="X542" s="2">
        <v>21435000</v>
      </c>
      <c r="Y542" s="2">
        <v>31180000</v>
      </c>
      <c r="Z542" s="2">
        <v>3076500</v>
      </c>
      <c r="AA542" s="2">
        <v>997900</v>
      </c>
      <c r="AB542" s="2">
        <v>2078700</v>
      </c>
      <c r="AC542" s="1">
        <f>X542/Y542</f>
        <v>0.687459910198845</v>
      </c>
    </row>
    <row r="543" spans="1:29">
      <c r="A543" s="1" t="s">
        <v>2443</v>
      </c>
      <c r="B543" s="1" t="s">
        <v>2443</v>
      </c>
      <c r="C543" s="1" t="s">
        <v>2444</v>
      </c>
      <c r="D543" s="1" t="s">
        <v>2445</v>
      </c>
      <c r="E543" s="1" t="s">
        <v>2446</v>
      </c>
      <c r="F543" s="2">
        <v>2</v>
      </c>
      <c r="G543" s="2">
        <v>3</v>
      </c>
      <c r="H543" s="2">
        <v>3</v>
      </c>
      <c r="I543" s="2">
        <v>3</v>
      </c>
      <c r="J543" s="2">
        <v>7.4</v>
      </c>
      <c r="K543" s="2">
        <v>59.417</v>
      </c>
      <c r="L543" s="2">
        <v>528</v>
      </c>
      <c r="M543" s="2">
        <v>18.801</v>
      </c>
      <c r="N543" s="2">
        <v>36</v>
      </c>
      <c r="O543" s="2">
        <v>3</v>
      </c>
      <c r="P543" s="2">
        <v>3</v>
      </c>
      <c r="Q543" s="2">
        <v>3</v>
      </c>
      <c r="R543" s="2">
        <v>3</v>
      </c>
      <c r="S543" s="2">
        <v>3</v>
      </c>
      <c r="T543" s="2">
        <v>3</v>
      </c>
      <c r="U543" s="2">
        <v>7.4</v>
      </c>
      <c r="V543" s="2">
        <v>7.4</v>
      </c>
      <c r="W543" s="2">
        <v>52321000</v>
      </c>
      <c r="X543" s="2">
        <v>20152000</v>
      </c>
      <c r="Y543" s="2">
        <v>32169000</v>
      </c>
      <c r="Z543" s="2">
        <v>1453400</v>
      </c>
      <c r="AA543" s="2">
        <v>559790</v>
      </c>
      <c r="AB543" s="2">
        <v>893570</v>
      </c>
      <c r="AC543" s="1">
        <f>X543/Y543</f>
        <v>0.626441605272156</v>
      </c>
    </row>
    <row r="544" spans="1:29">
      <c r="A544" s="1" t="s">
        <v>2447</v>
      </c>
      <c r="B544" s="1" t="s">
        <v>2447</v>
      </c>
      <c r="C544" s="1" t="s">
        <v>2448</v>
      </c>
      <c r="D544" s="1" t="s">
        <v>2449</v>
      </c>
      <c r="E544" s="1" t="s">
        <v>2450</v>
      </c>
      <c r="F544" s="2">
        <v>2</v>
      </c>
      <c r="G544" s="2">
        <v>3</v>
      </c>
      <c r="H544" s="2">
        <v>3</v>
      </c>
      <c r="I544" s="2">
        <v>3</v>
      </c>
      <c r="J544" s="2">
        <v>12.3</v>
      </c>
      <c r="K544" s="2">
        <v>30.658</v>
      </c>
      <c r="L544" s="2">
        <v>269</v>
      </c>
      <c r="M544" s="2">
        <v>20.678</v>
      </c>
      <c r="N544" s="2">
        <v>17</v>
      </c>
      <c r="O544" s="2">
        <v>3</v>
      </c>
      <c r="P544" s="2">
        <v>2</v>
      </c>
      <c r="Q544" s="2">
        <v>3</v>
      </c>
      <c r="R544" s="2">
        <v>2</v>
      </c>
      <c r="S544" s="2">
        <v>3</v>
      </c>
      <c r="T544" s="2">
        <v>2</v>
      </c>
      <c r="U544" s="2">
        <v>12.3</v>
      </c>
      <c r="V544" s="2">
        <v>7.4</v>
      </c>
      <c r="W544" s="2">
        <v>52258000</v>
      </c>
      <c r="X544" s="2">
        <v>24550000</v>
      </c>
      <c r="Y544" s="2">
        <v>27708000</v>
      </c>
      <c r="Z544" s="2">
        <v>3074000</v>
      </c>
      <c r="AA544" s="2">
        <v>1444100</v>
      </c>
      <c r="AB544" s="2">
        <v>1629900</v>
      </c>
      <c r="AC544" s="1">
        <f>X544/Y544</f>
        <v>0.886025696549733</v>
      </c>
    </row>
    <row r="545" spans="1:29">
      <c r="A545" s="1" t="s">
        <v>2451</v>
      </c>
      <c r="B545" s="1" t="s">
        <v>2452</v>
      </c>
      <c r="C545" s="1" t="s">
        <v>2453</v>
      </c>
      <c r="D545" s="1" t="s">
        <v>2454</v>
      </c>
      <c r="E545" s="1" t="s">
        <v>2455</v>
      </c>
      <c r="F545" s="2">
        <v>20</v>
      </c>
      <c r="G545" s="2">
        <v>4</v>
      </c>
      <c r="H545" s="2">
        <v>4</v>
      </c>
      <c r="I545" s="2">
        <v>4</v>
      </c>
      <c r="J545" s="2">
        <v>2.9</v>
      </c>
      <c r="K545" s="2">
        <v>194.45</v>
      </c>
      <c r="L545" s="2">
        <v>1737</v>
      </c>
      <c r="M545" s="2">
        <v>25.794</v>
      </c>
      <c r="N545" s="2">
        <v>96</v>
      </c>
      <c r="O545" s="2">
        <v>3</v>
      </c>
      <c r="P545" s="2">
        <v>4</v>
      </c>
      <c r="Q545" s="2">
        <v>3</v>
      </c>
      <c r="R545" s="2">
        <v>4</v>
      </c>
      <c r="S545" s="2">
        <v>3</v>
      </c>
      <c r="T545" s="2">
        <v>4</v>
      </c>
      <c r="U545" s="2">
        <v>2.2</v>
      </c>
      <c r="V545" s="2">
        <v>2.9</v>
      </c>
      <c r="W545" s="2">
        <v>52182000</v>
      </c>
      <c r="X545" s="2">
        <v>15814000</v>
      </c>
      <c r="Y545" s="2">
        <v>36368000</v>
      </c>
      <c r="Z545" s="2">
        <v>543560</v>
      </c>
      <c r="AA545" s="2">
        <v>164730</v>
      </c>
      <c r="AB545" s="2">
        <v>378830</v>
      </c>
      <c r="AC545" s="1">
        <f>X545/Y545</f>
        <v>0.434832820061593</v>
      </c>
    </row>
    <row r="546" spans="1:29">
      <c r="A546" s="1" t="s">
        <v>2456</v>
      </c>
      <c r="B546" s="1" t="s">
        <v>2456</v>
      </c>
      <c r="C546" s="1" t="s">
        <v>2457</v>
      </c>
      <c r="D546" s="1" t="s">
        <v>2458</v>
      </c>
      <c r="E546" s="1" t="s">
        <v>2459</v>
      </c>
      <c r="F546" s="2">
        <v>6</v>
      </c>
      <c r="G546" s="2">
        <v>2</v>
      </c>
      <c r="H546" s="2">
        <v>2</v>
      </c>
      <c r="I546" s="2">
        <v>2</v>
      </c>
      <c r="J546" s="2">
        <v>16.5</v>
      </c>
      <c r="K546" s="2">
        <v>13.111</v>
      </c>
      <c r="L546" s="2">
        <v>115</v>
      </c>
      <c r="M546" s="2">
        <v>11.673</v>
      </c>
      <c r="N546" s="2">
        <v>5</v>
      </c>
      <c r="O546" s="2">
        <v>2</v>
      </c>
      <c r="P546" s="2">
        <v>2</v>
      </c>
      <c r="Q546" s="2">
        <v>2</v>
      </c>
      <c r="R546" s="2">
        <v>2</v>
      </c>
      <c r="S546" s="2">
        <v>2</v>
      </c>
      <c r="T546" s="2">
        <v>2</v>
      </c>
      <c r="U546" s="2">
        <v>16.5</v>
      </c>
      <c r="V546" s="2">
        <v>16.5</v>
      </c>
      <c r="W546" s="2">
        <v>51459000</v>
      </c>
      <c r="X546" s="2">
        <v>11781000</v>
      </c>
      <c r="Y546" s="2">
        <v>39678000</v>
      </c>
      <c r="Z546" s="2">
        <v>10292000</v>
      </c>
      <c r="AA546" s="2">
        <v>2356200</v>
      </c>
      <c r="AB546" s="2">
        <v>7935500</v>
      </c>
      <c r="AC546" s="1">
        <f>X546/Y546</f>
        <v>0.296915167095116</v>
      </c>
    </row>
    <row r="547" spans="1:29">
      <c r="A547" s="1" t="s">
        <v>2460</v>
      </c>
      <c r="B547" s="1" t="s">
        <v>2460</v>
      </c>
      <c r="C547" s="1" t="s">
        <v>2461</v>
      </c>
      <c r="D547" s="1" t="s">
        <v>2462</v>
      </c>
      <c r="E547" s="1" t="s">
        <v>2463</v>
      </c>
      <c r="F547" s="2">
        <v>1</v>
      </c>
      <c r="G547" s="2">
        <v>3</v>
      </c>
      <c r="H547" s="2">
        <v>3</v>
      </c>
      <c r="I547" s="2">
        <v>3</v>
      </c>
      <c r="J547" s="2">
        <v>29.3</v>
      </c>
      <c r="K547" s="2">
        <v>15.847</v>
      </c>
      <c r="L547" s="2">
        <v>140</v>
      </c>
      <c r="M547" s="2">
        <v>19.184</v>
      </c>
      <c r="N547" s="2">
        <v>6</v>
      </c>
      <c r="O547" s="2">
        <v>1</v>
      </c>
      <c r="P547" s="2">
        <v>3</v>
      </c>
      <c r="Q547" s="2">
        <v>1</v>
      </c>
      <c r="R547" s="2">
        <v>3</v>
      </c>
      <c r="S547" s="2">
        <v>1</v>
      </c>
      <c r="T547" s="2">
        <v>3</v>
      </c>
      <c r="U547" s="2">
        <v>4.3</v>
      </c>
      <c r="V547" s="2">
        <v>29.3</v>
      </c>
      <c r="W547" s="2">
        <v>50950000</v>
      </c>
      <c r="X547" s="2">
        <v>13501000</v>
      </c>
      <c r="Y547" s="2">
        <v>37449000</v>
      </c>
      <c r="Z547" s="2">
        <v>966470</v>
      </c>
      <c r="AA547" s="2">
        <v>2250100</v>
      </c>
      <c r="AB547" s="2">
        <v>966470</v>
      </c>
      <c r="AC547" s="1">
        <f>X547/Y547</f>
        <v>0.360516969745521</v>
      </c>
    </row>
    <row r="548" spans="1:29">
      <c r="A548" s="1" t="s">
        <v>2464</v>
      </c>
      <c r="B548" s="1" t="s">
        <v>2464</v>
      </c>
      <c r="C548" s="1" t="s">
        <v>2465</v>
      </c>
      <c r="D548" s="1" t="s">
        <v>2466</v>
      </c>
      <c r="E548" s="1" t="s">
        <v>2467</v>
      </c>
      <c r="F548" s="2">
        <v>2</v>
      </c>
      <c r="G548" s="2">
        <v>6</v>
      </c>
      <c r="H548" s="2">
        <v>6</v>
      </c>
      <c r="I548" s="2">
        <v>6</v>
      </c>
      <c r="J548" s="2">
        <v>17.3</v>
      </c>
      <c r="K548" s="2">
        <v>46.553</v>
      </c>
      <c r="L548" s="2">
        <v>415</v>
      </c>
      <c r="M548" s="2">
        <v>36.718</v>
      </c>
      <c r="N548" s="2">
        <v>25</v>
      </c>
      <c r="O548" s="2">
        <v>4</v>
      </c>
      <c r="P548" s="2">
        <v>5</v>
      </c>
      <c r="Q548" s="2">
        <v>4</v>
      </c>
      <c r="R548" s="2">
        <v>5</v>
      </c>
      <c r="S548" s="2">
        <v>4</v>
      </c>
      <c r="T548" s="2">
        <v>5</v>
      </c>
      <c r="U548" s="2">
        <v>11.3</v>
      </c>
      <c r="V548" s="2">
        <v>14.9</v>
      </c>
      <c r="W548" s="2">
        <v>50432000</v>
      </c>
      <c r="X548" s="2">
        <v>19776000</v>
      </c>
      <c r="Y548" s="2">
        <v>30657000</v>
      </c>
      <c r="Z548" s="2">
        <v>2017300</v>
      </c>
      <c r="AA548" s="2">
        <v>791030</v>
      </c>
      <c r="AB548" s="2">
        <v>1226300</v>
      </c>
      <c r="AC548" s="1">
        <f>X548/Y548</f>
        <v>0.645072903415207</v>
      </c>
    </row>
    <row r="549" spans="1:29">
      <c r="A549" s="1" t="s">
        <v>2468</v>
      </c>
      <c r="B549" s="1" t="s">
        <v>2468</v>
      </c>
      <c r="C549" s="1" t="s">
        <v>2469</v>
      </c>
      <c r="D549" s="1" t="s">
        <v>2470</v>
      </c>
      <c r="E549" s="1" t="s">
        <v>2471</v>
      </c>
      <c r="F549" s="2">
        <v>5</v>
      </c>
      <c r="G549" s="2">
        <v>4</v>
      </c>
      <c r="H549" s="2">
        <v>4</v>
      </c>
      <c r="I549" s="2">
        <v>4</v>
      </c>
      <c r="J549" s="2">
        <v>5</v>
      </c>
      <c r="K549" s="2">
        <v>81.479</v>
      </c>
      <c r="L549" s="2">
        <v>727</v>
      </c>
      <c r="M549" s="2">
        <v>24.503</v>
      </c>
      <c r="N549" s="2">
        <v>39</v>
      </c>
      <c r="O549" s="2">
        <v>4</v>
      </c>
      <c r="P549" s="2">
        <v>3</v>
      </c>
      <c r="Q549" s="2">
        <v>4</v>
      </c>
      <c r="R549" s="2">
        <v>3</v>
      </c>
      <c r="S549" s="2">
        <v>4</v>
      </c>
      <c r="T549" s="2">
        <v>3</v>
      </c>
      <c r="U549" s="2">
        <v>5</v>
      </c>
      <c r="V549" s="2">
        <v>3.2</v>
      </c>
      <c r="W549" s="2">
        <v>50237000</v>
      </c>
      <c r="X549" s="2">
        <v>24715000</v>
      </c>
      <c r="Y549" s="2">
        <v>25522000</v>
      </c>
      <c r="Z549" s="2">
        <v>1288100</v>
      </c>
      <c r="AA549" s="2">
        <v>633730</v>
      </c>
      <c r="AB549" s="2">
        <v>654410</v>
      </c>
      <c r="AC549" s="1">
        <f>X549/Y549</f>
        <v>0.968380220985816</v>
      </c>
    </row>
    <row r="550" spans="1:29">
      <c r="A550" s="1" t="s">
        <v>2472</v>
      </c>
      <c r="B550" s="1" t="s">
        <v>2472</v>
      </c>
      <c r="C550" s="1" t="s">
        <v>2473</v>
      </c>
      <c r="D550" s="1" t="s">
        <v>2474</v>
      </c>
      <c r="E550" s="1" t="s">
        <v>2475</v>
      </c>
      <c r="F550" s="2">
        <v>2</v>
      </c>
      <c r="G550" s="2">
        <v>4</v>
      </c>
      <c r="H550" s="2">
        <v>4</v>
      </c>
      <c r="I550" s="2">
        <v>4</v>
      </c>
      <c r="J550" s="2">
        <v>6.7</v>
      </c>
      <c r="K550" s="2">
        <v>98.768</v>
      </c>
      <c r="L550" s="2">
        <v>860</v>
      </c>
      <c r="M550" s="2">
        <v>26.168</v>
      </c>
      <c r="N550" s="2">
        <v>51</v>
      </c>
      <c r="O550" s="2">
        <v>2</v>
      </c>
      <c r="P550" s="2">
        <v>4</v>
      </c>
      <c r="Q550" s="2">
        <v>2</v>
      </c>
      <c r="R550" s="2">
        <v>4</v>
      </c>
      <c r="S550" s="2">
        <v>2</v>
      </c>
      <c r="T550" s="2">
        <v>4</v>
      </c>
      <c r="U550" s="2">
        <v>3.8</v>
      </c>
      <c r="V550" s="2">
        <v>6.7</v>
      </c>
      <c r="W550" s="2">
        <v>50104000</v>
      </c>
      <c r="X550" s="2">
        <v>14758000</v>
      </c>
      <c r="Y550" s="2">
        <v>35346000</v>
      </c>
      <c r="Z550" s="2">
        <v>614700</v>
      </c>
      <c r="AA550" s="2">
        <v>160080</v>
      </c>
      <c r="AB550" s="2">
        <v>454620</v>
      </c>
      <c r="AC550" s="1">
        <f>X550/Y550</f>
        <v>0.41752956487297</v>
      </c>
    </row>
    <row r="551" spans="1:29">
      <c r="A551" s="1" t="s">
        <v>2476</v>
      </c>
      <c r="B551" s="1" t="s">
        <v>2477</v>
      </c>
      <c r="C551" s="1" t="s">
        <v>2478</v>
      </c>
      <c r="D551" s="1" t="s">
        <v>2479</v>
      </c>
      <c r="E551" s="1" t="s">
        <v>2480</v>
      </c>
      <c r="F551" s="2">
        <v>11</v>
      </c>
      <c r="G551" s="2">
        <v>5</v>
      </c>
      <c r="H551" s="2">
        <v>5</v>
      </c>
      <c r="I551" s="2">
        <v>4</v>
      </c>
      <c r="J551" s="2">
        <v>3.6</v>
      </c>
      <c r="K551" s="2">
        <v>226.37</v>
      </c>
      <c r="L551" s="2">
        <v>1960</v>
      </c>
      <c r="M551" s="2">
        <v>30.776</v>
      </c>
      <c r="N551" s="2">
        <v>129</v>
      </c>
      <c r="O551" s="2">
        <v>4</v>
      </c>
      <c r="P551" s="2">
        <v>5</v>
      </c>
      <c r="Q551" s="2">
        <v>4</v>
      </c>
      <c r="R551" s="2">
        <v>5</v>
      </c>
      <c r="S551" s="2">
        <v>3</v>
      </c>
      <c r="T551" s="2">
        <v>4</v>
      </c>
      <c r="U551" s="2">
        <v>2.9</v>
      </c>
      <c r="V551" s="2">
        <v>3.6</v>
      </c>
      <c r="W551" s="2">
        <v>49466000</v>
      </c>
      <c r="X551" s="2">
        <v>19544000</v>
      </c>
      <c r="Y551" s="2">
        <v>29922000</v>
      </c>
      <c r="Z551" s="2">
        <v>383450</v>
      </c>
      <c r="AA551" s="2">
        <v>151500</v>
      </c>
      <c r="AB551" s="2">
        <v>231950</v>
      </c>
      <c r="AC551" s="1">
        <f>X551/Y551</f>
        <v>0.653164895394693</v>
      </c>
    </row>
    <row r="552" spans="1:29">
      <c r="A552" s="1" t="s">
        <v>2481</v>
      </c>
      <c r="B552" s="1" t="s">
        <v>2481</v>
      </c>
      <c r="C552" s="1" t="s">
        <v>2482</v>
      </c>
      <c r="D552" s="1" t="s">
        <v>2483</v>
      </c>
      <c r="E552" s="1" t="s">
        <v>2484</v>
      </c>
      <c r="F552" s="2">
        <v>2</v>
      </c>
      <c r="G552" s="2">
        <v>9</v>
      </c>
      <c r="H552" s="2">
        <v>4</v>
      </c>
      <c r="I552" s="2">
        <v>4</v>
      </c>
      <c r="J552" s="2">
        <v>27.2</v>
      </c>
      <c r="K552" s="2">
        <v>49.279</v>
      </c>
      <c r="L552" s="2">
        <v>449</v>
      </c>
      <c r="M552" s="2">
        <v>24.858</v>
      </c>
      <c r="N552" s="2">
        <v>26</v>
      </c>
      <c r="O552" s="2">
        <v>7</v>
      </c>
      <c r="P552" s="2">
        <v>9</v>
      </c>
      <c r="Q552" s="2">
        <v>2</v>
      </c>
      <c r="R552" s="2">
        <v>4</v>
      </c>
      <c r="S552" s="2">
        <v>2</v>
      </c>
      <c r="T552" s="2">
        <v>4</v>
      </c>
      <c r="U552" s="2">
        <v>23.4</v>
      </c>
      <c r="V552" s="2">
        <v>27.2</v>
      </c>
      <c r="W552" s="2">
        <v>49277000</v>
      </c>
      <c r="X552" s="2">
        <v>6609200</v>
      </c>
      <c r="Y552" s="2">
        <v>42668000</v>
      </c>
      <c r="Z552" s="2">
        <v>1895300</v>
      </c>
      <c r="AA552" s="2">
        <v>254200</v>
      </c>
      <c r="AB552" s="2">
        <v>1641100</v>
      </c>
      <c r="AC552" s="1">
        <f>X552/Y552</f>
        <v>0.154898284428612</v>
      </c>
    </row>
    <row r="553" spans="1:29">
      <c r="A553" s="1" t="s">
        <v>2485</v>
      </c>
      <c r="B553" s="1" t="s">
        <v>2486</v>
      </c>
      <c r="C553" s="1" t="s">
        <v>2487</v>
      </c>
      <c r="D553" s="1" t="s">
        <v>2488</v>
      </c>
      <c r="E553" s="1" t="s">
        <v>2489</v>
      </c>
      <c r="F553" s="2">
        <v>10</v>
      </c>
      <c r="G553" s="2">
        <v>4</v>
      </c>
      <c r="H553" s="2">
        <v>3</v>
      </c>
      <c r="I553" s="2">
        <v>3</v>
      </c>
      <c r="J553" s="2">
        <v>9.5</v>
      </c>
      <c r="K553" s="2">
        <v>57.967</v>
      </c>
      <c r="L553" s="2">
        <v>507</v>
      </c>
      <c r="M553" s="2">
        <v>17.188</v>
      </c>
      <c r="N553" s="2">
        <v>39</v>
      </c>
      <c r="O553" s="2">
        <v>2</v>
      </c>
      <c r="P553" s="2">
        <v>4</v>
      </c>
      <c r="Q553" s="2">
        <v>1</v>
      </c>
      <c r="R553" s="2">
        <v>3</v>
      </c>
      <c r="S553" s="2">
        <v>1</v>
      </c>
      <c r="T553" s="2">
        <v>3</v>
      </c>
      <c r="U553" s="2">
        <v>5.1</v>
      </c>
      <c r="V553" s="2">
        <v>9.5</v>
      </c>
      <c r="W553" s="2">
        <v>48707000</v>
      </c>
      <c r="X553" s="2">
        <v>15065000</v>
      </c>
      <c r="Y553" s="2">
        <v>33642000</v>
      </c>
      <c r="Z553" s="2">
        <v>1017400</v>
      </c>
      <c r="AA553" s="2">
        <v>386290</v>
      </c>
      <c r="AB553" s="2">
        <v>631120</v>
      </c>
      <c r="AC553" s="1">
        <f>X553/Y553</f>
        <v>0.447803341061768</v>
      </c>
    </row>
    <row r="554" spans="1:29">
      <c r="A554" s="1" t="s">
        <v>2490</v>
      </c>
      <c r="B554" s="1" t="s">
        <v>2490</v>
      </c>
      <c r="C554" s="1" t="s">
        <v>2491</v>
      </c>
      <c r="D554" s="1" t="s">
        <v>2492</v>
      </c>
      <c r="E554" s="1" t="s">
        <v>2493</v>
      </c>
      <c r="F554" s="2">
        <v>1</v>
      </c>
      <c r="G554" s="2">
        <v>3</v>
      </c>
      <c r="H554" s="2">
        <v>3</v>
      </c>
      <c r="I554" s="2">
        <v>3</v>
      </c>
      <c r="J554" s="2">
        <v>24</v>
      </c>
      <c r="K554" s="2">
        <v>25.356</v>
      </c>
      <c r="L554" s="2">
        <v>217</v>
      </c>
      <c r="M554" s="2">
        <v>20.863</v>
      </c>
      <c r="N554" s="2">
        <v>11</v>
      </c>
      <c r="O554" s="2">
        <v>3</v>
      </c>
      <c r="P554" s="2">
        <v>3</v>
      </c>
      <c r="Q554" s="2">
        <v>3</v>
      </c>
      <c r="R554" s="2">
        <v>3</v>
      </c>
      <c r="S554" s="2">
        <v>3</v>
      </c>
      <c r="T554" s="2">
        <v>3</v>
      </c>
      <c r="U554" s="2">
        <v>24</v>
      </c>
      <c r="V554" s="2">
        <v>24</v>
      </c>
      <c r="W554" s="2">
        <v>48527000</v>
      </c>
      <c r="X554" s="2">
        <v>28545000</v>
      </c>
      <c r="Y554" s="2">
        <v>19982000</v>
      </c>
      <c r="Z554" s="2">
        <v>2249500</v>
      </c>
      <c r="AA554" s="2">
        <v>1109600</v>
      </c>
      <c r="AB554" s="2">
        <v>1139900</v>
      </c>
      <c r="AC554" s="1">
        <f>X554/Y554</f>
        <v>1.4285356821139</v>
      </c>
    </row>
    <row r="555" spans="1:29">
      <c r="A555" s="1" t="s">
        <v>2494</v>
      </c>
      <c r="B555" s="1" t="s">
        <v>2494</v>
      </c>
      <c r="C555" s="1" t="s">
        <v>2495</v>
      </c>
      <c r="D555" s="1" t="s">
        <v>2496</v>
      </c>
      <c r="E555" s="1" t="s">
        <v>2497</v>
      </c>
      <c r="F555" s="2">
        <v>1</v>
      </c>
      <c r="G555" s="2">
        <v>1</v>
      </c>
      <c r="H555" s="2">
        <v>1</v>
      </c>
      <c r="I555" s="2">
        <v>1</v>
      </c>
      <c r="J555" s="2">
        <v>2.2</v>
      </c>
      <c r="K555" s="2">
        <v>36.622</v>
      </c>
      <c r="L555" s="2">
        <v>317</v>
      </c>
      <c r="M555" s="2">
        <v>-2</v>
      </c>
      <c r="N555" s="2">
        <v>18</v>
      </c>
      <c r="O555" s="2">
        <v>1</v>
      </c>
      <c r="P555" s="2">
        <v>1</v>
      </c>
      <c r="Q555" s="2">
        <v>1</v>
      </c>
      <c r="R555" s="2">
        <v>1</v>
      </c>
      <c r="S555" s="2">
        <v>1</v>
      </c>
      <c r="T555" s="2">
        <v>1</v>
      </c>
      <c r="U555" s="2">
        <v>2.2</v>
      </c>
      <c r="V555" s="2">
        <v>2.2</v>
      </c>
      <c r="W555" s="2">
        <v>48395000</v>
      </c>
      <c r="X555" s="2">
        <v>28517000</v>
      </c>
      <c r="Y555" s="2">
        <v>19878000</v>
      </c>
      <c r="Z555" s="2">
        <v>2688600</v>
      </c>
      <c r="AA555" s="2">
        <v>1584300</v>
      </c>
      <c r="AB555" s="2">
        <v>1104300</v>
      </c>
      <c r="AC555" s="1">
        <f>X555/Y555</f>
        <v>1.43460106650568</v>
      </c>
    </row>
    <row r="556" spans="1:29">
      <c r="A556" s="1" t="s">
        <v>2498</v>
      </c>
      <c r="B556" s="1" t="s">
        <v>2498</v>
      </c>
      <c r="C556" s="1" t="s">
        <v>2499</v>
      </c>
      <c r="D556" s="1" t="s">
        <v>2500</v>
      </c>
      <c r="E556" s="1" t="s">
        <v>2501</v>
      </c>
      <c r="F556" s="2">
        <v>4</v>
      </c>
      <c r="G556" s="2">
        <v>1</v>
      </c>
      <c r="H556" s="2">
        <v>1</v>
      </c>
      <c r="I556" s="2">
        <v>1</v>
      </c>
      <c r="J556" s="2">
        <v>4.2</v>
      </c>
      <c r="K556" s="2">
        <v>34.106</v>
      </c>
      <c r="L556" s="2">
        <v>306</v>
      </c>
      <c r="M556" s="2">
        <v>7.0777</v>
      </c>
      <c r="N556" s="2">
        <v>16</v>
      </c>
      <c r="O556" s="2">
        <v>1</v>
      </c>
      <c r="P556" s="2">
        <v>1</v>
      </c>
      <c r="Q556" s="2">
        <v>1</v>
      </c>
      <c r="R556" s="2">
        <v>1</v>
      </c>
      <c r="S556" s="2">
        <v>1</v>
      </c>
      <c r="T556" s="2">
        <v>1</v>
      </c>
      <c r="U556" s="2">
        <v>4.2</v>
      </c>
      <c r="V556" s="2">
        <v>4.2</v>
      </c>
      <c r="W556" s="2">
        <v>48005000</v>
      </c>
      <c r="X556" s="2">
        <v>40875000</v>
      </c>
      <c r="Y556" s="2">
        <v>7130500</v>
      </c>
      <c r="Z556" s="2">
        <v>3000300</v>
      </c>
      <c r="AA556" s="2">
        <v>2554700</v>
      </c>
      <c r="AB556" s="2">
        <v>445650</v>
      </c>
      <c r="AC556" s="1">
        <f>X556/Y556</f>
        <v>5.73241708155108</v>
      </c>
    </row>
    <row r="557" spans="1:29">
      <c r="A557" s="1" t="s">
        <v>2502</v>
      </c>
      <c r="B557" s="1" t="s">
        <v>2502</v>
      </c>
      <c r="C557" s="1" t="s">
        <v>2503</v>
      </c>
      <c r="D557" s="1" t="s">
        <v>2504</v>
      </c>
      <c r="E557" s="1" t="s">
        <v>2505</v>
      </c>
      <c r="F557" s="2">
        <v>3</v>
      </c>
      <c r="G557" s="2">
        <v>1</v>
      </c>
      <c r="H557" s="2">
        <v>1</v>
      </c>
      <c r="I557" s="2">
        <v>1</v>
      </c>
      <c r="J557" s="2">
        <v>34.4</v>
      </c>
      <c r="K557" s="2">
        <v>6.587</v>
      </c>
      <c r="L557" s="2">
        <v>61</v>
      </c>
      <c r="M557" s="2">
        <v>20.118</v>
      </c>
      <c r="N557" s="2">
        <v>1</v>
      </c>
      <c r="O557" s="2">
        <v>1</v>
      </c>
      <c r="P557" s="2">
        <v>0</v>
      </c>
      <c r="Q557" s="2">
        <v>1</v>
      </c>
      <c r="R557" s="2">
        <v>0</v>
      </c>
      <c r="S557" s="2">
        <v>1</v>
      </c>
      <c r="T557" s="2">
        <v>0</v>
      </c>
      <c r="U557" s="2">
        <v>34.4</v>
      </c>
      <c r="V557" s="2">
        <v>0</v>
      </c>
      <c r="W557" s="2">
        <v>47806000</v>
      </c>
      <c r="X557" s="2">
        <v>47806000</v>
      </c>
      <c r="Y557" s="2">
        <v>0</v>
      </c>
      <c r="Z557" s="2">
        <v>47806000</v>
      </c>
      <c r="AA557" s="2">
        <v>47806000</v>
      </c>
      <c r="AB557" s="2">
        <v>0</v>
      </c>
      <c r="AC557" s="1" t="e">
        <f>X557/Y557</f>
        <v>#DIV/0!</v>
      </c>
    </row>
    <row r="558" spans="1:29">
      <c r="A558" s="1" t="s">
        <v>2506</v>
      </c>
      <c r="B558" s="1" t="s">
        <v>2507</v>
      </c>
      <c r="C558" s="1" t="s">
        <v>2508</v>
      </c>
      <c r="D558" s="1" t="s">
        <v>2509</v>
      </c>
      <c r="E558" s="1" t="s">
        <v>2510</v>
      </c>
      <c r="F558" s="2">
        <v>8</v>
      </c>
      <c r="G558" s="2">
        <v>14</v>
      </c>
      <c r="H558" s="2">
        <v>2</v>
      </c>
      <c r="I558" s="2">
        <v>2</v>
      </c>
      <c r="J558" s="2">
        <v>37.5</v>
      </c>
      <c r="K558" s="2">
        <v>52.793</v>
      </c>
      <c r="L558" s="2">
        <v>477</v>
      </c>
      <c r="M558" s="2">
        <v>13.793</v>
      </c>
      <c r="N558" s="2">
        <v>25</v>
      </c>
      <c r="O558" s="2">
        <v>11</v>
      </c>
      <c r="P558" s="2">
        <v>13</v>
      </c>
      <c r="Q558" s="2">
        <v>2</v>
      </c>
      <c r="R558" s="2">
        <v>2</v>
      </c>
      <c r="S558" s="2">
        <v>2</v>
      </c>
      <c r="T558" s="2">
        <v>2</v>
      </c>
      <c r="U558" s="2">
        <v>29.6</v>
      </c>
      <c r="V558" s="2">
        <v>35.2</v>
      </c>
      <c r="W558" s="2">
        <v>47622000</v>
      </c>
      <c r="X558" s="2">
        <v>17087000</v>
      </c>
      <c r="Y558" s="2">
        <v>30535000</v>
      </c>
      <c r="Z558" s="2">
        <v>1904900</v>
      </c>
      <c r="AA558" s="2">
        <v>683500</v>
      </c>
      <c r="AB558" s="2">
        <v>1221400</v>
      </c>
      <c r="AC558" s="1">
        <f>X558/Y558</f>
        <v>0.559587358768626</v>
      </c>
    </row>
    <row r="559" spans="1:29">
      <c r="A559" s="1" t="s">
        <v>2511</v>
      </c>
      <c r="B559" s="1" t="s">
        <v>2512</v>
      </c>
      <c r="C559" s="1" t="s">
        <v>2513</v>
      </c>
      <c r="D559" s="1" t="s">
        <v>2514</v>
      </c>
      <c r="E559" s="1" t="s">
        <v>2515</v>
      </c>
      <c r="F559" s="2">
        <v>7</v>
      </c>
      <c r="G559" s="2">
        <v>4</v>
      </c>
      <c r="H559" s="2">
        <v>4</v>
      </c>
      <c r="I559" s="2">
        <v>4</v>
      </c>
      <c r="J559" s="2">
        <v>7.8</v>
      </c>
      <c r="K559" s="2">
        <v>69.308</v>
      </c>
      <c r="L559" s="2">
        <v>629</v>
      </c>
      <c r="M559" s="2">
        <v>26.477</v>
      </c>
      <c r="N559" s="2">
        <v>39</v>
      </c>
      <c r="O559" s="2">
        <v>3</v>
      </c>
      <c r="P559" s="2">
        <v>4</v>
      </c>
      <c r="Q559" s="2">
        <v>3</v>
      </c>
      <c r="R559" s="2">
        <v>4</v>
      </c>
      <c r="S559" s="2">
        <v>3</v>
      </c>
      <c r="T559" s="2">
        <v>4</v>
      </c>
      <c r="U559" s="2">
        <v>5.7</v>
      </c>
      <c r="V559" s="2">
        <v>7.8</v>
      </c>
      <c r="W559" s="2">
        <v>47355000</v>
      </c>
      <c r="X559" s="2">
        <v>23819000</v>
      </c>
      <c r="Y559" s="2">
        <v>23536000</v>
      </c>
      <c r="Z559" s="2">
        <v>980840</v>
      </c>
      <c r="AA559" s="2">
        <v>463530</v>
      </c>
      <c r="AB559" s="2">
        <v>517320</v>
      </c>
      <c r="AC559" s="1">
        <f>X559/Y559</f>
        <v>1.01202413324269</v>
      </c>
    </row>
    <row r="560" spans="1:29">
      <c r="A560" s="1" t="s">
        <v>2516</v>
      </c>
      <c r="B560" s="1" t="s">
        <v>2517</v>
      </c>
      <c r="C560" s="1" t="s">
        <v>2518</v>
      </c>
      <c r="D560" s="1" t="s">
        <v>2519</v>
      </c>
      <c r="E560" s="1" t="s">
        <v>2520</v>
      </c>
      <c r="F560" s="2">
        <v>5</v>
      </c>
      <c r="G560" s="2">
        <v>3</v>
      </c>
      <c r="H560" s="2">
        <v>3</v>
      </c>
      <c r="I560" s="2">
        <v>3</v>
      </c>
      <c r="J560" s="2">
        <v>2.5</v>
      </c>
      <c r="K560" s="2">
        <v>114.45</v>
      </c>
      <c r="L560" s="2">
        <v>1060</v>
      </c>
      <c r="M560" s="2">
        <v>20.654</v>
      </c>
      <c r="N560" s="2">
        <v>46</v>
      </c>
      <c r="O560" s="2">
        <v>1</v>
      </c>
      <c r="P560" s="2">
        <v>3</v>
      </c>
      <c r="Q560" s="2">
        <v>1</v>
      </c>
      <c r="R560" s="2">
        <v>3</v>
      </c>
      <c r="S560" s="2">
        <v>1</v>
      </c>
      <c r="T560" s="2">
        <v>3</v>
      </c>
      <c r="U560" s="2">
        <v>1.2</v>
      </c>
      <c r="V560" s="2">
        <v>2.5</v>
      </c>
      <c r="W560" s="2">
        <v>47282000</v>
      </c>
      <c r="X560" s="2">
        <v>8161000</v>
      </c>
      <c r="Y560" s="2">
        <v>39121000</v>
      </c>
      <c r="Z560" s="2">
        <v>796530</v>
      </c>
      <c r="AA560" s="2">
        <v>177410</v>
      </c>
      <c r="AB560" s="2">
        <v>619110</v>
      </c>
      <c r="AC560" s="1">
        <f>X560/Y560</f>
        <v>0.208609186881726</v>
      </c>
    </row>
    <row r="561" spans="1:29">
      <c r="A561" s="1" t="s">
        <v>2521</v>
      </c>
      <c r="B561" s="1" t="s">
        <v>2522</v>
      </c>
      <c r="C561" s="1" t="s">
        <v>2523</v>
      </c>
      <c r="D561" s="1" t="s">
        <v>2524</v>
      </c>
      <c r="E561" s="1" t="s">
        <v>2525</v>
      </c>
      <c r="F561" s="2">
        <v>10</v>
      </c>
      <c r="G561" s="2">
        <v>7</v>
      </c>
      <c r="H561" s="2">
        <v>6</v>
      </c>
      <c r="I561" s="2">
        <v>6</v>
      </c>
      <c r="J561" s="2">
        <v>19</v>
      </c>
      <c r="K561" s="2">
        <v>58.751</v>
      </c>
      <c r="L561" s="2">
        <v>527</v>
      </c>
      <c r="M561" s="2">
        <v>52.828</v>
      </c>
      <c r="N561" s="2">
        <v>35</v>
      </c>
      <c r="O561" s="2">
        <v>4</v>
      </c>
      <c r="P561" s="2">
        <v>6</v>
      </c>
      <c r="Q561" s="2">
        <v>3</v>
      </c>
      <c r="R561" s="2">
        <v>5</v>
      </c>
      <c r="S561" s="2">
        <v>3</v>
      </c>
      <c r="T561" s="2">
        <v>5</v>
      </c>
      <c r="U561" s="2">
        <v>9.1</v>
      </c>
      <c r="V561" s="2">
        <v>16.5</v>
      </c>
      <c r="W561" s="2">
        <v>47160000</v>
      </c>
      <c r="X561" s="2">
        <v>14610000</v>
      </c>
      <c r="Y561" s="2">
        <v>32550000</v>
      </c>
      <c r="Z561" s="2">
        <v>1068100</v>
      </c>
      <c r="AA561" s="2">
        <v>241460</v>
      </c>
      <c r="AB561" s="2">
        <v>826640</v>
      </c>
      <c r="AC561" s="1">
        <f>X561/Y561</f>
        <v>0.448847926267281</v>
      </c>
    </row>
    <row r="562" spans="1:29">
      <c r="A562" s="1" t="s">
        <v>2526</v>
      </c>
      <c r="B562" s="1" t="s">
        <v>2526</v>
      </c>
      <c r="C562" s="1" t="s">
        <v>2527</v>
      </c>
      <c r="D562" s="1" t="s">
        <v>2528</v>
      </c>
      <c r="E562" s="1" t="s">
        <v>2529</v>
      </c>
      <c r="F562" s="2">
        <v>2</v>
      </c>
      <c r="G562" s="2">
        <v>3</v>
      </c>
      <c r="H562" s="2">
        <v>3</v>
      </c>
      <c r="I562" s="2">
        <v>3</v>
      </c>
      <c r="J562" s="2">
        <v>5.1</v>
      </c>
      <c r="K562" s="2">
        <v>96.654</v>
      </c>
      <c r="L562" s="2">
        <v>870</v>
      </c>
      <c r="M562" s="2">
        <v>19.048</v>
      </c>
      <c r="N562" s="2">
        <v>57</v>
      </c>
      <c r="O562" s="2">
        <v>1</v>
      </c>
      <c r="P562" s="2">
        <v>3</v>
      </c>
      <c r="Q562" s="2">
        <v>1</v>
      </c>
      <c r="R562" s="2">
        <v>3</v>
      </c>
      <c r="S562" s="2">
        <v>1</v>
      </c>
      <c r="T562" s="2">
        <v>3</v>
      </c>
      <c r="U562" s="2">
        <v>2</v>
      </c>
      <c r="V562" s="2">
        <v>5.1</v>
      </c>
      <c r="W562" s="2">
        <v>46546000</v>
      </c>
      <c r="X562" s="2">
        <v>19613000</v>
      </c>
      <c r="Y562" s="2">
        <v>26933000</v>
      </c>
      <c r="Z562" s="2">
        <v>816600</v>
      </c>
      <c r="AA562" s="2">
        <v>344090</v>
      </c>
      <c r="AB562" s="2">
        <v>472510</v>
      </c>
      <c r="AC562" s="1">
        <f>X562/Y562</f>
        <v>0.728214458099729</v>
      </c>
    </row>
    <row r="563" spans="1:29">
      <c r="A563" s="1" t="s">
        <v>2530</v>
      </c>
      <c r="B563" s="1" t="s">
        <v>2530</v>
      </c>
      <c r="C563" s="1" t="s">
        <v>2531</v>
      </c>
      <c r="D563" s="1" t="s">
        <v>2532</v>
      </c>
      <c r="E563" s="1" t="s">
        <v>2533</v>
      </c>
      <c r="F563" s="2">
        <v>1</v>
      </c>
      <c r="G563" s="2">
        <v>4</v>
      </c>
      <c r="H563" s="2">
        <v>4</v>
      </c>
      <c r="I563" s="2">
        <v>4</v>
      </c>
      <c r="J563" s="2">
        <v>14</v>
      </c>
      <c r="K563" s="2">
        <v>46.039</v>
      </c>
      <c r="L563" s="2">
        <v>407</v>
      </c>
      <c r="M563" s="2">
        <v>29.216</v>
      </c>
      <c r="N563" s="2">
        <v>21</v>
      </c>
      <c r="O563" s="2">
        <v>3</v>
      </c>
      <c r="P563" s="2">
        <v>2</v>
      </c>
      <c r="Q563" s="2">
        <v>3</v>
      </c>
      <c r="R563" s="2">
        <v>2</v>
      </c>
      <c r="S563" s="2">
        <v>3</v>
      </c>
      <c r="T563" s="2">
        <v>2</v>
      </c>
      <c r="U563" s="2">
        <v>9.8</v>
      </c>
      <c r="V563" s="2">
        <v>7.6</v>
      </c>
      <c r="W563" s="2">
        <v>46417000</v>
      </c>
      <c r="X563" s="2">
        <v>14856000</v>
      </c>
      <c r="Y563" s="2">
        <v>31561000</v>
      </c>
      <c r="Z563" s="2">
        <v>1041700</v>
      </c>
      <c r="AA563" s="2">
        <v>282230</v>
      </c>
      <c r="AB563" s="2">
        <v>759480</v>
      </c>
      <c r="AC563" s="1">
        <f>X563/Y563</f>
        <v>0.470707518773169</v>
      </c>
    </row>
    <row r="564" spans="1:29">
      <c r="A564" s="1" t="s">
        <v>2534</v>
      </c>
      <c r="B564" s="1" t="s">
        <v>2534</v>
      </c>
      <c r="C564" s="1" t="s">
        <v>2535</v>
      </c>
      <c r="D564" s="1" t="s">
        <v>2536</v>
      </c>
      <c r="E564" s="1" t="s">
        <v>2537</v>
      </c>
      <c r="F564" s="2">
        <v>1</v>
      </c>
      <c r="G564" s="2">
        <v>8</v>
      </c>
      <c r="H564" s="2">
        <v>1</v>
      </c>
      <c r="I564" s="2">
        <v>1</v>
      </c>
      <c r="J564" s="2">
        <v>32.4</v>
      </c>
      <c r="K564" s="2">
        <v>35.812</v>
      </c>
      <c r="L564" s="2">
        <v>333</v>
      </c>
      <c r="M564" s="2">
        <v>6.6512</v>
      </c>
      <c r="N564" s="2">
        <v>21</v>
      </c>
      <c r="O564" s="2">
        <v>6</v>
      </c>
      <c r="P564" s="2">
        <v>8</v>
      </c>
      <c r="Q564" s="2">
        <v>1</v>
      </c>
      <c r="R564" s="2">
        <v>1</v>
      </c>
      <c r="S564" s="2">
        <v>1</v>
      </c>
      <c r="T564" s="2">
        <v>1</v>
      </c>
      <c r="U564" s="2">
        <v>22.5</v>
      </c>
      <c r="V564" s="2">
        <v>32.4</v>
      </c>
      <c r="W564" s="2">
        <v>46280000</v>
      </c>
      <c r="X564" s="2">
        <v>24846000</v>
      </c>
      <c r="Y564" s="2">
        <v>21434000</v>
      </c>
      <c r="Z564" s="2">
        <v>2203800</v>
      </c>
      <c r="AA564" s="2">
        <v>1183100</v>
      </c>
      <c r="AB564" s="2">
        <v>1020700</v>
      </c>
      <c r="AC564" s="1">
        <f>X564/Y564</f>
        <v>1.15918633946067</v>
      </c>
    </row>
    <row r="565" spans="1:29">
      <c r="A565" s="1" t="s">
        <v>2538</v>
      </c>
      <c r="B565" s="1" t="s">
        <v>2539</v>
      </c>
      <c r="C565" s="1" t="s">
        <v>2540</v>
      </c>
      <c r="D565" s="1" t="s">
        <v>2541</v>
      </c>
      <c r="E565" s="1" t="s">
        <v>2542</v>
      </c>
      <c r="F565" s="2">
        <v>3</v>
      </c>
      <c r="G565" s="2">
        <v>4</v>
      </c>
      <c r="H565" s="2">
        <v>4</v>
      </c>
      <c r="I565" s="2">
        <v>3</v>
      </c>
      <c r="J565" s="2">
        <v>11.8</v>
      </c>
      <c r="K565" s="2">
        <v>52.573</v>
      </c>
      <c r="L565" s="2">
        <v>458</v>
      </c>
      <c r="M565" s="2">
        <v>25.662</v>
      </c>
      <c r="N565" s="2">
        <v>28</v>
      </c>
      <c r="O565" s="2">
        <v>3</v>
      </c>
      <c r="P565" s="2">
        <v>4</v>
      </c>
      <c r="Q565" s="2">
        <v>3</v>
      </c>
      <c r="R565" s="2">
        <v>4</v>
      </c>
      <c r="S565" s="2">
        <v>3</v>
      </c>
      <c r="T565" s="2">
        <v>3</v>
      </c>
      <c r="U565" s="2">
        <v>9.4</v>
      </c>
      <c r="V565" s="2">
        <v>11.8</v>
      </c>
      <c r="W565" s="2">
        <v>46124000</v>
      </c>
      <c r="X565" s="2">
        <v>21688000</v>
      </c>
      <c r="Y565" s="2">
        <v>24436000</v>
      </c>
      <c r="Z565" s="2">
        <v>588950</v>
      </c>
      <c r="AA565" s="2">
        <v>313270</v>
      </c>
      <c r="AB565" s="2">
        <v>275680</v>
      </c>
      <c r="AC565" s="1">
        <f>X565/Y565</f>
        <v>0.887542969389425</v>
      </c>
    </row>
    <row r="566" spans="1:29">
      <c r="A566" s="1" t="s">
        <v>2543</v>
      </c>
      <c r="B566" s="1" t="s">
        <v>2544</v>
      </c>
      <c r="C566" s="1" t="s">
        <v>2545</v>
      </c>
      <c r="D566" s="1" t="s">
        <v>2546</v>
      </c>
      <c r="E566" s="1" t="s">
        <v>2547</v>
      </c>
      <c r="F566" s="2">
        <v>14</v>
      </c>
      <c r="G566" s="2">
        <v>3</v>
      </c>
      <c r="H566" s="2">
        <v>3</v>
      </c>
      <c r="I566" s="2">
        <v>3</v>
      </c>
      <c r="J566" s="2">
        <v>17.4</v>
      </c>
      <c r="K566" s="2">
        <v>33.546</v>
      </c>
      <c r="L566" s="2">
        <v>299</v>
      </c>
      <c r="M566" s="2">
        <v>18.085</v>
      </c>
      <c r="N566" s="2">
        <v>13</v>
      </c>
      <c r="O566" s="2">
        <v>2</v>
      </c>
      <c r="P566" s="2">
        <v>3</v>
      </c>
      <c r="Q566" s="2">
        <v>2</v>
      </c>
      <c r="R566" s="2">
        <v>3</v>
      </c>
      <c r="S566" s="2">
        <v>2</v>
      </c>
      <c r="T566" s="2">
        <v>3</v>
      </c>
      <c r="U566" s="2">
        <v>12</v>
      </c>
      <c r="V566" s="2">
        <v>17.4</v>
      </c>
      <c r="W566" s="2">
        <v>45985000</v>
      </c>
      <c r="X566" s="2">
        <v>6223300</v>
      </c>
      <c r="Y566" s="2">
        <v>39762000</v>
      </c>
      <c r="Z566" s="2">
        <v>3197800</v>
      </c>
      <c r="AA566" s="2">
        <v>478720</v>
      </c>
      <c r="AB566" s="2">
        <v>2719100</v>
      </c>
      <c r="AC566" s="1">
        <f>X566/Y566</f>
        <v>0.156513756853277</v>
      </c>
    </row>
    <row r="567" spans="1:29">
      <c r="A567" s="1" t="s">
        <v>2548</v>
      </c>
      <c r="B567" s="1" t="s">
        <v>2548</v>
      </c>
      <c r="C567" s="1" t="s">
        <v>2549</v>
      </c>
      <c r="D567" s="1" t="s">
        <v>2550</v>
      </c>
      <c r="E567" s="1" t="s">
        <v>2551</v>
      </c>
      <c r="F567" s="2">
        <v>4</v>
      </c>
      <c r="G567" s="2">
        <v>2</v>
      </c>
      <c r="H567" s="2">
        <v>2</v>
      </c>
      <c r="I567" s="2">
        <v>2</v>
      </c>
      <c r="J567" s="2">
        <v>5.1</v>
      </c>
      <c r="K567" s="2">
        <v>59.308</v>
      </c>
      <c r="L567" s="2">
        <v>552</v>
      </c>
      <c r="M567" s="2">
        <v>20.877</v>
      </c>
      <c r="N567" s="2">
        <v>23</v>
      </c>
      <c r="O567" s="2">
        <v>2</v>
      </c>
      <c r="P567" s="2">
        <v>2</v>
      </c>
      <c r="Q567" s="2">
        <v>2</v>
      </c>
      <c r="R567" s="2">
        <v>2</v>
      </c>
      <c r="S567" s="2">
        <v>2</v>
      </c>
      <c r="T567" s="2">
        <v>2</v>
      </c>
      <c r="U567" s="2">
        <v>5.1</v>
      </c>
      <c r="V567" s="2">
        <v>5.1</v>
      </c>
      <c r="W567" s="2">
        <v>45814000</v>
      </c>
      <c r="X567" s="2">
        <v>31002000</v>
      </c>
      <c r="Y567" s="2">
        <v>14812000</v>
      </c>
      <c r="Z567" s="2">
        <v>1991900</v>
      </c>
      <c r="AA567" s="2">
        <v>1347900</v>
      </c>
      <c r="AB567" s="2">
        <v>644000</v>
      </c>
      <c r="AC567" s="1">
        <f>X567/Y567</f>
        <v>2.09303267620848</v>
      </c>
    </row>
    <row r="568" spans="1:29">
      <c r="A568" s="1" t="s">
        <v>2552</v>
      </c>
      <c r="B568" s="1" t="s">
        <v>2552</v>
      </c>
      <c r="C568" s="1" t="s">
        <v>2553</v>
      </c>
      <c r="D568" s="1" t="s">
        <v>2554</v>
      </c>
      <c r="E568" s="1" t="s">
        <v>2555</v>
      </c>
      <c r="F568" s="2">
        <v>2</v>
      </c>
      <c r="G568" s="2">
        <v>2</v>
      </c>
      <c r="H568" s="2">
        <v>2</v>
      </c>
      <c r="I568" s="2">
        <v>2</v>
      </c>
      <c r="J568" s="2">
        <v>7</v>
      </c>
      <c r="K568" s="2">
        <v>39.551</v>
      </c>
      <c r="L568" s="2">
        <v>345</v>
      </c>
      <c r="M568" s="2">
        <v>15.682</v>
      </c>
      <c r="N568" s="2">
        <v>18</v>
      </c>
      <c r="O568" s="2">
        <v>2</v>
      </c>
      <c r="P568" s="2">
        <v>2</v>
      </c>
      <c r="Q568" s="2">
        <v>2</v>
      </c>
      <c r="R568" s="2">
        <v>2</v>
      </c>
      <c r="S568" s="2">
        <v>2</v>
      </c>
      <c r="T568" s="2">
        <v>2</v>
      </c>
      <c r="U568" s="2">
        <v>7</v>
      </c>
      <c r="V568" s="2">
        <v>7</v>
      </c>
      <c r="W568" s="2">
        <v>44778000</v>
      </c>
      <c r="X568" s="2">
        <v>19134000</v>
      </c>
      <c r="Y568" s="2">
        <v>25644000</v>
      </c>
      <c r="Z568" s="2">
        <v>1265200</v>
      </c>
      <c r="AA568" s="2">
        <v>390190</v>
      </c>
      <c r="AB568" s="2">
        <v>875050</v>
      </c>
      <c r="AC568" s="1">
        <f>X568/Y568</f>
        <v>0.746139447824052</v>
      </c>
    </row>
    <row r="569" spans="1:29">
      <c r="A569" s="1" t="s">
        <v>2556</v>
      </c>
      <c r="B569" s="1" t="s">
        <v>2557</v>
      </c>
      <c r="C569" s="1" t="s">
        <v>2558</v>
      </c>
      <c r="D569" s="1" t="s">
        <v>2559</v>
      </c>
      <c r="E569" s="1" t="s">
        <v>2560</v>
      </c>
      <c r="F569" s="2">
        <v>23</v>
      </c>
      <c r="G569" s="2">
        <v>5</v>
      </c>
      <c r="H569" s="2">
        <v>5</v>
      </c>
      <c r="I569" s="2">
        <v>5</v>
      </c>
      <c r="J569" s="2">
        <v>10.5</v>
      </c>
      <c r="K569" s="2">
        <v>75.029</v>
      </c>
      <c r="L569" s="2">
        <v>668</v>
      </c>
      <c r="M569" s="2">
        <v>32.605</v>
      </c>
      <c r="N569" s="2">
        <v>53</v>
      </c>
      <c r="O569" s="2">
        <v>3</v>
      </c>
      <c r="P569" s="2">
        <v>5</v>
      </c>
      <c r="Q569" s="2">
        <v>3</v>
      </c>
      <c r="R569" s="2">
        <v>5</v>
      </c>
      <c r="S569" s="2">
        <v>3</v>
      </c>
      <c r="T569" s="2">
        <v>5</v>
      </c>
      <c r="U569" s="2">
        <v>6.1</v>
      </c>
      <c r="V569" s="2">
        <v>10.5</v>
      </c>
      <c r="W569" s="2">
        <v>44776000</v>
      </c>
      <c r="X569" s="2">
        <v>13343000</v>
      </c>
      <c r="Y569" s="2">
        <v>31433000</v>
      </c>
      <c r="Z569" s="2">
        <v>844830</v>
      </c>
      <c r="AA569" s="2">
        <v>251750</v>
      </c>
      <c r="AB569" s="2">
        <v>593080</v>
      </c>
      <c r="AC569" s="1">
        <f>X569/Y569</f>
        <v>0.424490185473865</v>
      </c>
    </row>
    <row r="570" spans="1:29">
      <c r="A570" s="1" t="s">
        <v>2561</v>
      </c>
      <c r="B570" s="1" t="s">
        <v>2561</v>
      </c>
      <c r="C570" s="1" t="s">
        <v>2562</v>
      </c>
      <c r="D570" s="1" t="s">
        <v>2563</v>
      </c>
      <c r="E570" s="1" t="s">
        <v>2564</v>
      </c>
      <c r="F570" s="2">
        <v>4</v>
      </c>
      <c r="G570" s="2">
        <v>4</v>
      </c>
      <c r="H570" s="2">
        <v>4</v>
      </c>
      <c r="I570" s="2">
        <v>4</v>
      </c>
      <c r="J570" s="2">
        <v>11.2</v>
      </c>
      <c r="K570" s="2">
        <v>54.487</v>
      </c>
      <c r="L570" s="2">
        <v>484</v>
      </c>
      <c r="M570" s="2">
        <v>24.364</v>
      </c>
      <c r="N570" s="2">
        <v>25</v>
      </c>
      <c r="O570" s="2">
        <v>3</v>
      </c>
      <c r="P570" s="2">
        <v>4</v>
      </c>
      <c r="Q570" s="2">
        <v>3</v>
      </c>
      <c r="R570" s="2">
        <v>4</v>
      </c>
      <c r="S570" s="2">
        <v>3</v>
      </c>
      <c r="T570" s="2">
        <v>4</v>
      </c>
      <c r="U570" s="2">
        <v>7.4</v>
      </c>
      <c r="V570" s="2">
        <v>11.2</v>
      </c>
      <c r="W570" s="2">
        <v>44507000</v>
      </c>
      <c r="X570" s="2">
        <v>12140000</v>
      </c>
      <c r="Y570" s="2">
        <v>32367000</v>
      </c>
      <c r="Z570" s="2">
        <v>1780300</v>
      </c>
      <c r="AA570" s="2">
        <v>485600</v>
      </c>
      <c r="AB570" s="2">
        <v>1294700</v>
      </c>
      <c r="AC570" s="1">
        <f>X570/Y570</f>
        <v>0.375073377205178</v>
      </c>
    </row>
    <row r="571" spans="1:29">
      <c r="A571" s="1" t="s">
        <v>2565</v>
      </c>
      <c r="B571" s="1" t="s">
        <v>2565</v>
      </c>
      <c r="C571" s="1" t="s">
        <v>2566</v>
      </c>
      <c r="D571" s="1" t="s">
        <v>2567</v>
      </c>
      <c r="E571" s="1" t="s">
        <v>2568</v>
      </c>
      <c r="F571" s="2">
        <v>1</v>
      </c>
      <c r="G571" s="2">
        <v>4</v>
      </c>
      <c r="H571" s="2">
        <v>4</v>
      </c>
      <c r="I571" s="2">
        <v>4</v>
      </c>
      <c r="J571" s="2">
        <v>4.2</v>
      </c>
      <c r="K571" s="2">
        <v>118.26</v>
      </c>
      <c r="L571" s="2">
        <v>1029</v>
      </c>
      <c r="M571" s="2">
        <v>24.633</v>
      </c>
      <c r="N571" s="2">
        <v>48</v>
      </c>
      <c r="O571" s="2">
        <v>2</v>
      </c>
      <c r="P571" s="2">
        <v>4</v>
      </c>
      <c r="Q571" s="2">
        <v>2</v>
      </c>
      <c r="R571" s="2">
        <v>4</v>
      </c>
      <c r="S571" s="2">
        <v>2</v>
      </c>
      <c r="T571" s="2">
        <v>4</v>
      </c>
      <c r="U571" s="2">
        <v>2.5</v>
      </c>
      <c r="V571" s="2">
        <v>4.2</v>
      </c>
      <c r="W571" s="2">
        <v>44256000</v>
      </c>
      <c r="X571" s="2">
        <v>20295000</v>
      </c>
      <c r="Y571" s="2">
        <v>23961000</v>
      </c>
      <c r="Z571" s="2">
        <v>690140</v>
      </c>
      <c r="AA571" s="2">
        <v>245780</v>
      </c>
      <c r="AB571" s="2">
        <v>444360</v>
      </c>
      <c r="AC571" s="1">
        <f>X571/Y571</f>
        <v>0.847001377238012</v>
      </c>
    </row>
    <row r="572" spans="1:29">
      <c r="A572" s="1" t="s">
        <v>2569</v>
      </c>
      <c r="B572" s="1" t="s">
        <v>2569</v>
      </c>
      <c r="C572" s="1" t="s">
        <v>2570</v>
      </c>
      <c r="D572" s="1" t="s">
        <v>2571</v>
      </c>
      <c r="E572" s="1" t="s">
        <v>2572</v>
      </c>
      <c r="F572" s="2">
        <v>10</v>
      </c>
      <c r="G572" s="2">
        <v>1</v>
      </c>
      <c r="H572" s="2">
        <v>1</v>
      </c>
      <c r="I572" s="2">
        <v>1</v>
      </c>
      <c r="J572" s="2">
        <v>4.7</v>
      </c>
      <c r="K572" s="2">
        <v>52.63</v>
      </c>
      <c r="L572" s="2">
        <v>489</v>
      </c>
      <c r="M572" s="2">
        <v>26.367</v>
      </c>
      <c r="N572" s="2">
        <v>20</v>
      </c>
      <c r="O572" s="2">
        <v>1</v>
      </c>
      <c r="P572" s="2">
        <v>1</v>
      </c>
      <c r="Q572" s="2">
        <v>1</v>
      </c>
      <c r="R572" s="2">
        <v>1</v>
      </c>
      <c r="S572" s="2">
        <v>1</v>
      </c>
      <c r="T572" s="2">
        <v>1</v>
      </c>
      <c r="U572" s="2">
        <v>4.7</v>
      </c>
      <c r="V572" s="2">
        <v>4.7</v>
      </c>
      <c r="W572" s="2">
        <v>43087000</v>
      </c>
      <c r="X572" s="2">
        <v>14595000</v>
      </c>
      <c r="Y572" s="2">
        <v>28493000</v>
      </c>
      <c r="Z572" s="2">
        <v>743310</v>
      </c>
      <c r="AA572" s="2">
        <v>729730</v>
      </c>
      <c r="AB572" s="2">
        <v>743310</v>
      </c>
      <c r="AC572" s="1">
        <f>X572/Y572</f>
        <v>0.512231074298951</v>
      </c>
    </row>
    <row r="573" spans="1:29">
      <c r="A573" s="1" t="s">
        <v>2573</v>
      </c>
      <c r="B573" s="1" t="s">
        <v>2573</v>
      </c>
      <c r="C573" s="1" t="s">
        <v>2574</v>
      </c>
      <c r="D573" s="1" t="s">
        <v>2575</v>
      </c>
      <c r="E573" s="1" t="s">
        <v>2576</v>
      </c>
      <c r="F573" s="2">
        <v>2</v>
      </c>
      <c r="G573" s="2">
        <v>3</v>
      </c>
      <c r="H573" s="2">
        <v>3</v>
      </c>
      <c r="I573" s="2">
        <v>3</v>
      </c>
      <c r="J573" s="2">
        <v>12.6</v>
      </c>
      <c r="K573" s="2">
        <v>43.585</v>
      </c>
      <c r="L573" s="2">
        <v>389</v>
      </c>
      <c r="M573" s="2">
        <v>21.409</v>
      </c>
      <c r="N573" s="2">
        <v>28</v>
      </c>
      <c r="O573" s="2">
        <v>2</v>
      </c>
      <c r="P573" s="2">
        <v>3</v>
      </c>
      <c r="Q573" s="2">
        <v>2</v>
      </c>
      <c r="R573" s="2">
        <v>3</v>
      </c>
      <c r="S573" s="2">
        <v>2</v>
      </c>
      <c r="T573" s="2">
        <v>3</v>
      </c>
      <c r="U573" s="2">
        <v>8.2</v>
      </c>
      <c r="V573" s="2">
        <v>12.6</v>
      </c>
      <c r="W573" s="2">
        <v>43015000</v>
      </c>
      <c r="X573" s="2">
        <v>13686000</v>
      </c>
      <c r="Y573" s="2">
        <v>29329000</v>
      </c>
      <c r="Z573" s="2">
        <v>426920</v>
      </c>
      <c r="AA573" s="2">
        <v>488780</v>
      </c>
      <c r="AB573" s="2">
        <v>426920</v>
      </c>
      <c r="AC573" s="1">
        <f>X573/Y573</f>
        <v>0.466637116846807</v>
      </c>
    </row>
    <row r="574" spans="1:29">
      <c r="A574" s="1" t="s">
        <v>2577</v>
      </c>
      <c r="B574" s="1" t="s">
        <v>2578</v>
      </c>
      <c r="C574" s="1" t="s">
        <v>2579</v>
      </c>
      <c r="D574" s="1" t="s">
        <v>2580</v>
      </c>
      <c r="E574" s="1" t="s">
        <v>2581</v>
      </c>
      <c r="F574" s="2">
        <v>5</v>
      </c>
      <c r="G574" s="2">
        <v>3</v>
      </c>
      <c r="H574" s="2">
        <v>3</v>
      </c>
      <c r="I574" s="2">
        <v>3</v>
      </c>
      <c r="J574" s="2">
        <v>4.2</v>
      </c>
      <c r="K574" s="2">
        <v>89.754</v>
      </c>
      <c r="L574" s="2">
        <v>850</v>
      </c>
      <c r="M574" s="2">
        <v>19.099</v>
      </c>
      <c r="N574" s="2">
        <v>40</v>
      </c>
      <c r="O574" s="2">
        <v>2</v>
      </c>
      <c r="P574" s="2">
        <v>3</v>
      </c>
      <c r="Q574" s="2">
        <v>2</v>
      </c>
      <c r="R574" s="2">
        <v>3</v>
      </c>
      <c r="S574" s="2">
        <v>2</v>
      </c>
      <c r="T574" s="2">
        <v>3</v>
      </c>
      <c r="U574" s="2">
        <v>3.1</v>
      </c>
      <c r="V574" s="2">
        <v>4.2</v>
      </c>
      <c r="W574" s="2">
        <v>42664000</v>
      </c>
      <c r="X574" s="2">
        <v>20677000</v>
      </c>
      <c r="Y574" s="2">
        <v>21987000</v>
      </c>
      <c r="Z574" s="2">
        <v>1066600</v>
      </c>
      <c r="AA574" s="2">
        <v>516930</v>
      </c>
      <c r="AB574" s="2">
        <v>549660</v>
      </c>
      <c r="AC574" s="1">
        <f>X574/Y574</f>
        <v>0.940419338700141</v>
      </c>
    </row>
    <row r="575" spans="1:29">
      <c r="A575" s="1" t="s">
        <v>2582</v>
      </c>
      <c r="B575" s="1" t="s">
        <v>2582</v>
      </c>
      <c r="C575" s="1" t="s">
        <v>2583</v>
      </c>
      <c r="D575" s="1" t="s">
        <v>2584</v>
      </c>
      <c r="E575" s="1" t="s">
        <v>2585</v>
      </c>
      <c r="F575" s="2">
        <v>2</v>
      </c>
      <c r="G575" s="2">
        <v>4</v>
      </c>
      <c r="H575" s="2">
        <v>4</v>
      </c>
      <c r="I575" s="2">
        <v>4</v>
      </c>
      <c r="J575" s="2">
        <v>13.9</v>
      </c>
      <c r="K575" s="2">
        <v>35.887</v>
      </c>
      <c r="L575" s="2">
        <v>317</v>
      </c>
      <c r="M575" s="2">
        <v>27.253</v>
      </c>
      <c r="N575" s="2">
        <v>21</v>
      </c>
      <c r="O575" s="2">
        <v>4</v>
      </c>
      <c r="P575" s="2">
        <v>4</v>
      </c>
      <c r="Q575" s="2">
        <v>4</v>
      </c>
      <c r="R575" s="2">
        <v>4</v>
      </c>
      <c r="S575" s="2">
        <v>4</v>
      </c>
      <c r="T575" s="2">
        <v>4</v>
      </c>
      <c r="U575" s="2">
        <v>13.9</v>
      </c>
      <c r="V575" s="2">
        <v>13.9</v>
      </c>
      <c r="W575" s="2">
        <v>42452000</v>
      </c>
      <c r="X575" s="2">
        <v>15719000</v>
      </c>
      <c r="Y575" s="2">
        <v>26733000</v>
      </c>
      <c r="Z575" s="2">
        <v>1596100</v>
      </c>
      <c r="AA575" s="2">
        <v>582270</v>
      </c>
      <c r="AB575" s="2">
        <v>1013800</v>
      </c>
      <c r="AC575" s="1">
        <f>X575/Y575</f>
        <v>0.587999850372199</v>
      </c>
    </row>
    <row r="576" spans="1:29">
      <c r="A576" s="1" t="s">
        <v>2586</v>
      </c>
      <c r="B576" s="1" t="s">
        <v>2586</v>
      </c>
      <c r="C576" s="1" t="s">
        <v>2587</v>
      </c>
      <c r="D576" s="1" t="s">
        <v>2588</v>
      </c>
      <c r="E576" s="1" t="s">
        <v>2589</v>
      </c>
      <c r="F576" s="2">
        <v>4</v>
      </c>
      <c r="G576" s="2">
        <v>2</v>
      </c>
      <c r="H576" s="2">
        <v>2</v>
      </c>
      <c r="I576" s="2">
        <v>2</v>
      </c>
      <c r="J576" s="2">
        <v>6.9</v>
      </c>
      <c r="K576" s="2">
        <v>41.873</v>
      </c>
      <c r="L576" s="2">
        <v>364</v>
      </c>
      <c r="M576" s="2">
        <v>13.824</v>
      </c>
      <c r="N576" s="2">
        <v>24</v>
      </c>
      <c r="O576" s="2">
        <v>2</v>
      </c>
      <c r="P576" s="2">
        <v>2</v>
      </c>
      <c r="Q576" s="2">
        <v>2</v>
      </c>
      <c r="R576" s="2">
        <v>2</v>
      </c>
      <c r="S576" s="2">
        <v>2</v>
      </c>
      <c r="T576" s="2">
        <v>2</v>
      </c>
      <c r="U576" s="2">
        <v>6.9</v>
      </c>
      <c r="V576" s="2">
        <v>6.9</v>
      </c>
      <c r="W576" s="2">
        <v>41931000</v>
      </c>
      <c r="X576" s="2">
        <v>21893000</v>
      </c>
      <c r="Y576" s="2">
        <v>20038000</v>
      </c>
      <c r="Z576" s="2">
        <v>1747100</v>
      </c>
      <c r="AA576" s="2">
        <v>912190</v>
      </c>
      <c r="AB576" s="2">
        <v>834920</v>
      </c>
      <c r="AC576" s="1">
        <f>X576/Y576</f>
        <v>1.09257410919253</v>
      </c>
    </row>
    <row r="577" spans="1:29">
      <c r="A577" s="1" t="s">
        <v>2590</v>
      </c>
      <c r="B577" s="1" t="s">
        <v>2590</v>
      </c>
      <c r="C577" s="1" t="s">
        <v>2591</v>
      </c>
      <c r="D577" s="1" t="s">
        <v>2592</v>
      </c>
      <c r="E577" s="1" t="s">
        <v>2593</v>
      </c>
      <c r="F577" s="2">
        <v>1</v>
      </c>
      <c r="G577" s="2">
        <v>1</v>
      </c>
      <c r="H577" s="2">
        <v>1</v>
      </c>
      <c r="I577" s="2">
        <v>1</v>
      </c>
      <c r="J577" s="2">
        <v>0.7</v>
      </c>
      <c r="K577" s="2">
        <v>297.59</v>
      </c>
      <c r="L577" s="2">
        <v>2646</v>
      </c>
      <c r="M577" s="2">
        <v>5.933</v>
      </c>
      <c r="N577" s="2">
        <v>156</v>
      </c>
      <c r="O577" s="2">
        <v>1</v>
      </c>
      <c r="P577" s="2">
        <v>1</v>
      </c>
      <c r="Q577" s="2">
        <v>1</v>
      </c>
      <c r="R577" s="2">
        <v>1</v>
      </c>
      <c r="S577" s="2">
        <v>1</v>
      </c>
      <c r="T577" s="2">
        <v>1</v>
      </c>
      <c r="U577" s="2">
        <v>0.7</v>
      </c>
      <c r="V577" s="2">
        <v>0.7</v>
      </c>
      <c r="W577" s="2">
        <v>41711000</v>
      </c>
      <c r="X577" s="2">
        <v>21836000</v>
      </c>
      <c r="Y577" s="2">
        <v>19875000</v>
      </c>
      <c r="Z577" s="2">
        <v>267380</v>
      </c>
      <c r="AA577" s="2">
        <v>139970</v>
      </c>
      <c r="AB577" s="2">
        <v>127400</v>
      </c>
      <c r="AC577" s="1">
        <f>X577/Y577</f>
        <v>1.09866666666667</v>
      </c>
    </row>
    <row r="578" spans="1:29">
      <c r="A578" s="1" t="s">
        <v>2594</v>
      </c>
      <c r="B578" s="1" t="s">
        <v>2594</v>
      </c>
      <c r="C578" s="1" t="s">
        <v>2595</v>
      </c>
      <c r="D578" s="1" t="s">
        <v>2596</v>
      </c>
      <c r="E578" s="1" t="s">
        <v>2597</v>
      </c>
      <c r="F578" s="2">
        <v>2</v>
      </c>
      <c r="G578" s="2">
        <v>1</v>
      </c>
      <c r="H578" s="2">
        <v>1</v>
      </c>
      <c r="I578" s="2">
        <v>1</v>
      </c>
      <c r="J578" s="2">
        <v>4.8</v>
      </c>
      <c r="K578" s="2">
        <v>26.391</v>
      </c>
      <c r="L578" s="2">
        <v>229</v>
      </c>
      <c r="M578" s="2">
        <v>7.5457</v>
      </c>
      <c r="N578" s="2">
        <v>15</v>
      </c>
      <c r="O578" s="2">
        <v>1</v>
      </c>
      <c r="P578" s="2">
        <v>1</v>
      </c>
      <c r="Q578" s="2">
        <v>1</v>
      </c>
      <c r="R578" s="2">
        <v>1</v>
      </c>
      <c r="S578" s="2">
        <v>1</v>
      </c>
      <c r="T578" s="2">
        <v>1</v>
      </c>
      <c r="U578" s="2">
        <v>4.8</v>
      </c>
      <c r="V578" s="2">
        <v>4.8</v>
      </c>
      <c r="W578" s="2">
        <v>41679000</v>
      </c>
      <c r="X578" s="2">
        <v>18320000</v>
      </c>
      <c r="Y578" s="2">
        <v>23359000</v>
      </c>
      <c r="Z578" s="2">
        <v>2778600</v>
      </c>
      <c r="AA578" s="2">
        <v>1221300</v>
      </c>
      <c r="AB578" s="2">
        <v>1557300</v>
      </c>
      <c r="AC578" s="1">
        <f>X578/Y578</f>
        <v>0.78428014897898</v>
      </c>
    </row>
    <row r="579" spans="1:29">
      <c r="A579" s="1" t="s">
        <v>2598</v>
      </c>
      <c r="B579" s="1" t="s">
        <v>2599</v>
      </c>
      <c r="C579" s="1" t="s">
        <v>2600</v>
      </c>
      <c r="D579" s="1" t="s">
        <v>2601</v>
      </c>
      <c r="E579" s="1" t="s">
        <v>2602</v>
      </c>
      <c r="F579" s="2">
        <v>6</v>
      </c>
      <c r="G579" s="2">
        <v>5</v>
      </c>
      <c r="H579" s="2">
        <v>5</v>
      </c>
      <c r="I579" s="2">
        <v>5</v>
      </c>
      <c r="J579" s="2">
        <v>2.7</v>
      </c>
      <c r="K579" s="2">
        <v>296.36</v>
      </c>
      <c r="L579" s="2">
        <v>2691</v>
      </c>
      <c r="M579" s="2">
        <v>30.349</v>
      </c>
      <c r="N579" s="2">
        <v>165</v>
      </c>
      <c r="O579" s="2">
        <v>5</v>
      </c>
      <c r="P579" s="2">
        <v>4</v>
      </c>
      <c r="Q579" s="2">
        <v>5</v>
      </c>
      <c r="R579" s="2">
        <v>4</v>
      </c>
      <c r="S579" s="2">
        <v>5</v>
      </c>
      <c r="T579" s="2">
        <v>4</v>
      </c>
      <c r="U579" s="2">
        <v>2.7</v>
      </c>
      <c r="V579" s="2">
        <v>2.1</v>
      </c>
      <c r="W579" s="2">
        <v>41535000</v>
      </c>
      <c r="X579" s="2">
        <v>17333000</v>
      </c>
      <c r="Y579" s="2">
        <v>24202000</v>
      </c>
      <c r="Z579" s="2">
        <v>194770</v>
      </c>
      <c r="AA579" s="2">
        <v>63529</v>
      </c>
      <c r="AB579" s="2">
        <v>131240</v>
      </c>
      <c r="AC579" s="1">
        <f>X579/Y579</f>
        <v>0.716180480951987</v>
      </c>
    </row>
    <row r="580" spans="1:29">
      <c r="A580" s="1" t="s">
        <v>2603</v>
      </c>
      <c r="B580" s="1" t="s">
        <v>2604</v>
      </c>
      <c r="C580" s="1" t="s">
        <v>2605</v>
      </c>
      <c r="D580" s="1" t="s">
        <v>2606</v>
      </c>
      <c r="E580" s="1" t="s">
        <v>2607</v>
      </c>
      <c r="F580" s="2">
        <v>4</v>
      </c>
      <c r="G580" s="2">
        <v>4</v>
      </c>
      <c r="H580" s="2">
        <v>4</v>
      </c>
      <c r="I580" s="2">
        <v>4</v>
      </c>
      <c r="J580" s="2">
        <v>6.9</v>
      </c>
      <c r="K580" s="2">
        <v>79.921</v>
      </c>
      <c r="L580" s="2">
        <v>724</v>
      </c>
      <c r="M580" s="2">
        <v>24.993</v>
      </c>
      <c r="N580" s="2">
        <v>52</v>
      </c>
      <c r="O580" s="2">
        <v>3</v>
      </c>
      <c r="P580" s="2">
        <v>4</v>
      </c>
      <c r="Q580" s="2">
        <v>3</v>
      </c>
      <c r="R580" s="2">
        <v>4</v>
      </c>
      <c r="S580" s="2">
        <v>3</v>
      </c>
      <c r="T580" s="2">
        <v>4</v>
      </c>
      <c r="U580" s="2">
        <v>5.7</v>
      </c>
      <c r="V580" s="2">
        <v>6.9</v>
      </c>
      <c r="W580" s="2">
        <v>41106000</v>
      </c>
      <c r="X580" s="2">
        <v>16802000</v>
      </c>
      <c r="Y580" s="2">
        <v>24304000</v>
      </c>
      <c r="Z580" s="2">
        <v>790510</v>
      </c>
      <c r="AA580" s="2">
        <v>323110</v>
      </c>
      <c r="AB580" s="2">
        <v>467390</v>
      </c>
      <c r="AC580" s="1">
        <f>X580/Y580</f>
        <v>0.691326530612245</v>
      </c>
    </row>
    <row r="581" spans="1:29">
      <c r="A581" s="1" t="s">
        <v>2608</v>
      </c>
      <c r="B581" s="1" t="s">
        <v>2609</v>
      </c>
      <c r="C581" s="1" t="s">
        <v>2610</v>
      </c>
      <c r="D581" s="1" t="s">
        <v>2611</v>
      </c>
      <c r="E581" s="1" t="s">
        <v>2612</v>
      </c>
      <c r="F581" s="2">
        <v>5</v>
      </c>
      <c r="G581" s="2">
        <v>3</v>
      </c>
      <c r="H581" s="2">
        <v>3</v>
      </c>
      <c r="I581" s="2">
        <v>3</v>
      </c>
      <c r="J581" s="2">
        <v>8.9</v>
      </c>
      <c r="K581" s="2">
        <v>42.522</v>
      </c>
      <c r="L581" s="2">
        <v>383</v>
      </c>
      <c r="M581" s="2">
        <v>18.337</v>
      </c>
      <c r="N581" s="2">
        <v>26</v>
      </c>
      <c r="O581" s="2">
        <v>2</v>
      </c>
      <c r="P581" s="2">
        <v>2</v>
      </c>
      <c r="Q581" s="2">
        <v>2</v>
      </c>
      <c r="R581" s="2">
        <v>2</v>
      </c>
      <c r="S581" s="2">
        <v>2</v>
      </c>
      <c r="T581" s="2">
        <v>2</v>
      </c>
      <c r="U581" s="2">
        <v>5.5</v>
      </c>
      <c r="V581" s="2">
        <v>5.7</v>
      </c>
      <c r="W581" s="2">
        <v>40918000</v>
      </c>
      <c r="X581" s="2">
        <v>19555000</v>
      </c>
      <c r="Y581" s="2">
        <v>21363000</v>
      </c>
      <c r="Z581" s="2">
        <v>944850</v>
      </c>
      <c r="AA581" s="2">
        <v>449420</v>
      </c>
      <c r="AB581" s="2">
        <v>495430</v>
      </c>
      <c r="AC581" s="1">
        <f>X581/Y581</f>
        <v>0.915367691803586</v>
      </c>
    </row>
    <row r="582" spans="1:29">
      <c r="A582" s="1" t="s">
        <v>2613</v>
      </c>
      <c r="B582" s="1" t="s">
        <v>2614</v>
      </c>
      <c r="C582" s="1" t="s">
        <v>2615</v>
      </c>
      <c r="D582" s="1" t="s">
        <v>2616</v>
      </c>
      <c r="E582" s="1" t="s">
        <v>2617</v>
      </c>
      <c r="F582" s="2">
        <v>2</v>
      </c>
      <c r="G582" s="2">
        <v>3</v>
      </c>
      <c r="H582" s="2">
        <v>3</v>
      </c>
      <c r="I582" s="2">
        <v>3</v>
      </c>
      <c r="J582" s="2">
        <v>9.1</v>
      </c>
      <c r="K582" s="2">
        <v>45.349</v>
      </c>
      <c r="L582" s="2">
        <v>429</v>
      </c>
      <c r="M582" s="2">
        <v>18.14</v>
      </c>
      <c r="N582" s="2">
        <v>29</v>
      </c>
      <c r="O582" s="2">
        <v>2</v>
      </c>
      <c r="P582" s="2">
        <v>3</v>
      </c>
      <c r="Q582" s="2">
        <v>2</v>
      </c>
      <c r="R582" s="2">
        <v>3</v>
      </c>
      <c r="S582" s="2">
        <v>2</v>
      </c>
      <c r="T582" s="2">
        <v>3</v>
      </c>
      <c r="U582" s="2">
        <v>5.4</v>
      </c>
      <c r="V582" s="2">
        <v>9.1</v>
      </c>
      <c r="W582" s="2">
        <v>40826000</v>
      </c>
      <c r="X582" s="2">
        <v>10892000</v>
      </c>
      <c r="Y582" s="2">
        <v>29934000</v>
      </c>
      <c r="Z582" s="2">
        <v>1407800</v>
      </c>
      <c r="AA582" s="2">
        <v>375590</v>
      </c>
      <c r="AB582" s="2">
        <v>1032200</v>
      </c>
      <c r="AC582" s="1">
        <f>X582/Y582</f>
        <v>0.363867174450458</v>
      </c>
    </row>
    <row r="583" spans="1:29">
      <c r="A583" s="1" t="s">
        <v>2618</v>
      </c>
      <c r="B583" s="1" t="s">
        <v>2618</v>
      </c>
      <c r="C583" s="1" t="s">
        <v>2619</v>
      </c>
      <c r="D583" s="1" t="s">
        <v>2620</v>
      </c>
      <c r="E583" s="1" t="s">
        <v>2621</v>
      </c>
      <c r="F583" s="2">
        <v>5</v>
      </c>
      <c r="G583" s="2">
        <v>2</v>
      </c>
      <c r="H583" s="2">
        <v>2</v>
      </c>
      <c r="I583" s="2">
        <v>2</v>
      </c>
      <c r="J583" s="2">
        <v>21.8</v>
      </c>
      <c r="K583" s="2">
        <v>18.684</v>
      </c>
      <c r="L583" s="2">
        <v>174</v>
      </c>
      <c r="M583" s="2">
        <v>26.498</v>
      </c>
      <c r="N583" s="2">
        <v>8</v>
      </c>
      <c r="O583" s="2">
        <v>1</v>
      </c>
      <c r="P583" s="2">
        <v>2</v>
      </c>
      <c r="Q583" s="2">
        <v>1</v>
      </c>
      <c r="R583" s="2">
        <v>2</v>
      </c>
      <c r="S583" s="2">
        <v>1</v>
      </c>
      <c r="T583" s="2">
        <v>2</v>
      </c>
      <c r="U583" s="2">
        <v>15.5</v>
      </c>
      <c r="V583" s="2">
        <v>21.8</v>
      </c>
      <c r="W583" s="2">
        <v>40745000</v>
      </c>
      <c r="X583" s="2">
        <v>13957000</v>
      </c>
      <c r="Y583" s="2">
        <v>26788000</v>
      </c>
      <c r="Z583" s="2">
        <v>879980</v>
      </c>
      <c r="AA583" s="2">
        <v>1744700</v>
      </c>
      <c r="AB583" s="2">
        <v>879980</v>
      </c>
      <c r="AC583" s="1">
        <f>X583/Y583</f>
        <v>0.521016873226818</v>
      </c>
    </row>
    <row r="584" spans="1:29">
      <c r="A584" s="1" t="s">
        <v>2622</v>
      </c>
      <c r="B584" s="1" t="s">
        <v>2623</v>
      </c>
      <c r="C584" s="1" t="s">
        <v>2624</v>
      </c>
      <c r="D584" s="1" t="s">
        <v>2625</v>
      </c>
      <c r="E584" s="1" t="s">
        <v>2626</v>
      </c>
      <c r="F584" s="2">
        <v>5</v>
      </c>
      <c r="G584" s="2">
        <v>3</v>
      </c>
      <c r="H584" s="2">
        <v>3</v>
      </c>
      <c r="I584" s="2">
        <v>3</v>
      </c>
      <c r="J584" s="2">
        <v>6.4</v>
      </c>
      <c r="K584" s="2">
        <v>55.95</v>
      </c>
      <c r="L584" s="2">
        <v>485</v>
      </c>
      <c r="M584" s="2">
        <v>18.021</v>
      </c>
      <c r="N584" s="2">
        <v>32</v>
      </c>
      <c r="O584" s="2">
        <v>3</v>
      </c>
      <c r="P584" s="2">
        <v>2</v>
      </c>
      <c r="Q584" s="2">
        <v>3</v>
      </c>
      <c r="R584" s="2">
        <v>2</v>
      </c>
      <c r="S584" s="2">
        <v>3</v>
      </c>
      <c r="T584" s="2">
        <v>2</v>
      </c>
      <c r="U584" s="2">
        <v>6.4</v>
      </c>
      <c r="V584" s="2">
        <v>4.1</v>
      </c>
      <c r="W584" s="2">
        <v>40690000</v>
      </c>
      <c r="X584" s="2">
        <v>18647000</v>
      </c>
      <c r="Y584" s="2">
        <v>22043000</v>
      </c>
      <c r="Z584" s="2">
        <v>1271600</v>
      </c>
      <c r="AA584" s="2">
        <v>582710</v>
      </c>
      <c r="AB584" s="2">
        <v>688850</v>
      </c>
      <c r="AC584" s="1">
        <f>X584/Y584</f>
        <v>0.845937485823164</v>
      </c>
    </row>
    <row r="585" spans="1:29">
      <c r="A585" s="1" t="s">
        <v>2627</v>
      </c>
      <c r="B585" s="1" t="s">
        <v>2628</v>
      </c>
      <c r="C585" s="1" t="s">
        <v>2629</v>
      </c>
      <c r="D585" s="1" t="s">
        <v>2630</v>
      </c>
      <c r="E585" s="1" t="s">
        <v>2631</v>
      </c>
      <c r="F585" s="2">
        <v>3</v>
      </c>
      <c r="G585" s="2">
        <v>9</v>
      </c>
      <c r="H585" s="2">
        <v>4</v>
      </c>
      <c r="I585" s="2">
        <v>4</v>
      </c>
      <c r="J585" s="2">
        <v>7.3</v>
      </c>
      <c r="K585" s="2">
        <v>172.79</v>
      </c>
      <c r="L585" s="2">
        <v>1528</v>
      </c>
      <c r="M585" s="2">
        <v>26.311</v>
      </c>
      <c r="N585" s="2">
        <v>90</v>
      </c>
      <c r="O585" s="2">
        <v>5</v>
      </c>
      <c r="P585" s="2">
        <v>9</v>
      </c>
      <c r="Q585" s="2">
        <v>2</v>
      </c>
      <c r="R585" s="2">
        <v>4</v>
      </c>
      <c r="S585" s="2">
        <v>2</v>
      </c>
      <c r="T585" s="2">
        <v>4</v>
      </c>
      <c r="U585" s="2">
        <v>3.8</v>
      </c>
      <c r="V585" s="2">
        <v>7.3</v>
      </c>
      <c r="W585" s="2">
        <v>40560000</v>
      </c>
      <c r="X585" s="2">
        <v>8670300</v>
      </c>
      <c r="Y585" s="2">
        <v>31889000</v>
      </c>
      <c r="Z585" s="2">
        <v>450660</v>
      </c>
      <c r="AA585" s="2">
        <v>96337</v>
      </c>
      <c r="AB585" s="2">
        <v>354330</v>
      </c>
      <c r="AC585" s="1">
        <f>X585/Y585</f>
        <v>0.271889993414657</v>
      </c>
    </row>
    <row r="586" spans="1:29">
      <c r="A586" s="1" t="s">
        <v>2632</v>
      </c>
      <c r="B586" s="1" t="s">
        <v>2633</v>
      </c>
      <c r="C586" s="1" t="s">
        <v>2634</v>
      </c>
      <c r="D586" s="1" t="s">
        <v>2635</v>
      </c>
      <c r="E586" s="1" t="s">
        <v>2636</v>
      </c>
      <c r="F586" s="2">
        <v>8</v>
      </c>
      <c r="G586" s="2">
        <v>4</v>
      </c>
      <c r="H586" s="2">
        <v>4</v>
      </c>
      <c r="I586" s="2">
        <v>4</v>
      </c>
      <c r="J586" s="2">
        <v>3.5</v>
      </c>
      <c r="K586" s="2">
        <v>126.82</v>
      </c>
      <c r="L586" s="2">
        <v>1107</v>
      </c>
      <c r="M586" s="2">
        <v>23.285</v>
      </c>
      <c r="N586" s="2">
        <v>67</v>
      </c>
      <c r="O586" s="2">
        <v>3</v>
      </c>
      <c r="P586" s="2">
        <v>4</v>
      </c>
      <c r="Q586" s="2">
        <v>3</v>
      </c>
      <c r="R586" s="2">
        <v>4</v>
      </c>
      <c r="S586" s="2">
        <v>3</v>
      </c>
      <c r="T586" s="2">
        <v>4</v>
      </c>
      <c r="U586" s="2">
        <v>2.8</v>
      </c>
      <c r="V586" s="2">
        <v>3.5</v>
      </c>
      <c r="W586" s="2">
        <v>40334000</v>
      </c>
      <c r="X586" s="2">
        <v>15860000</v>
      </c>
      <c r="Y586" s="2">
        <v>24474000</v>
      </c>
      <c r="Z586" s="2">
        <v>602000</v>
      </c>
      <c r="AA586" s="2">
        <v>236710</v>
      </c>
      <c r="AB586" s="2">
        <v>365290</v>
      </c>
      <c r="AC586" s="1">
        <f>X586/Y586</f>
        <v>0.648034649015282</v>
      </c>
    </row>
    <row r="587" spans="1:29">
      <c r="A587" s="1" t="s">
        <v>2637</v>
      </c>
      <c r="B587" s="1" t="s">
        <v>2638</v>
      </c>
      <c r="C587" s="1" t="s">
        <v>2639</v>
      </c>
      <c r="D587" s="1" t="s">
        <v>2640</v>
      </c>
      <c r="E587" s="1" t="s">
        <v>2641</v>
      </c>
      <c r="F587" s="2">
        <v>5</v>
      </c>
      <c r="G587" s="2">
        <v>4</v>
      </c>
      <c r="H587" s="2">
        <v>4</v>
      </c>
      <c r="I587" s="2">
        <v>4</v>
      </c>
      <c r="J587" s="2">
        <v>9.7</v>
      </c>
      <c r="K587" s="2">
        <v>52.224</v>
      </c>
      <c r="L587" s="2">
        <v>463</v>
      </c>
      <c r="M587" s="2">
        <v>23.625</v>
      </c>
      <c r="N587" s="2">
        <v>24</v>
      </c>
      <c r="O587" s="2">
        <v>3</v>
      </c>
      <c r="P587" s="2">
        <v>4</v>
      </c>
      <c r="Q587" s="2">
        <v>3</v>
      </c>
      <c r="R587" s="2">
        <v>4</v>
      </c>
      <c r="S587" s="2">
        <v>3</v>
      </c>
      <c r="T587" s="2">
        <v>4</v>
      </c>
      <c r="U587" s="2">
        <v>7.3</v>
      </c>
      <c r="V587" s="2">
        <v>9.7</v>
      </c>
      <c r="W587" s="2">
        <v>40329000</v>
      </c>
      <c r="X587" s="2">
        <v>10514000</v>
      </c>
      <c r="Y587" s="2">
        <v>29815000</v>
      </c>
      <c r="Z587" s="2">
        <v>1680400</v>
      </c>
      <c r="AA587" s="2">
        <v>438090</v>
      </c>
      <c r="AB587" s="2">
        <v>1242300</v>
      </c>
      <c r="AC587" s="1">
        <f>X587/Y587</f>
        <v>0.352641287942311</v>
      </c>
    </row>
    <row r="588" spans="1:29">
      <c r="A588" s="1" t="s">
        <v>2642</v>
      </c>
      <c r="B588" s="1" t="s">
        <v>2642</v>
      </c>
      <c r="C588" s="1" t="s">
        <v>2643</v>
      </c>
      <c r="D588" s="1" t="s">
        <v>2644</v>
      </c>
      <c r="E588" s="1" t="s">
        <v>2645</v>
      </c>
      <c r="F588" s="2">
        <v>5</v>
      </c>
      <c r="G588" s="2">
        <v>2</v>
      </c>
      <c r="H588" s="2">
        <v>2</v>
      </c>
      <c r="I588" s="2">
        <v>2</v>
      </c>
      <c r="J588" s="2">
        <v>7.4</v>
      </c>
      <c r="K588" s="2">
        <v>33.464</v>
      </c>
      <c r="L588" s="2">
        <v>296</v>
      </c>
      <c r="M588" s="2">
        <v>11.858</v>
      </c>
      <c r="N588" s="2">
        <v>17</v>
      </c>
      <c r="O588" s="2">
        <v>2</v>
      </c>
      <c r="P588" s="2">
        <v>2</v>
      </c>
      <c r="Q588" s="2">
        <v>2</v>
      </c>
      <c r="R588" s="2">
        <v>2</v>
      </c>
      <c r="S588" s="2">
        <v>2</v>
      </c>
      <c r="T588" s="2">
        <v>2</v>
      </c>
      <c r="U588" s="2">
        <v>7.4</v>
      </c>
      <c r="V588" s="2">
        <v>7.4</v>
      </c>
      <c r="W588" s="2">
        <v>40247000</v>
      </c>
      <c r="X588" s="2">
        <v>20377000</v>
      </c>
      <c r="Y588" s="2">
        <v>19870000</v>
      </c>
      <c r="Z588" s="2">
        <v>2367500</v>
      </c>
      <c r="AA588" s="2">
        <v>1198600</v>
      </c>
      <c r="AB588" s="2">
        <v>1168800</v>
      </c>
      <c r="AC588" s="1">
        <f>X588/Y588</f>
        <v>1.02551585304479</v>
      </c>
    </row>
    <row r="589" spans="1:29">
      <c r="A589" s="1" t="s">
        <v>2646</v>
      </c>
      <c r="B589" s="1" t="s">
        <v>2646</v>
      </c>
      <c r="C589" s="1" t="s">
        <v>2647</v>
      </c>
      <c r="D589" s="1" t="s">
        <v>2648</v>
      </c>
      <c r="E589" s="1" t="s">
        <v>2649</v>
      </c>
      <c r="F589" s="2">
        <v>3</v>
      </c>
      <c r="G589" s="2">
        <v>2</v>
      </c>
      <c r="H589" s="2">
        <v>2</v>
      </c>
      <c r="I589" s="2">
        <v>2</v>
      </c>
      <c r="J589" s="2">
        <v>5.2</v>
      </c>
      <c r="K589" s="2">
        <v>33.852</v>
      </c>
      <c r="L589" s="2">
        <v>308</v>
      </c>
      <c r="M589" s="2">
        <v>15.41</v>
      </c>
      <c r="N589" s="2">
        <v>16</v>
      </c>
      <c r="O589" s="2">
        <v>1</v>
      </c>
      <c r="P589" s="2">
        <v>2</v>
      </c>
      <c r="Q589" s="2">
        <v>1</v>
      </c>
      <c r="R589" s="2">
        <v>2</v>
      </c>
      <c r="S589" s="2">
        <v>1</v>
      </c>
      <c r="T589" s="2">
        <v>2</v>
      </c>
      <c r="U589" s="2">
        <v>4.9</v>
      </c>
      <c r="V589" s="2">
        <v>5.2</v>
      </c>
      <c r="W589" s="2">
        <v>40058000</v>
      </c>
      <c r="X589" s="2">
        <v>18380000</v>
      </c>
      <c r="Y589" s="2">
        <v>21678000</v>
      </c>
      <c r="Z589" s="2">
        <v>2335000</v>
      </c>
      <c r="AA589" s="2">
        <v>1148700</v>
      </c>
      <c r="AB589" s="2">
        <v>1186300</v>
      </c>
      <c r="AC589" s="1">
        <f>X589/Y589</f>
        <v>0.847864194113848</v>
      </c>
    </row>
    <row r="590" spans="1:29">
      <c r="A590" s="1" t="s">
        <v>2650</v>
      </c>
      <c r="B590" s="1" t="s">
        <v>2650</v>
      </c>
      <c r="C590" s="1" t="s">
        <v>2651</v>
      </c>
      <c r="D590" s="1" t="s">
        <v>2652</v>
      </c>
      <c r="E590" s="1" t="s">
        <v>2653</v>
      </c>
      <c r="F590" s="2">
        <v>4</v>
      </c>
      <c r="G590" s="2">
        <v>2</v>
      </c>
      <c r="H590" s="2">
        <v>2</v>
      </c>
      <c r="I590" s="2">
        <v>2</v>
      </c>
      <c r="J590" s="2">
        <v>21.3</v>
      </c>
      <c r="K590" s="2">
        <v>10.366</v>
      </c>
      <c r="L590" s="2">
        <v>89</v>
      </c>
      <c r="M590" s="2">
        <v>11.292</v>
      </c>
      <c r="N590" s="2">
        <v>5</v>
      </c>
      <c r="O590" s="2">
        <v>2</v>
      </c>
      <c r="P590" s="2">
        <v>1</v>
      </c>
      <c r="Q590" s="2">
        <v>2</v>
      </c>
      <c r="R590" s="2">
        <v>1</v>
      </c>
      <c r="S590" s="2">
        <v>2</v>
      </c>
      <c r="T590" s="2">
        <v>1</v>
      </c>
      <c r="U590" s="2">
        <v>21.3</v>
      </c>
      <c r="V590" s="2">
        <v>9</v>
      </c>
      <c r="W590" s="2">
        <v>39797000</v>
      </c>
      <c r="X590" s="2">
        <v>20093000</v>
      </c>
      <c r="Y590" s="2">
        <v>19704000</v>
      </c>
      <c r="Z590" s="2">
        <v>7959400</v>
      </c>
      <c r="AA590" s="2">
        <v>4018700</v>
      </c>
      <c r="AB590" s="2">
        <v>3940700</v>
      </c>
      <c r="AC590" s="1">
        <f>X590/Y590</f>
        <v>1.01974218432806</v>
      </c>
    </row>
    <row r="591" spans="1:29">
      <c r="A591" s="1" t="s">
        <v>2654</v>
      </c>
      <c r="B591" s="1" t="s">
        <v>2654</v>
      </c>
      <c r="C591" s="1" t="s">
        <v>2655</v>
      </c>
      <c r="D591" s="1" t="s">
        <v>2656</v>
      </c>
      <c r="E591" s="1" t="s">
        <v>2657</v>
      </c>
      <c r="F591" s="2">
        <v>2</v>
      </c>
      <c r="G591" s="2">
        <v>12</v>
      </c>
      <c r="H591" s="2">
        <v>1</v>
      </c>
      <c r="I591" s="2">
        <v>1</v>
      </c>
      <c r="J591" s="2">
        <v>17.9</v>
      </c>
      <c r="K591" s="2">
        <v>69.723</v>
      </c>
      <c r="L591" s="2">
        <v>633</v>
      </c>
      <c r="M591" s="2">
        <v>6.5651</v>
      </c>
      <c r="N591" s="2">
        <v>41</v>
      </c>
      <c r="O591" s="2">
        <v>11</v>
      </c>
      <c r="P591" s="2">
        <v>11</v>
      </c>
      <c r="Q591" s="2">
        <v>1</v>
      </c>
      <c r="R591" s="2">
        <v>1</v>
      </c>
      <c r="S591" s="2">
        <v>1</v>
      </c>
      <c r="T591" s="2">
        <v>1</v>
      </c>
      <c r="U591" s="2">
        <v>17.2</v>
      </c>
      <c r="V591" s="2">
        <v>17.5</v>
      </c>
      <c r="W591" s="2">
        <v>39304000</v>
      </c>
      <c r="X591" s="2">
        <v>19423000</v>
      </c>
      <c r="Y591" s="2">
        <v>19881000</v>
      </c>
      <c r="Z591" s="2">
        <v>958630</v>
      </c>
      <c r="AA591" s="2">
        <v>473730</v>
      </c>
      <c r="AB591" s="2">
        <v>484900</v>
      </c>
      <c r="AC591" s="1">
        <f>X591/Y591</f>
        <v>0.976962929430109</v>
      </c>
    </row>
    <row r="592" spans="1:29">
      <c r="A592" s="1" t="s">
        <v>2658</v>
      </c>
      <c r="B592" s="1" t="s">
        <v>2659</v>
      </c>
      <c r="C592" s="1" t="s">
        <v>2660</v>
      </c>
      <c r="D592" s="1" t="s">
        <v>2661</v>
      </c>
      <c r="E592" s="1" t="s">
        <v>2662</v>
      </c>
      <c r="F592" s="2">
        <v>8</v>
      </c>
      <c r="G592" s="2">
        <v>4</v>
      </c>
      <c r="H592" s="2">
        <v>3</v>
      </c>
      <c r="I592" s="2">
        <v>3</v>
      </c>
      <c r="J592" s="2">
        <v>4.2</v>
      </c>
      <c r="K592" s="2">
        <v>134.36</v>
      </c>
      <c r="L592" s="2">
        <v>1174</v>
      </c>
      <c r="M592" s="2">
        <v>17.912</v>
      </c>
      <c r="N592" s="2">
        <v>64</v>
      </c>
      <c r="O592" s="2">
        <v>3</v>
      </c>
      <c r="P592" s="2">
        <v>4</v>
      </c>
      <c r="Q592" s="2">
        <v>2</v>
      </c>
      <c r="R592" s="2">
        <v>3</v>
      </c>
      <c r="S592" s="2">
        <v>2</v>
      </c>
      <c r="T592" s="2">
        <v>3</v>
      </c>
      <c r="U592" s="2">
        <v>3.4</v>
      </c>
      <c r="V592" s="2">
        <v>4.2</v>
      </c>
      <c r="W592" s="2">
        <v>39173000</v>
      </c>
      <c r="X592" s="2">
        <v>11401000</v>
      </c>
      <c r="Y592" s="2">
        <v>27772000</v>
      </c>
      <c r="Z592" s="2">
        <v>548510</v>
      </c>
      <c r="AA592" s="2">
        <v>144560</v>
      </c>
      <c r="AB592" s="2">
        <v>403950</v>
      </c>
      <c r="AC592" s="1">
        <f>X592/Y592</f>
        <v>0.410521388448797</v>
      </c>
    </row>
    <row r="593" spans="1:29">
      <c r="A593" s="1" t="s">
        <v>2663</v>
      </c>
      <c r="B593" s="1" t="s">
        <v>2663</v>
      </c>
      <c r="C593" s="1" t="s">
        <v>2664</v>
      </c>
      <c r="D593" s="1" t="s">
        <v>2665</v>
      </c>
      <c r="E593" s="1" t="s">
        <v>2666</v>
      </c>
      <c r="F593" s="2">
        <v>2</v>
      </c>
      <c r="G593" s="2">
        <v>3</v>
      </c>
      <c r="H593" s="2">
        <v>3</v>
      </c>
      <c r="I593" s="2">
        <v>3</v>
      </c>
      <c r="J593" s="2">
        <v>7</v>
      </c>
      <c r="K593" s="2">
        <v>57.971</v>
      </c>
      <c r="L593" s="2">
        <v>514</v>
      </c>
      <c r="M593" s="2">
        <v>18.039</v>
      </c>
      <c r="N593" s="2">
        <v>24</v>
      </c>
      <c r="O593" s="2">
        <v>3</v>
      </c>
      <c r="P593" s="2">
        <v>3</v>
      </c>
      <c r="Q593" s="2">
        <v>3</v>
      </c>
      <c r="R593" s="2">
        <v>3</v>
      </c>
      <c r="S593" s="2">
        <v>3</v>
      </c>
      <c r="T593" s="2">
        <v>3</v>
      </c>
      <c r="U593" s="2">
        <v>7</v>
      </c>
      <c r="V593" s="2">
        <v>7</v>
      </c>
      <c r="W593" s="2">
        <v>38753000</v>
      </c>
      <c r="X593" s="2">
        <v>9667000</v>
      </c>
      <c r="Y593" s="2">
        <v>29086000</v>
      </c>
      <c r="Z593" s="2">
        <v>700780</v>
      </c>
      <c r="AA593" s="2">
        <v>42423</v>
      </c>
      <c r="AB593" s="2">
        <v>658360</v>
      </c>
      <c r="AC593" s="1">
        <f>X593/Y593</f>
        <v>0.332359210616792</v>
      </c>
    </row>
    <row r="594" spans="1:29">
      <c r="A594" s="1" t="s">
        <v>2667</v>
      </c>
      <c r="B594" s="1" t="s">
        <v>2667</v>
      </c>
      <c r="C594" s="1" t="s">
        <v>2668</v>
      </c>
      <c r="D594" s="1" t="s">
        <v>2669</v>
      </c>
      <c r="E594" s="1" t="s">
        <v>2670</v>
      </c>
      <c r="F594" s="2">
        <v>7</v>
      </c>
      <c r="G594" s="2">
        <v>3</v>
      </c>
      <c r="H594" s="2">
        <v>3</v>
      </c>
      <c r="I594" s="2">
        <v>3</v>
      </c>
      <c r="J594" s="2">
        <v>20.2</v>
      </c>
      <c r="K594" s="2">
        <v>19.371</v>
      </c>
      <c r="L594" s="2">
        <v>178</v>
      </c>
      <c r="M594" s="2">
        <v>18.619</v>
      </c>
      <c r="N594" s="2">
        <v>12</v>
      </c>
      <c r="O594" s="2">
        <v>1</v>
      </c>
      <c r="P594" s="2">
        <v>3</v>
      </c>
      <c r="Q594" s="2">
        <v>1</v>
      </c>
      <c r="R594" s="2">
        <v>3</v>
      </c>
      <c r="S594" s="2">
        <v>1</v>
      </c>
      <c r="T594" s="2">
        <v>3</v>
      </c>
      <c r="U594" s="2">
        <v>7.3</v>
      </c>
      <c r="V594" s="2">
        <v>20.2</v>
      </c>
      <c r="W594" s="2">
        <v>38513000</v>
      </c>
      <c r="X594" s="2">
        <v>5092300</v>
      </c>
      <c r="Y594" s="2">
        <v>33421000</v>
      </c>
      <c r="Z594" s="2">
        <v>2515000</v>
      </c>
      <c r="AA594" s="2">
        <v>424360</v>
      </c>
      <c r="AB594" s="2">
        <v>2090700</v>
      </c>
      <c r="AC594" s="1">
        <f>X594/Y594</f>
        <v>0.152368271446097</v>
      </c>
    </row>
    <row r="595" spans="1:29">
      <c r="A595" s="1" t="s">
        <v>2671</v>
      </c>
      <c r="B595" s="1" t="s">
        <v>2671</v>
      </c>
      <c r="C595" s="1" t="s">
        <v>2672</v>
      </c>
      <c r="D595" s="1" t="s">
        <v>2673</v>
      </c>
      <c r="E595" s="1" t="s">
        <v>2674</v>
      </c>
      <c r="F595" s="2">
        <v>1</v>
      </c>
      <c r="G595" s="2">
        <v>4</v>
      </c>
      <c r="H595" s="2">
        <v>4</v>
      </c>
      <c r="I595" s="2">
        <v>4</v>
      </c>
      <c r="J595" s="2">
        <v>3.7</v>
      </c>
      <c r="K595" s="2">
        <v>207.78</v>
      </c>
      <c r="L595" s="2">
        <v>1862</v>
      </c>
      <c r="M595" s="2">
        <v>23.142</v>
      </c>
      <c r="N595" s="2">
        <v>115</v>
      </c>
      <c r="O595" s="2">
        <v>3</v>
      </c>
      <c r="P595" s="2">
        <v>4</v>
      </c>
      <c r="Q595" s="2">
        <v>3</v>
      </c>
      <c r="R595" s="2">
        <v>4</v>
      </c>
      <c r="S595" s="2">
        <v>3</v>
      </c>
      <c r="T595" s="2">
        <v>4</v>
      </c>
      <c r="U595" s="2">
        <v>2.5</v>
      </c>
      <c r="V595" s="2">
        <v>3.7</v>
      </c>
      <c r="W595" s="2">
        <v>38416000</v>
      </c>
      <c r="X595" s="2">
        <v>19013000</v>
      </c>
      <c r="Y595" s="2">
        <v>19402000</v>
      </c>
      <c r="Z595" s="2">
        <v>320470</v>
      </c>
      <c r="AA595" s="2">
        <v>165330</v>
      </c>
      <c r="AB595" s="2">
        <v>155140</v>
      </c>
      <c r="AC595" s="1">
        <f>X595/Y595</f>
        <v>0.97995052056489</v>
      </c>
    </row>
    <row r="596" spans="1:29">
      <c r="A596" s="1" t="s">
        <v>2675</v>
      </c>
      <c r="B596" s="1" t="s">
        <v>2676</v>
      </c>
      <c r="C596" s="1" t="s">
        <v>2677</v>
      </c>
      <c r="D596" s="1" t="s">
        <v>2678</v>
      </c>
      <c r="E596" s="1" t="s">
        <v>2679</v>
      </c>
      <c r="F596" s="2">
        <v>6</v>
      </c>
      <c r="G596" s="2">
        <v>4</v>
      </c>
      <c r="H596" s="2">
        <v>3</v>
      </c>
      <c r="I596" s="2">
        <v>3</v>
      </c>
      <c r="J596" s="2">
        <v>11.8</v>
      </c>
      <c r="K596" s="2">
        <v>55.057</v>
      </c>
      <c r="L596" s="2">
        <v>476</v>
      </c>
      <c r="M596" s="2">
        <v>20.466</v>
      </c>
      <c r="N596" s="2">
        <v>33</v>
      </c>
      <c r="O596" s="2">
        <v>4</v>
      </c>
      <c r="P596" s="2">
        <v>4</v>
      </c>
      <c r="Q596" s="2">
        <v>3</v>
      </c>
      <c r="R596" s="2">
        <v>3</v>
      </c>
      <c r="S596" s="2">
        <v>3</v>
      </c>
      <c r="T596" s="2">
        <v>3</v>
      </c>
      <c r="U596" s="2">
        <v>11.8</v>
      </c>
      <c r="V596" s="2">
        <v>11.8</v>
      </c>
      <c r="W596" s="2">
        <v>38142000</v>
      </c>
      <c r="X596" s="2">
        <v>16586000</v>
      </c>
      <c r="Y596" s="2">
        <v>21556000</v>
      </c>
      <c r="Z596" s="2">
        <v>1155800</v>
      </c>
      <c r="AA596" s="2">
        <v>502610</v>
      </c>
      <c r="AB596" s="2">
        <v>653210</v>
      </c>
      <c r="AC596" s="1">
        <f>X596/Y596</f>
        <v>0.769437743551679</v>
      </c>
    </row>
    <row r="597" spans="1:29">
      <c r="A597" s="1" t="s">
        <v>2680</v>
      </c>
      <c r="B597" s="1" t="s">
        <v>2680</v>
      </c>
      <c r="C597" s="1" t="s">
        <v>2681</v>
      </c>
      <c r="D597" s="1" t="s">
        <v>2682</v>
      </c>
      <c r="E597" s="1" t="s">
        <v>2683</v>
      </c>
      <c r="F597" s="2">
        <v>19</v>
      </c>
      <c r="G597" s="2">
        <v>4</v>
      </c>
      <c r="H597" s="2">
        <v>1</v>
      </c>
      <c r="I597" s="2">
        <v>1</v>
      </c>
      <c r="J597" s="2">
        <v>19</v>
      </c>
      <c r="K597" s="2">
        <v>26.856</v>
      </c>
      <c r="L597" s="2">
        <v>232</v>
      </c>
      <c r="M597" s="2">
        <v>6.5818</v>
      </c>
      <c r="N597" s="2">
        <v>16</v>
      </c>
      <c r="O597" s="2">
        <v>4</v>
      </c>
      <c r="P597" s="2">
        <v>4</v>
      </c>
      <c r="Q597" s="2">
        <v>1</v>
      </c>
      <c r="R597" s="2">
        <v>1</v>
      </c>
      <c r="S597" s="2">
        <v>1</v>
      </c>
      <c r="T597" s="2">
        <v>1</v>
      </c>
      <c r="U597" s="2">
        <v>19</v>
      </c>
      <c r="V597" s="2">
        <v>19</v>
      </c>
      <c r="W597" s="2">
        <v>37178000</v>
      </c>
      <c r="X597" s="2">
        <v>10186000</v>
      </c>
      <c r="Y597" s="2">
        <v>26992000</v>
      </c>
      <c r="Z597" s="2">
        <v>808040</v>
      </c>
      <c r="AA597" s="2">
        <v>636650</v>
      </c>
      <c r="AB597" s="2">
        <v>808040</v>
      </c>
      <c r="AC597" s="1">
        <f>X597/Y597</f>
        <v>0.377371072910492</v>
      </c>
    </row>
    <row r="598" spans="1:29">
      <c r="A598" s="1" t="s">
        <v>2684</v>
      </c>
      <c r="B598" s="1" t="s">
        <v>2685</v>
      </c>
      <c r="C598" s="1" t="s">
        <v>2686</v>
      </c>
      <c r="D598" s="1" t="s">
        <v>2687</v>
      </c>
      <c r="E598" s="1" t="s">
        <v>2688</v>
      </c>
      <c r="F598" s="2">
        <v>16</v>
      </c>
      <c r="G598" s="2">
        <v>5</v>
      </c>
      <c r="H598" s="2">
        <v>4</v>
      </c>
      <c r="I598" s="2">
        <v>4</v>
      </c>
      <c r="J598" s="2">
        <v>17.3</v>
      </c>
      <c r="K598" s="2">
        <v>46.022</v>
      </c>
      <c r="L598" s="2">
        <v>405</v>
      </c>
      <c r="M598" s="2">
        <v>24.937</v>
      </c>
      <c r="N598" s="2">
        <v>24</v>
      </c>
      <c r="O598" s="2">
        <v>5</v>
      </c>
      <c r="P598" s="2">
        <v>5</v>
      </c>
      <c r="Q598" s="2">
        <v>4</v>
      </c>
      <c r="R598" s="2">
        <v>4</v>
      </c>
      <c r="S598" s="2">
        <v>4</v>
      </c>
      <c r="T598" s="2">
        <v>4</v>
      </c>
      <c r="U598" s="2">
        <v>17.3</v>
      </c>
      <c r="V598" s="2">
        <v>17.3</v>
      </c>
      <c r="W598" s="2">
        <v>37141000</v>
      </c>
      <c r="X598" s="2">
        <v>19444000</v>
      </c>
      <c r="Y598" s="2">
        <v>17698000</v>
      </c>
      <c r="Z598" s="2">
        <v>1217900</v>
      </c>
      <c r="AA598" s="2">
        <v>561540</v>
      </c>
      <c r="AB598" s="2">
        <v>656360</v>
      </c>
      <c r="AC598" s="1">
        <f>X598/Y598</f>
        <v>1.09865521527856</v>
      </c>
    </row>
    <row r="599" spans="1:29">
      <c r="A599" s="1" t="s">
        <v>2689</v>
      </c>
      <c r="B599" s="1" t="s">
        <v>2689</v>
      </c>
      <c r="C599" s="1" t="s">
        <v>2690</v>
      </c>
      <c r="D599" s="1" t="s">
        <v>2691</v>
      </c>
      <c r="E599" s="1" t="s">
        <v>2692</v>
      </c>
      <c r="F599" s="2">
        <v>3</v>
      </c>
      <c r="G599" s="2">
        <v>1</v>
      </c>
      <c r="H599" s="2">
        <v>1</v>
      </c>
      <c r="I599" s="2">
        <v>1</v>
      </c>
      <c r="J599" s="2">
        <v>3.6</v>
      </c>
      <c r="K599" s="2">
        <v>36.947</v>
      </c>
      <c r="L599" s="2">
        <v>336</v>
      </c>
      <c r="M599" s="2">
        <v>6.7254</v>
      </c>
      <c r="N599" s="2">
        <v>16</v>
      </c>
      <c r="O599" s="2">
        <v>1</v>
      </c>
      <c r="P599" s="2">
        <v>1</v>
      </c>
      <c r="Q599" s="2">
        <v>1</v>
      </c>
      <c r="R599" s="2">
        <v>1</v>
      </c>
      <c r="S599" s="2">
        <v>1</v>
      </c>
      <c r="T599" s="2">
        <v>1</v>
      </c>
      <c r="U599" s="2">
        <v>3.6</v>
      </c>
      <c r="V599" s="2">
        <v>3.6</v>
      </c>
      <c r="W599" s="2">
        <v>36874000</v>
      </c>
      <c r="X599" s="2">
        <v>22598000</v>
      </c>
      <c r="Y599" s="2">
        <v>14275000</v>
      </c>
      <c r="Z599" s="2">
        <v>2304600</v>
      </c>
      <c r="AA599" s="2">
        <v>1412400</v>
      </c>
      <c r="AB599" s="2">
        <v>892200</v>
      </c>
      <c r="AC599" s="1">
        <f>X599/Y599</f>
        <v>1.5830472854641</v>
      </c>
    </row>
    <row r="600" spans="1:29">
      <c r="A600" s="1" t="s">
        <v>2693</v>
      </c>
      <c r="B600" s="1" t="s">
        <v>2694</v>
      </c>
      <c r="C600" s="1" t="s">
        <v>2695</v>
      </c>
      <c r="D600" s="1" t="s">
        <v>2696</v>
      </c>
      <c r="E600" s="1" t="s">
        <v>2697</v>
      </c>
      <c r="F600" s="2">
        <v>7</v>
      </c>
      <c r="G600" s="2">
        <v>4</v>
      </c>
      <c r="H600" s="2">
        <v>4</v>
      </c>
      <c r="I600" s="2">
        <v>4</v>
      </c>
      <c r="J600" s="2">
        <v>26.1</v>
      </c>
      <c r="K600" s="2">
        <v>28.979</v>
      </c>
      <c r="L600" s="2">
        <v>264</v>
      </c>
      <c r="M600" s="2">
        <v>23.769</v>
      </c>
      <c r="N600" s="2">
        <v>20</v>
      </c>
      <c r="O600" s="2">
        <v>3</v>
      </c>
      <c r="P600" s="2">
        <v>3</v>
      </c>
      <c r="Q600" s="2">
        <v>3</v>
      </c>
      <c r="R600" s="2">
        <v>3</v>
      </c>
      <c r="S600" s="2">
        <v>3</v>
      </c>
      <c r="T600" s="2">
        <v>3</v>
      </c>
      <c r="U600" s="2">
        <v>22.3</v>
      </c>
      <c r="V600" s="2">
        <v>17.8</v>
      </c>
      <c r="W600" s="2">
        <v>36815000</v>
      </c>
      <c r="X600" s="2">
        <v>14269000</v>
      </c>
      <c r="Y600" s="2">
        <v>22546000</v>
      </c>
      <c r="Z600" s="2">
        <v>753430</v>
      </c>
      <c r="AA600" s="2">
        <v>165230</v>
      </c>
      <c r="AB600" s="2">
        <v>588190</v>
      </c>
      <c r="AC600" s="1">
        <f>X600/Y600</f>
        <v>0.632883881841568</v>
      </c>
    </row>
    <row r="601" spans="1:29">
      <c r="A601" s="1" t="s">
        <v>2698</v>
      </c>
      <c r="B601" s="1" t="s">
        <v>2699</v>
      </c>
      <c r="C601" s="1" t="s">
        <v>2700</v>
      </c>
      <c r="D601" s="1" t="s">
        <v>2701</v>
      </c>
      <c r="E601" s="1" t="s">
        <v>2702</v>
      </c>
      <c r="F601" s="2">
        <v>4</v>
      </c>
      <c r="G601" s="2">
        <v>6</v>
      </c>
      <c r="H601" s="2">
        <v>6</v>
      </c>
      <c r="I601" s="2">
        <v>6</v>
      </c>
      <c r="J601" s="2">
        <v>5</v>
      </c>
      <c r="K601" s="2">
        <v>161.77</v>
      </c>
      <c r="L601" s="2">
        <v>1450</v>
      </c>
      <c r="M601" s="2">
        <v>35.453</v>
      </c>
      <c r="N601" s="2">
        <v>86</v>
      </c>
      <c r="O601" s="2">
        <v>4</v>
      </c>
      <c r="P601" s="2">
        <v>4</v>
      </c>
      <c r="Q601" s="2">
        <v>4</v>
      </c>
      <c r="R601" s="2">
        <v>4</v>
      </c>
      <c r="S601" s="2">
        <v>4</v>
      </c>
      <c r="T601" s="2">
        <v>4</v>
      </c>
      <c r="U601" s="2">
        <v>3.4</v>
      </c>
      <c r="V601" s="2">
        <v>3.4</v>
      </c>
      <c r="W601" s="2">
        <v>36522000</v>
      </c>
      <c r="X601" s="2">
        <v>20250000</v>
      </c>
      <c r="Y601" s="2">
        <v>16272000</v>
      </c>
      <c r="Z601" s="2">
        <v>424680</v>
      </c>
      <c r="AA601" s="2">
        <v>235460</v>
      </c>
      <c r="AB601" s="2">
        <v>189210</v>
      </c>
      <c r="AC601" s="1">
        <f>X601/Y601</f>
        <v>1.24446902654867</v>
      </c>
    </row>
    <row r="602" spans="1:29">
      <c r="A602" s="1" t="s">
        <v>2703</v>
      </c>
      <c r="B602" s="1" t="s">
        <v>2704</v>
      </c>
      <c r="C602" s="1" t="s">
        <v>2705</v>
      </c>
      <c r="D602" s="1" t="s">
        <v>2706</v>
      </c>
      <c r="E602" s="1" t="s">
        <v>2707</v>
      </c>
      <c r="F602" s="2">
        <v>8</v>
      </c>
      <c r="G602" s="2">
        <v>5</v>
      </c>
      <c r="H602" s="2">
        <v>5</v>
      </c>
      <c r="I602" s="2">
        <v>4</v>
      </c>
      <c r="J602" s="2">
        <v>7.9</v>
      </c>
      <c r="K602" s="2">
        <v>111.84</v>
      </c>
      <c r="L602" s="2">
        <v>991</v>
      </c>
      <c r="M602" s="2">
        <v>38.17</v>
      </c>
      <c r="N602" s="2">
        <v>50</v>
      </c>
      <c r="O602" s="2">
        <v>4</v>
      </c>
      <c r="P602" s="2">
        <v>4</v>
      </c>
      <c r="Q602" s="2">
        <v>4</v>
      </c>
      <c r="R602" s="2">
        <v>4</v>
      </c>
      <c r="S602" s="2">
        <v>3</v>
      </c>
      <c r="T602" s="2">
        <v>3</v>
      </c>
      <c r="U602" s="2">
        <v>6.5</v>
      </c>
      <c r="V602" s="2">
        <v>7</v>
      </c>
      <c r="W602" s="2">
        <v>36475000</v>
      </c>
      <c r="X602" s="2">
        <v>8217200</v>
      </c>
      <c r="Y602" s="2">
        <v>28258000</v>
      </c>
      <c r="Z602" s="2">
        <v>498040</v>
      </c>
      <c r="AA602" s="2">
        <v>76732</v>
      </c>
      <c r="AB602" s="2">
        <v>421310</v>
      </c>
      <c r="AC602" s="1">
        <f>X602/Y602</f>
        <v>0.290791988109562</v>
      </c>
    </row>
    <row r="603" spans="1:29">
      <c r="A603" s="1" t="s">
        <v>2708</v>
      </c>
      <c r="B603" s="1" t="s">
        <v>2709</v>
      </c>
      <c r="C603" s="1" t="s">
        <v>2710</v>
      </c>
      <c r="D603" s="1" t="s">
        <v>2711</v>
      </c>
      <c r="E603" s="1" t="s">
        <v>2712</v>
      </c>
      <c r="F603" s="2">
        <v>6</v>
      </c>
      <c r="G603" s="2">
        <v>4</v>
      </c>
      <c r="H603" s="2">
        <v>4</v>
      </c>
      <c r="I603" s="2">
        <v>4</v>
      </c>
      <c r="J603" s="2">
        <v>6.8</v>
      </c>
      <c r="K603" s="2">
        <v>87.867</v>
      </c>
      <c r="L603" s="2">
        <v>779</v>
      </c>
      <c r="M603" s="2">
        <v>26.149</v>
      </c>
      <c r="N603" s="2">
        <v>36</v>
      </c>
      <c r="O603" s="2">
        <v>2</v>
      </c>
      <c r="P603" s="2">
        <v>4</v>
      </c>
      <c r="Q603" s="2">
        <v>2</v>
      </c>
      <c r="R603" s="2">
        <v>4</v>
      </c>
      <c r="S603" s="2">
        <v>2</v>
      </c>
      <c r="T603" s="2">
        <v>4</v>
      </c>
      <c r="U603" s="2">
        <v>3.3</v>
      </c>
      <c r="V603" s="2">
        <v>6.8</v>
      </c>
      <c r="W603" s="2">
        <v>36403000</v>
      </c>
      <c r="X603" s="2">
        <v>5967700</v>
      </c>
      <c r="Y603" s="2">
        <v>30435000</v>
      </c>
      <c r="Z603" s="2">
        <v>1011200</v>
      </c>
      <c r="AA603" s="2">
        <v>165770</v>
      </c>
      <c r="AB603" s="2">
        <v>845410</v>
      </c>
      <c r="AC603" s="1">
        <f>X603/Y603</f>
        <v>0.196080170855922</v>
      </c>
    </row>
    <row r="604" spans="1:29">
      <c r="A604" s="1" t="s">
        <v>2713</v>
      </c>
      <c r="B604" s="1" t="s">
        <v>2714</v>
      </c>
      <c r="C604" s="1" t="s">
        <v>2715</v>
      </c>
      <c r="D604" s="1" t="s">
        <v>2716</v>
      </c>
      <c r="E604" s="1" t="s">
        <v>2717</v>
      </c>
      <c r="F604" s="2">
        <v>6</v>
      </c>
      <c r="G604" s="2">
        <v>4</v>
      </c>
      <c r="H604" s="2">
        <v>4</v>
      </c>
      <c r="I604" s="2">
        <v>4</v>
      </c>
      <c r="J604" s="2">
        <v>8.4</v>
      </c>
      <c r="K604" s="2">
        <v>68.396</v>
      </c>
      <c r="L604" s="2">
        <v>607</v>
      </c>
      <c r="M604" s="2">
        <v>25.107</v>
      </c>
      <c r="N604" s="2">
        <v>41</v>
      </c>
      <c r="O604" s="2">
        <v>3</v>
      </c>
      <c r="P604" s="2">
        <v>4</v>
      </c>
      <c r="Q604" s="2">
        <v>3</v>
      </c>
      <c r="R604" s="2">
        <v>4</v>
      </c>
      <c r="S604" s="2">
        <v>3</v>
      </c>
      <c r="T604" s="2">
        <v>4</v>
      </c>
      <c r="U604" s="2">
        <v>8.4</v>
      </c>
      <c r="V604" s="2">
        <v>8.4</v>
      </c>
      <c r="W604" s="2">
        <v>36187000</v>
      </c>
      <c r="X604" s="2">
        <v>8873800</v>
      </c>
      <c r="Y604" s="2">
        <v>27314000</v>
      </c>
      <c r="Z604" s="2">
        <v>745370</v>
      </c>
      <c r="AA604" s="2">
        <v>178770</v>
      </c>
      <c r="AB604" s="2">
        <v>566600</v>
      </c>
      <c r="AC604" s="1">
        <f>X604/Y604</f>
        <v>0.324881013399722</v>
      </c>
    </row>
    <row r="605" spans="1:29">
      <c r="A605" s="1" t="s">
        <v>2718</v>
      </c>
      <c r="B605" s="1" t="s">
        <v>2718</v>
      </c>
      <c r="C605" s="1" t="s">
        <v>2719</v>
      </c>
      <c r="D605" s="1" t="s">
        <v>2720</v>
      </c>
      <c r="E605" s="1" t="s">
        <v>2721</v>
      </c>
      <c r="F605" s="2">
        <v>3</v>
      </c>
      <c r="G605" s="2">
        <v>4</v>
      </c>
      <c r="H605" s="2">
        <v>4</v>
      </c>
      <c r="I605" s="2">
        <v>4</v>
      </c>
      <c r="J605" s="2">
        <v>11.4</v>
      </c>
      <c r="K605" s="2">
        <v>47.211</v>
      </c>
      <c r="L605" s="2">
        <v>431</v>
      </c>
      <c r="M605" s="2">
        <v>24.856</v>
      </c>
      <c r="N605" s="2">
        <v>20</v>
      </c>
      <c r="O605" s="2">
        <v>4</v>
      </c>
      <c r="P605" s="2">
        <v>2</v>
      </c>
      <c r="Q605" s="2">
        <v>4</v>
      </c>
      <c r="R605" s="2">
        <v>2</v>
      </c>
      <c r="S605" s="2">
        <v>4</v>
      </c>
      <c r="T605" s="2">
        <v>2</v>
      </c>
      <c r="U605" s="2">
        <v>11.4</v>
      </c>
      <c r="V605" s="2">
        <v>6.5</v>
      </c>
      <c r="W605" s="2">
        <v>36070000</v>
      </c>
      <c r="X605" s="2">
        <v>17099000</v>
      </c>
      <c r="Y605" s="2">
        <v>18971000</v>
      </c>
      <c r="Z605" s="2">
        <v>1803500</v>
      </c>
      <c r="AA605" s="2">
        <v>854940</v>
      </c>
      <c r="AB605" s="2">
        <v>948550</v>
      </c>
      <c r="AC605" s="1">
        <f>X605/Y605</f>
        <v>0.901323072057351</v>
      </c>
    </row>
    <row r="606" spans="1:29">
      <c r="A606" s="1" t="s">
        <v>2722</v>
      </c>
      <c r="B606" s="1" t="s">
        <v>2722</v>
      </c>
      <c r="C606" s="1" t="s">
        <v>2723</v>
      </c>
      <c r="D606" s="1" t="s">
        <v>2724</v>
      </c>
      <c r="E606" s="1" t="s">
        <v>2725</v>
      </c>
      <c r="F606" s="2">
        <v>4</v>
      </c>
      <c r="G606" s="2">
        <v>2</v>
      </c>
      <c r="H606" s="2">
        <v>2</v>
      </c>
      <c r="I606" s="2">
        <v>2</v>
      </c>
      <c r="J606" s="2">
        <v>24.3</v>
      </c>
      <c r="K606" s="2">
        <v>12.183</v>
      </c>
      <c r="L606" s="2">
        <v>111</v>
      </c>
      <c r="M606" s="2">
        <v>11.941</v>
      </c>
      <c r="N606" s="2">
        <v>6</v>
      </c>
      <c r="O606" s="2">
        <v>1</v>
      </c>
      <c r="P606" s="2">
        <v>2</v>
      </c>
      <c r="Q606" s="2">
        <v>1</v>
      </c>
      <c r="R606" s="2">
        <v>2</v>
      </c>
      <c r="S606" s="2">
        <v>1</v>
      </c>
      <c r="T606" s="2">
        <v>2</v>
      </c>
      <c r="U606" s="2">
        <v>15.3</v>
      </c>
      <c r="V606" s="2">
        <v>24.3</v>
      </c>
      <c r="W606" s="2">
        <v>35575000</v>
      </c>
      <c r="X606" s="2">
        <v>7406700</v>
      </c>
      <c r="Y606" s="2">
        <v>28169000</v>
      </c>
      <c r="Z606" s="2">
        <v>5929200</v>
      </c>
      <c r="AA606" s="2">
        <v>1234500</v>
      </c>
      <c r="AB606" s="2">
        <v>4694800</v>
      </c>
      <c r="AC606" s="1">
        <f>X606/Y606</f>
        <v>0.262937981468991</v>
      </c>
    </row>
    <row r="607" spans="1:29">
      <c r="A607" s="1" t="s">
        <v>2726</v>
      </c>
      <c r="B607" s="1" t="s">
        <v>2726</v>
      </c>
      <c r="C607" s="1" t="s">
        <v>2727</v>
      </c>
      <c r="D607" s="1" t="s">
        <v>2728</v>
      </c>
      <c r="E607" s="1" t="s">
        <v>2729</v>
      </c>
      <c r="F607" s="2">
        <v>2</v>
      </c>
      <c r="G607" s="2">
        <v>2</v>
      </c>
      <c r="H607" s="2">
        <v>2</v>
      </c>
      <c r="I607" s="2">
        <v>2</v>
      </c>
      <c r="J607" s="2">
        <v>7.3</v>
      </c>
      <c r="K607" s="2">
        <v>37.792</v>
      </c>
      <c r="L607" s="2">
        <v>356</v>
      </c>
      <c r="M607" s="2">
        <v>23.657</v>
      </c>
      <c r="N607" s="2">
        <v>13</v>
      </c>
      <c r="O607" s="2">
        <v>1</v>
      </c>
      <c r="P607" s="2">
        <v>2</v>
      </c>
      <c r="Q607" s="2">
        <v>1</v>
      </c>
      <c r="R607" s="2">
        <v>2</v>
      </c>
      <c r="S607" s="2">
        <v>1</v>
      </c>
      <c r="T607" s="2">
        <v>2</v>
      </c>
      <c r="U607" s="2">
        <v>3.9</v>
      </c>
      <c r="V607" s="2">
        <v>7.3</v>
      </c>
      <c r="W607" s="2">
        <v>35062000</v>
      </c>
      <c r="X607" s="2">
        <v>7912600</v>
      </c>
      <c r="Y607" s="2">
        <v>27149000</v>
      </c>
      <c r="Z607" s="2">
        <v>2697100</v>
      </c>
      <c r="AA607" s="2">
        <v>608660</v>
      </c>
      <c r="AB607" s="2">
        <v>2088400</v>
      </c>
      <c r="AC607" s="1">
        <f>X607/Y607</f>
        <v>0.291450882168772</v>
      </c>
    </row>
    <row r="608" spans="1:29">
      <c r="A608" s="1" t="s">
        <v>2730</v>
      </c>
      <c r="B608" s="1" t="s">
        <v>2730</v>
      </c>
      <c r="C608" s="1" t="s">
        <v>2731</v>
      </c>
      <c r="D608" s="1" t="s">
        <v>2732</v>
      </c>
      <c r="E608" s="1" t="s">
        <v>2733</v>
      </c>
      <c r="F608" s="2">
        <v>2</v>
      </c>
      <c r="G608" s="2">
        <v>2</v>
      </c>
      <c r="H608" s="2">
        <v>2</v>
      </c>
      <c r="I608" s="2">
        <v>2</v>
      </c>
      <c r="J608" s="2">
        <v>17.8</v>
      </c>
      <c r="K608" s="2">
        <v>17.139</v>
      </c>
      <c r="L608" s="2">
        <v>152</v>
      </c>
      <c r="M608" s="2">
        <v>15.987</v>
      </c>
      <c r="N608" s="2">
        <v>11</v>
      </c>
      <c r="O608" s="2">
        <v>1</v>
      </c>
      <c r="P608" s="2">
        <v>2</v>
      </c>
      <c r="Q608" s="2">
        <v>1</v>
      </c>
      <c r="R608" s="2">
        <v>2</v>
      </c>
      <c r="S608" s="2">
        <v>1</v>
      </c>
      <c r="T608" s="2">
        <v>2</v>
      </c>
      <c r="U608" s="2">
        <v>7.9</v>
      </c>
      <c r="V608" s="2">
        <v>17.8</v>
      </c>
      <c r="W608" s="2">
        <v>34825000</v>
      </c>
      <c r="X608" s="2">
        <v>8815700</v>
      </c>
      <c r="Y608" s="2">
        <v>26010000</v>
      </c>
      <c r="Z608" s="2">
        <v>3166000</v>
      </c>
      <c r="AA608" s="2">
        <v>801430</v>
      </c>
      <c r="AB608" s="2">
        <v>2364500</v>
      </c>
      <c r="AC608" s="1">
        <f>X608/Y608</f>
        <v>0.338935024990388</v>
      </c>
    </row>
    <row r="609" spans="1:29">
      <c r="A609" s="1" t="s">
        <v>2734</v>
      </c>
      <c r="B609" s="1" t="s">
        <v>2734</v>
      </c>
      <c r="C609" s="1" t="s">
        <v>2735</v>
      </c>
      <c r="D609" s="1" t="s">
        <v>2736</v>
      </c>
      <c r="E609" s="1" t="s">
        <v>2737</v>
      </c>
      <c r="F609" s="2">
        <v>3</v>
      </c>
      <c r="G609" s="2">
        <v>3</v>
      </c>
      <c r="H609" s="2">
        <v>3</v>
      </c>
      <c r="I609" s="2">
        <v>3</v>
      </c>
      <c r="J609" s="2">
        <v>15.8</v>
      </c>
      <c r="K609" s="2">
        <v>28.818</v>
      </c>
      <c r="L609" s="2">
        <v>259</v>
      </c>
      <c r="M609" s="2">
        <v>19.473</v>
      </c>
      <c r="N609" s="2">
        <v>15</v>
      </c>
      <c r="O609" s="2">
        <v>3</v>
      </c>
      <c r="P609" s="2">
        <v>3</v>
      </c>
      <c r="Q609" s="2">
        <v>3</v>
      </c>
      <c r="R609" s="2">
        <v>3</v>
      </c>
      <c r="S609" s="2">
        <v>3</v>
      </c>
      <c r="T609" s="2">
        <v>3</v>
      </c>
      <c r="U609" s="2">
        <v>15.8</v>
      </c>
      <c r="V609" s="2">
        <v>15.8</v>
      </c>
      <c r="W609" s="2">
        <v>34465000</v>
      </c>
      <c r="X609" s="2">
        <v>16567000</v>
      </c>
      <c r="Y609" s="2">
        <v>17899000</v>
      </c>
      <c r="Z609" s="2">
        <v>1816400</v>
      </c>
      <c r="AA609" s="2">
        <v>866400</v>
      </c>
      <c r="AB609" s="2">
        <v>950020</v>
      </c>
      <c r="AC609" s="1">
        <f>X609/Y609</f>
        <v>0.925582434772892</v>
      </c>
    </row>
    <row r="610" spans="1:29">
      <c r="A610" s="1" t="s">
        <v>2738</v>
      </c>
      <c r="B610" s="1" t="s">
        <v>2738</v>
      </c>
      <c r="C610" s="1" t="s">
        <v>2739</v>
      </c>
      <c r="D610" s="1" t="s">
        <v>2740</v>
      </c>
      <c r="E610" s="1" t="s">
        <v>2741</v>
      </c>
      <c r="F610" s="2">
        <v>3</v>
      </c>
      <c r="G610" s="2">
        <v>2</v>
      </c>
      <c r="H610" s="2">
        <v>2</v>
      </c>
      <c r="I610" s="2">
        <v>2</v>
      </c>
      <c r="J610" s="2">
        <v>37.6</v>
      </c>
      <c r="K610" s="2">
        <v>11.169</v>
      </c>
      <c r="L610" s="2">
        <v>101</v>
      </c>
      <c r="M610" s="2">
        <v>14.49</v>
      </c>
      <c r="N610" s="2">
        <v>6</v>
      </c>
      <c r="O610" s="2">
        <v>1</v>
      </c>
      <c r="P610" s="2">
        <v>2</v>
      </c>
      <c r="Q610" s="2">
        <v>1</v>
      </c>
      <c r="R610" s="2">
        <v>2</v>
      </c>
      <c r="S610" s="2">
        <v>1</v>
      </c>
      <c r="T610" s="2">
        <v>2</v>
      </c>
      <c r="U610" s="2">
        <v>25.7</v>
      </c>
      <c r="V610" s="2">
        <v>37.6</v>
      </c>
      <c r="W610" s="2">
        <v>34131000</v>
      </c>
      <c r="X610" s="2">
        <v>6584200</v>
      </c>
      <c r="Y610" s="2">
        <v>27547000</v>
      </c>
      <c r="Z610" s="2">
        <v>1811400</v>
      </c>
      <c r="AA610" s="2">
        <v>1097400</v>
      </c>
      <c r="AB610" s="2">
        <v>1811400</v>
      </c>
      <c r="AC610" s="1">
        <f>X610/Y610</f>
        <v>0.23901695284423</v>
      </c>
    </row>
    <row r="611" spans="1:29">
      <c r="A611" s="1" t="s">
        <v>2742</v>
      </c>
      <c r="B611" s="1" t="s">
        <v>2743</v>
      </c>
      <c r="C611" s="1" t="s">
        <v>2744</v>
      </c>
      <c r="D611" s="1" t="s">
        <v>2745</v>
      </c>
      <c r="E611" s="1" t="s">
        <v>2746</v>
      </c>
      <c r="F611" s="2">
        <v>4</v>
      </c>
      <c r="G611" s="2">
        <v>6</v>
      </c>
      <c r="H611" s="2">
        <v>6</v>
      </c>
      <c r="I611" s="2">
        <v>6</v>
      </c>
      <c r="J611" s="2">
        <v>11.4</v>
      </c>
      <c r="K611" s="2">
        <v>82.504</v>
      </c>
      <c r="L611" s="2">
        <v>726</v>
      </c>
      <c r="M611" s="2">
        <v>38.322</v>
      </c>
      <c r="N611" s="2">
        <v>42</v>
      </c>
      <c r="O611" s="2">
        <v>2</v>
      </c>
      <c r="P611" s="2">
        <v>6</v>
      </c>
      <c r="Q611" s="2">
        <v>2</v>
      </c>
      <c r="R611" s="2">
        <v>6</v>
      </c>
      <c r="S611" s="2">
        <v>2</v>
      </c>
      <c r="T611" s="2">
        <v>6</v>
      </c>
      <c r="U611" s="2">
        <v>3.2</v>
      </c>
      <c r="V611" s="2">
        <v>11.4</v>
      </c>
      <c r="W611" s="2">
        <v>33948000</v>
      </c>
      <c r="X611" s="2">
        <v>11361000</v>
      </c>
      <c r="Y611" s="2">
        <v>22587000</v>
      </c>
      <c r="Z611" s="2">
        <v>808280</v>
      </c>
      <c r="AA611" s="2">
        <v>270500</v>
      </c>
      <c r="AB611" s="2">
        <v>537780</v>
      </c>
      <c r="AC611" s="1">
        <f>X611/Y611</f>
        <v>0.502988444680568</v>
      </c>
    </row>
    <row r="612" spans="1:29">
      <c r="A612" s="1" t="s">
        <v>2747</v>
      </c>
      <c r="B612" s="1" t="s">
        <v>2748</v>
      </c>
      <c r="C612" s="1" t="s">
        <v>2749</v>
      </c>
      <c r="D612" s="1" t="s">
        <v>2750</v>
      </c>
      <c r="E612" s="1" t="s">
        <v>2751</v>
      </c>
      <c r="F612" s="2">
        <v>6</v>
      </c>
      <c r="G612" s="2">
        <v>8</v>
      </c>
      <c r="H612" s="2">
        <v>8</v>
      </c>
      <c r="I612" s="2">
        <v>8</v>
      </c>
      <c r="J612" s="2">
        <v>11.9</v>
      </c>
      <c r="K612" s="2">
        <v>114.45</v>
      </c>
      <c r="L612" s="2">
        <v>1052</v>
      </c>
      <c r="M612" s="2">
        <v>77.908</v>
      </c>
      <c r="N612" s="2">
        <v>49</v>
      </c>
      <c r="O612" s="2">
        <v>1</v>
      </c>
      <c r="P612" s="2">
        <v>8</v>
      </c>
      <c r="Q612" s="2">
        <v>1</v>
      </c>
      <c r="R612" s="2">
        <v>8</v>
      </c>
      <c r="S612" s="2">
        <v>1</v>
      </c>
      <c r="T612" s="2">
        <v>8</v>
      </c>
      <c r="U612" s="2">
        <v>1.3</v>
      </c>
      <c r="V612" s="2">
        <v>11.9</v>
      </c>
      <c r="W612" s="2">
        <v>33919000</v>
      </c>
      <c r="X612" s="2">
        <v>1400400</v>
      </c>
      <c r="Y612" s="2">
        <v>32519000</v>
      </c>
      <c r="Z612" s="2">
        <v>265230</v>
      </c>
      <c r="AA612" s="2">
        <v>28580</v>
      </c>
      <c r="AB612" s="2">
        <v>265230</v>
      </c>
      <c r="AC612" s="1">
        <f>X612/Y612</f>
        <v>0.0430640548602356</v>
      </c>
    </row>
    <row r="613" spans="1:29">
      <c r="A613" s="1" t="s">
        <v>2752</v>
      </c>
      <c r="B613" s="1" t="s">
        <v>2752</v>
      </c>
      <c r="C613" s="1" t="s">
        <v>2753</v>
      </c>
      <c r="D613" s="1" t="s">
        <v>2754</v>
      </c>
      <c r="E613" s="1" t="s">
        <v>2755</v>
      </c>
      <c r="F613" s="2">
        <v>1</v>
      </c>
      <c r="G613" s="2">
        <v>3</v>
      </c>
      <c r="H613" s="2">
        <v>2</v>
      </c>
      <c r="I613" s="2">
        <v>2</v>
      </c>
      <c r="J613" s="2">
        <v>4.7</v>
      </c>
      <c r="K613" s="2">
        <v>120.81</v>
      </c>
      <c r="L613" s="2">
        <v>1096</v>
      </c>
      <c r="M613" s="2">
        <v>15.167</v>
      </c>
      <c r="N613" s="2">
        <v>54</v>
      </c>
      <c r="O613" s="2">
        <v>1</v>
      </c>
      <c r="P613" s="2">
        <v>3</v>
      </c>
      <c r="Q613" s="2">
        <v>1</v>
      </c>
      <c r="R613" s="2">
        <v>2</v>
      </c>
      <c r="S613" s="2">
        <v>1</v>
      </c>
      <c r="T613" s="2">
        <v>2</v>
      </c>
      <c r="U613" s="2">
        <v>1.2</v>
      </c>
      <c r="V613" s="2">
        <v>4.7</v>
      </c>
      <c r="W613" s="2">
        <v>33901000</v>
      </c>
      <c r="X613" s="2">
        <v>10517000</v>
      </c>
      <c r="Y613" s="2">
        <v>23384000</v>
      </c>
      <c r="Z613" s="2">
        <v>478130</v>
      </c>
      <c r="AA613" s="2">
        <v>194760</v>
      </c>
      <c r="AB613" s="2">
        <v>283370</v>
      </c>
      <c r="AC613" s="1">
        <f>X613/Y613</f>
        <v>0.44975196715703</v>
      </c>
    </row>
    <row r="614" spans="1:29">
      <c r="A614" s="1" t="s">
        <v>2756</v>
      </c>
      <c r="B614" s="1" t="s">
        <v>2756</v>
      </c>
      <c r="C614" s="1" t="s">
        <v>2757</v>
      </c>
      <c r="D614" s="1" t="s">
        <v>2758</v>
      </c>
      <c r="E614" s="1" t="s">
        <v>2759</v>
      </c>
      <c r="F614" s="2">
        <v>4</v>
      </c>
      <c r="G614" s="2">
        <v>4</v>
      </c>
      <c r="H614" s="2">
        <v>4</v>
      </c>
      <c r="I614" s="2">
        <v>4</v>
      </c>
      <c r="J614" s="2">
        <v>12</v>
      </c>
      <c r="K614" s="2">
        <v>44.654</v>
      </c>
      <c r="L614" s="2">
        <v>400</v>
      </c>
      <c r="M614" s="2">
        <v>27.378</v>
      </c>
      <c r="N614" s="2">
        <v>31</v>
      </c>
      <c r="O614" s="2">
        <v>2</v>
      </c>
      <c r="P614" s="2">
        <v>4</v>
      </c>
      <c r="Q614" s="2">
        <v>2</v>
      </c>
      <c r="R614" s="2">
        <v>4</v>
      </c>
      <c r="S614" s="2">
        <v>2</v>
      </c>
      <c r="T614" s="2">
        <v>4</v>
      </c>
      <c r="U614" s="2">
        <v>6</v>
      </c>
      <c r="V614" s="2">
        <v>12</v>
      </c>
      <c r="W614" s="2">
        <v>33749000</v>
      </c>
      <c r="X614" s="2">
        <v>13214000</v>
      </c>
      <c r="Y614" s="2">
        <v>20535000</v>
      </c>
      <c r="Z614" s="2">
        <v>612560</v>
      </c>
      <c r="AA614" s="2">
        <v>316990</v>
      </c>
      <c r="AB614" s="2">
        <v>295570</v>
      </c>
      <c r="AC614" s="1">
        <f>X614/Y614</f>
        <v>0.643486729973216</v>
      </c>
    </row>
    <row r="615" spans="1:29">
      <c r="A615" s="1" t="s">
        <v>2760</v>
      </c>
      <c r="B615" s="1" t="s">
        <v>2761</v>
      </c>
      <c r="C615" s="1" t="s">
        <v>2762</v>
      </c>
      <c r="D615" s="1" t="s">
        <v>2763</v>
      </c>
      <c r="E615" s="1" t="s">
        <v>2764</v>
      </c>
      <c r="F615" s="2">
        <v>5</v>
      </c>
      <c r="G615" s="2">
        <v>4</v>
      </c>
      <c r="H615" s="2">
        <v>4</v>
      </c>
      <c r="I615" s="2">
        <v>4</v>
      </c>
      <c r="J615" s="2">
        <v>7.9</v>
      </c>
      <c r="K615" s="2">
        <v>54.506</v>
      </c>
      <c r="L615" s="2">
        <v>471</v>
      </c>
      <c r="M615" s="2">
        <v>24.88</v>
      </c>
      <c r="N615" s="2">
        <v>24</v>
      </c>
      <c r="O615" s="2">
        <v>4</v>
      </c>
      <c r="P615" s="2">
        <v>2</v>
      </c>
      <c r="Q615" s="2">
        <v>4</v>
      </c>
      <c r="R615" s="2">
        <v>2</v>
      </c>
      <c r="S615" s="2">
        <v>4</v>
      </c>
      <c r="T615" s="2">
        <v>2</v>
      </c>
      <c r="U615" s="2">
        <v>7.9</v>
      </c>
      <c r="V615" s="2">
        <v>4.7</v>
      </c>
      <c r="W615" s="2">
        <v>33642000</v>
      </c>
      <c r="X615" s="2">
        <v>20595000</v>
      </c>
      <c r="Y615" s="2">
        <v>13047000</v>
      </c>
      <c r="Z615" s="2">
        <v>925880</v>
      </c>
      <c r="AA615" s="2">
        <v>613470</v>
      </c>
      <c r="AB615" s="2">
        <v>312410</v>
      </c>
      <c r="AC615" s="1">
        <f>X615/Y615</f>
        <v>1.57852379857438</v>
      </c>
    </row>
    <row r="616" spans="1:29">
      <c r="A616" s="1" t="s">
        <v>2765</v>
      </c>
      <c r="B616" s="1" t="s">
        <v>2765</v>
      </c>
      <c r="C616" s="1" t="s">
        <v>2766</v>
      </c>
      <c r="D616" s="1" t="s">
        <v>2767</v>
      </c>
      <c r="E616" s="1" t="s">
        <v>2768</v>
      </c>
      <c r="F616" s="2">
        <v>2</v>
      </c>
      <c r="G616" s="2">
        <v>4</v>
      </c>
      <c r="H616" s="2">
        <v>4</v>
      </c>
      <c r="I616" s="2">
        <v>4</v>
      </c>
      <c r="J616" s="2">
        <v>9.5</v>
      </c>
      <c r="K616" s="2">
        <v>64.402</v>
      </c>
      <c r="L616" s="2">
        <v>568</v>
      </c>
      <c r="M616" s="2">
        <v>25.048</v>
      </c>
      <c r="N616" s="2">
        <v>27</v>
      </c>
      <c r="O616" s="2">
        <v>2</v>
      </c>
      <c r="P616" s="2">
        <v>4</v>
      </c>
      <c r="Q616" s="2">
        <v>2</v>
      </c>
      <c r="R616" s="2">
        <v>4</v>
      </c>
      <c r="S616" s="2">
        <v>2</v>
      </c>
      <c r="T616" s="2">
        <v>4</v>
      </c>
      <c r="U616" s="2">
        <v>4</v>
      </c>
      <c r="V616" s="2">
        <v>9.5</v>
      </c>
      <c r="W616" s="2">
        <v>33546000</v>
      </c>
      <c r="X616" s="2">
        <v>8906300</v>
      </c>
      <c r="Y616" s="2">
        <v>24640000</v>
      </c>
      <c r="Z616" s="2">
        <v>1024500</v>
      </c>
      <c r="AA616" s="2">
        <v>329860</v>
      </c>
      <c r="AB616" s="2">
        <v>694590</v>
      </c>
      <c r="AC616" s="1">
        <f>X616/Y616</f>
        <v>0.36145698051948</v>
      </c>
    </row>
    <row r="617" spans="1:29">
      <c r="A617" s="1" t="s">
        <v>2769</v>
      </c>
      <c r="B617" s="1" t="s">
        <v>2770</v>
      </c>
      <c r="C617" s="1" t="s">
        <v>2771</v>
      </c>
      <c r="D617" s="1" t="s">
        <v>2772</v>
      </c>
      <c r="E617" s="1" t="s">
        <v>2773</v>
      </c>
      <c r="F617" s="2">
        <v>4</v>
      </c>
      <c r="G617" s="2">
        <v>3</v>
      </c>
      <c r="H617" s="2">
        <v>3</v>
      </c>
      <c r="I617" s="2">
        <v>3</v>
      </c>
      <c r="J617" s="2">
        <v>11.5</v>
      </c>
      <c r="K617" s="2">
        <v>45.996</v>
      </c>
      <c r="L617" s="2">
        <v>408</v>
      </c>
      <c r="M617" s="2">
        <v>19.44</v>
      </c>
      <c r="N617" s="2">
        <v>21</v>
      </c>
      <c r="O617" s="2">
        <v>2</v>
      </c>
      <c r="P617" s="2">
        <v>3</v>
      </c>
      <c r="Q617" s="2">
        <v>2</v>
      </c>
      <c r="R617" s="2">
        <v>3</v>
      </c>
      <c r="S617" s="2">
        <v>2</v>
      </c>
      <c r="T617" s="2">
        <v>3</v>
      </c>
      <c r="U617" s="2">
        <v>7.1</v>
      </c>
      <c r="V617" s="2">
        <v>11.5</v>
      </c>
      <c r="W617" s="2">
        <v>33296000</v>
      </c>
      <c r="X617" s="2">
        <v>10855000</v>
      </c>
      <c r="Y617" s="2">
        <v>22441000</v>
      </c>
      <c r="Z617" s="2">
        <v>685760</v>
      </c>
      <c r="AA617" s="2">
        <v>306960</v>
      </c>
      <c r="AB617" s="2">
        <v>378800</v>
      </c>
      <c r="AC617" s="1">
        <f>X617/Y617</f>
        <v>0.483712847021077</v>
      </c>
    </row>
    <row r="618" spans="1:29">
      <c r="A618" s="1" t="s">
        <v>2774</v>
      </c>
      <c r="B618" s="1" t="s">
        <v>2774</v>
      </c>
      <c r="C618" s="1" t="s">
        <v>2775</v>
      </c>
      <c r="D618" s="1" t="s">
        <v>2776</v>
      </c>
      <c r="E618" s="1" t="s">
        <v>2777</v>
      </c>
      <c r="F618" s="2">
        <v>1</v>
      </c>
      <c r="G618" s="2">
        <v>1</v>
      </c>
      <c r="H618" s="2">
        <v>1</v>
      </c>
      <c r="I618" s="2">
        <v>1</v>
      </c>
      <c r="J618" s="2">
        <v>0.2</v>
      </c>
      <c r="K618" s="2">
        <v>550.83</v>
      </c>
      <c r="L618" s="2">
        <v>5068</v>
      </c>
      <c r="M618" s="2">
        <v>11.178</v>
      </c>
      <c r="N618" s="2">
        <v>274</v>
      </c>
      <c r="O618" s="2">
        <v>1</v>
      </c>
      <c r="P618" s="2">
        <v>1</v>
      </c>
      <c r="Q618" s="2">
        <v>1</v>
      </c>
      <c r="R618" s="2">
        <v>1</v>
      </c>
      <c r="S618" s="2">
        <v>1</v>
      </c>
      <c r="T618" s="2">
        <v>1</v>
      </c>
      <c r="U618" s="2">
        <v>0.2</v>
      </c>
      <c r="V618" s="2">
        <v>0.2</v>
      </c>
      <c r="W618" s="2">
        <v>33208000</v>
      </c>
      <c r="X618" s="2">
        <v>16528000</v>
      </c>
      <c r="Y618" s="2">
        <v>16680000</v>
      </c>
      <c r="Z618" s="2">
        <v>121200</v>
      </c>
      <c r="AA618" s="2">
        <v>60323</v>
      </c>
      <c r="AB618" s="2">
        <v>60874</v>
      </c>
      <c r="AC618" s="1">
        <f>X618/Y618</f>
        <v>0.990887290167866</v>
      </c>
    </row>
    <row r="619" spans="1:29">
      <c r="A619" s="1" t="s">
        <v>2778</v>
      </c>
      <c r="B619" s="1" t="s">
        <v>2778</v>
      </c>
      <c r="C619" s="1" t="s">
        <v>2779</v>
      </c>
      <c r="D619" s="1" t="s">
        <v>2780</v>
      </c>
      <c r="E619" s="1" t="s">
        <v>2781</v>
      </c>
      <c r="F619" s="2">
        <v>2</v>
      </c>
      <c r="G619" s="2">
        <v>4</v>
      </c>
      <c r="H619" s="2">
        <v>4</v>
      </c>
      <c r="I619" s="2">
        <v>4</v>
      </c>
      <c r="J619" s="2">
        <v>8.4</v>
      </c>
      <c r="K619" s="2">
        <v>85.381</v>
      </c>
      <c r="L619" s="2">
        <v>754</v>
      </c>
      <c r="M619" s="2">
        <v>23.801</v>
      </c>
      <c r="N619" s="2">
        <v>46</v>
      </c>
      <c r="O619" s="2">
        <v>3</v>
      </c>
      <c r="P619" s="2">
        <v>3</v>
      </c>
      <c r="Q619" s="2">
        <v>3</v>
      </c>
      <c r="R619" s="2">
        <v>3</v>
      </c>
      <c r="S619" s="2">
        <v>3</v>
      </c>
      <c r="T619" s="2">
        <v>3</v>
      </c>
      <c r="U619" s="2">
        <v>6.9</v>
      </c>
      <c r="V619" s="2">
        <v>4.9</v>
      </c>
      <c r="W619" s="2">
        <v>33102000</v>
      </c>
      <c r="X619" s="2">
        <v>15178000</v>
      </c>
      <c r="Y619" s="2">
        <v>17924000</v>
      </c>
      <c r="Z619" s="2">
        <v>613870</v>
      </c>
      <c r="AA619" s="2">
        <v>224230</v>
      </c>
      <c r="AB619" s="2">
        <v>389640</v>
      </c>
      <c r="AC619" s="1">
        <f>X619/Y619</f>
        <v>0.8467975898237</v>
      </c>
    </row>
    <row r="620" spans="1:29">
      <c r="A620" s="1" t="s">
        <v>2782</v>
      </c>
      <c r="B620" s="1" t="s">
        <v>2782</v>
      </c>
      <c r="C620" s="1" t="s">
        <v>2783</v>
      </c>
      <c r="D620" s="1" t="s">
        <v>2784</v>
      </c>
      <c r="E620" s="1" t="s">
        <v>2785</v>
      </c>
      <c r="F620" s="2">
        <v>10</v>
      </c>
      <c r="G620" s="2">
        <v>2</v>
      </c>
      <c r="H620" s="2">
        <v>2</v>
      </c>
      <c r="I620" s="2">
        <v>2</v>
      </c>
      <c r="J620" s="2">
        <v>3.9</v>
      </c>
      <c r="K620" s="2">
        <v>73.088</v>
      </c>
      <c r="L620" s="2">
        <v>648</v>
      </c>
      <c r="M620" s="2">
        <v>13.603</v>
      </c>
      <c r="N620" s="2">
        <v>33</v>
      </c>
      <c r="O620" s="2">
        <v>2</v>
      </c>
      <c r="P620" s="2">
        <v>2</v>
      </c>
      <c r="Q620" s="2">
        <v>2</v>
      </c>
      <c r="R620" s="2">
        <v>2</v>
      </c>
      <c r="S620" s="2">
        <v>2</v>
      </c>
      <c r="T620" s="2">
        <v>2</v>
      </c>
      <c r="U620" s="2">
        <v>3.9</v>
      </c>
      <c r="V620" s="2">
        <v>3.9</v>
      </c>
      <c r="W620" s="2">
        <v>32812000</v>
      </c>
      <c r="X620" s="2">
        <v>15491000</v>
      </c>
      <c r="Y620" s="2">
        <v>17321000</v>
      </c>
      <c r="Z620" s="2">
        <v>684720</v>
      </c>
      <c r="AA620" s="2">
        <v>318910</v>
      </c>
      <c r="AB620" s="2">
        <v>365800</v>
      </c>
      <c r="AC620" s="1">
        <f>X620/Y620</f>
        <v>0.894347901391375</v>
      </c>
    </row>
    <row r="621" spans="1:29">
      <c r="A621" s="1" t="s">
        <v>2786</v>
      </c>
      <c r="B621" s="1" t="s">
        <v>2786</v>
      </c>
      <c r="C621" s="1" t="s">
        <v>2787</v>
      </c>
      <c r="D621" s="1" t="s">
        <v>2788</v>
      </c>
      <c r="E621" s="1" t="s">
        <v>2789</v>
      </c>
      <c r="F621" s="2">
        <v>2</v>
      </c>
      <c r="G621" s="2">
        <v>2</v>
      </c>
      <c r="H621" s="2">
        <v>2</v>
      </c>
      <c r="I621" s="2">
        <v>2</v>
      </c>
      <c r="J621" s="2">
        <v>7.1</v>
      </c>
      <c r="K621" s="2">
        <v>47.214</v>
      </c>
      <c r="L621" s="2">
        <v>449</v>
      </c>
      <c r="M621" s="2">
        <v>24.606</v>
      </c>
      <c r="N621" s="2">
        <v>18</v>
      </c>
      <c r="O621" s="2">
        <v>2</v>
      </c>
      <c r="P621" s="2">
        <v>1</v>
      </c>
      <c r="Q621" s="2">
        <v>2</v>
      </c>
      <c r="R621" s="2">
        <v>1</v>
      </c>
      <c r="S621" s="2">
        <v>2</v>
      </c>
      <c r="T621" s="2">
        <v>1</v>
      </c>
      <c r="U621" s="2">
        <v>7.1</v>
      </c>
      <c r="V621" s="2">
        <v>3.8</v>
      </c>
      <c r="W621" s="2">
        <v>32697000</v>
      </c>
      <c r="X621" s="2">
        <v>18292000</v>
      </c>
      <c r="Y621" s="2">
        <v>14405000</v>
      </c>
      <c r="Z621" s="2">
        <v>1571000</v>
      </c>
      <c r="AA621" s="2">
        <v>770690</v>
      </c>
      <c r="AB621" s="2">
        <v>800280</v>
      </c>
      <c r="AC621" s="1">
        <f>X621/Y621</f>
        <v>1.26983686220062</v>
      </c>
    </row>
    <row r="622" spans="1:29">
      <c r="A622" s="1" t="s">
        <v>2790</v>
      </c>
      <c r="B622" s="1" t="s">
        <v>2790</v>
      </c>
      <c r="C622" s="1" t="s">
        <v>2791</v>
      </c>
      <c r="D622" s="1" t="s">
        <v>2792</v>
      </c>
      <c r="E622" s="1" t="s">
        <v>2793</v>
      </c>
      <c r="F622" s="2">
        <v>8</v>
      </c>
      <c r="G622" s="2">
        <v>2</v>
      </c>
      <c r="H622" s="2">
        <v>2</v>
      </c>
      <c r="I622" s="2">
        <v>2</v>
      </c>
      <c r="J622" s="2">
        <v>4.2</v>
      </c>
      <c r="K622" s="2">
        <v>64.051</v>
      </c>
      <c r="L622" s="2">
        <v>552</v>
      </c>
      <c r="M622" s="2">
        <v>12.3</v>
      </c>
      <c r="N622" s="2">
        <v>34</v>
      </c>
      <c r="O622" s="2">
        <v>2</v>
      </c>
      <c r="P622" s="2">
        <v>2</v>
      </c>
      <c r="Q622" s="2">
        <v>2</v>
      </c>
      <c r="R622" s="2">
        <v>2</v>
      </c>
      <c r="S622" s="2">
        <v>2</v>
      </c>
      <c r="T622" s="2">
        <v>2</v>
      </c>
      <c r="U622" s="2">
        <v>4.2</v>
      </c>
      <c r="V622" s="2">
        <v>4.2</v>
      </c>
      <c r="W622" s="2">
        <v>32125000</v>
      </c>
      <c r="X622" s="2">
        <v>14590000</v>
      </c>
      <c r="Y622" s="2">
        <v>17535000</v>
      </c>
      <c r="Z622" s="2">
        <v>944870</v>
      </c>
      <c r="AA622" s="2">
        <v>429130</v>
      </c>
      <c r="AB622" s="2">
        <v>515740</v>
      </c>
      <c r="AC622" s="1">
        <f>X622/Y622</f>
        <v>0.832050185343599</v>
      </c>
    </row>
    <row r="623" spans="1:29">
      <c r="A623" s="1" t="s">
        <v>2794</v>
      </c>
      <c r="B623" s="1" t="s">
        <v>2794</v>
      </c>
      <c r="C623" s="1" t="s">
        <v>2795</v>
      </c>
      <c r="D623" s="1" t="s">
        <v>2796</v>
      </c>
      <c r="E623" s="1" t="s">
        <v>2797</v>
      </c>
      <c r="F623" s="2">
        <v>5</v>
      </c>
      <c r="G623" s="2">
        <v>2</v>
      </c>
      <c r="H623" s="2">
        <v>2</v>
      </c>
      <c r="I623" s="2">
        <v>2</v>
      </c>
      <c r="J623" s="2">
        <v>11.8</v>
      </c>
      <c r="K623" s="2">
        <v>18.87</v>
      </c>
      <c r="L623" s="2">
        <v>169</v>
      </c>
      <c r="M623" s="2">
        <v>24.438</v>
      </c>
      <c r="N623" s="2">
        <v>13</v>
      </c>
      <c r="O623" s="2">
        <v>2</v>
      </c>
      <c r="P623" s="2">
        <v>2</v>
      </c>
      <c r="Q623" s="2">
        <v>2</v>
      </c>
      <c r="R623" s="2">
        <v>2</v>
      </c>
      <c r="S623" s="2">
        <v>2</v>
      </c>
      <c r="T623" s="2">
        <v>2</v>
      </c>
      <c r="U623" s="2">
        <v>11.8</v>
      </c>
      <c r="V623" s="2">
        <v>11.8</v>
      </c>
      <c r="W623" s="2">
        <v>32123000</v>
      </c>
      <c r="X623" s="2">
        <v>2683700</v>
      </c>
      <c r="Y623" s="2">
        <v>29439000</v>
      </c>
      <c r="Z623" s="2">
        <v>2471000</v>
      </c>
      <c r="AA623" s="2">
        <v>206440</v>
      </c>
      <c r="AB623" s="2">
        <v>2264600</v>
      </c>
      <c r="AC623" s="1">
        <f>X623/Y623</f>
        <v>0.0911613845578994</v>
      </c>
    </row>
    <row r="624" spans="1:29">
      <c r="A624" s="1" t="s">
        <v>2798</v>
      </c>
      <c r="B624" s="1" t="s">
        <v>2798</v>
      </c>
      <c r="C624" s="1" t="s">
        <v>2799</v>
      </c>
      <c r="D624" s="1" t="s">
        <v>2800</v>
      </c>
      <c r="E624" s="1" t="s">
        <v>2801</v>
      </c>
      <c r="F624" s="2">
        <v>2</v>
      </c>
      <c r="G624" s="2">
        <v>1</v>
      </c>
      <c r="H624" s="2">
        <v>1</v>
      </c>
      <c r="I624" s="2">
        <v>1</v>
      </c>
      <c r="J624" s="2">
        <v>8.1</v>
      </c>
      <c r="K624" s="2">
        <v>16.794</v>
      </c>
      <c r="L624" s="2">
        <v>148</v>
      </c>
      <c r="M624" s="2">
        <v>6.5994</v>
      </c>
      <c r="N624" s="2">
        <v>11</v>
      </c>
      <c r="O624" s="2">
        <v>1</v>
      </c>
      <c r="P624" s="2">
        <v>0</v>
      </c>
      <c r="Q624" s="2">
        <v>1</v>
      </c>
      <c r="R624" s="2">
        <v>0</v>
      </c>
      <c r="S624" s="2">
        <v>1</v>
      </c>
      <c r="T624" s="2">
        <v>0</v>
      </c>
      <c r="U624" s="2">
        <v>8.1</v>
      </c>
      <c r="V624" s="2">
        <v>0</v>
      </c>
      <c r="W624" s="2">
        <v>32096000</v>
      </c>
      <c r="X624" s="2">
        <v>32096000</v>
      </c>
      <c r="Y624" s="2">
        <v>0</v>
      </c>
      <c r="Z624" s="2">
        <v>2917800</v>
      </c>
      <c r="AA624" s="2">
        <v>2917800</v>
      </c>
      <c r="AB624" s="2">
        <v>0</v>
      </c>
      <c r="AC624" s="1" t="e">
        <f>X624/Y624</f>
        <v>#DIV/0!</v>
      </c>
    </row>
    <row r="625" spans="1:29">
      <c r="A625" s="1" t="s">
        <v>2802</v>
      </c>
      <c r="B625" s="1" t="s">
        <v>2802</v>
      </c>
      <c r="C625" s="1" t="s">
        <v>2803</v>
      </c>
      <c r="D625" s="1" t="s">
        <v>2804</v>
      </c>
      <c r="E625" s="1" t="s">
        <v>2805</v>
      </c>
      <c r="F625" s="2">
        <v>2</v>
      </c>
      <c r="G625" s="2">
        <v>3</v>
      </c>
      <c r="H625" s="2">
        <v>3</v>
      </c>
      <c r="I625" s="2">
        <v>3</v>
      </c>
      <c r="J625" s="2">
        <v>8.8</v>
      </c>
      <c r="K625" s="2">
        <v>38.092</v>
      </c>
      <c r="L625" s="2">
        <v>331</v>
      </c>
      <c r="M625" s="2">
        <v>17.581</v>
      </c>
      <c r="N625" s="2">
        <v>22</v>
      </c>
      <c r="O625" s="2">
        <v>2</v>
      </c>
      <c r="P625" s="2">
        <v>3</v>
      </c>
      <c r="Q625" s="2">
        <v>2</v>
      </c>
      <c r="R625" s="2">
        <v>3</v>
      </c>
      <c r="S625" s="2">
        <v>2</v>
      </c>
      <c r="T625" s="2">
        <v>3</v>
      </c>
      <c r="U625" s="2">
        <v>5.4</v>
      </c>
      <c r="V625" s="2">
        <v>8.8</v>
      </c>
      <c r="W625" s="2">
        <v>32054000</v>
      </c>
      <c r="X625" s="2">
        <v>12099000</v>
      </c>
      <c r="Y625" s="2">
        <v>19955000</v>
      </c>
      <c r="Z625" s="2">
        <v>1457000</v>
      </c>
      <c r="AA625" s="2">
        <v>549940</v>
      </c>
      <c r="AB625" s="2">
        <v>907050</v>
      </c>
      <c r="AC625" s="1">
        <f>X625/Y625</f>
        <v>0.606314206965673</v>
      </c>
    </row>
    <row r="626" spans="1:29">
      <c r="A626" s="1" t="s">
        <v>2806</v>
      </c>
      <c r="B626" s="1" t="s">
        <v>2806</v>
      </c>
      <c r="C626" s="1" t="s">
        <v>2807</v>
      </c>
      <c r="D626" s="1" t="s">
        <v>2808</v>
      </c>
      <c r="E626" s="1" t="s">
        <v>2809</v>
      </c>
      <c r="F626" s="2">
        <v>1</v>
      </c>
      <c r="G626" s="2">
        <v>5</v>
      </c>
      <c r="H626" s="2">
        <v>1</v>
      </c>
      <c r="I626" s="2">
        <v>1</v>
      </c>
      <c r="J626" s="2">
        <v>2.9</v>
      </c>
      <c r="K626" s="2">
        <v>223.79</v>
      </c>
      <c r="L626" s="2">
        <v>1940</v>
      </c>
      <c r="M626" s="2">
        <v>6.3099</v>
      </c>
      <c r="N626" s="2">
        <v>127</v>
      </c>
      <c r="O626" s="2">
        <v>4</v>
      </c>
      <c r="P626" s="2">
        <v>4</v>
      </c>
      <c r="Q626" s="2">
        <v>1</v>
      </c>
      <c r="R626" s="2">
        <v>1</v>
      </c>
      <c r="S626" s="2">
        <v>1</v>
      </c>
      <c r="T626" s="2">
        <v>1</v>
      </c>
      <c r="U626" s="2">
        <v>2.2</v>
      </c>
      <c r="V626" s="2">
        <v>2.5</v>
      </c>
      <c r="W626" s="2">
        <v>31630000</v>
      </c>
      <c r="X626" s="2">
        <v>9854800</v>
      </c>
      <c r="Y626" s="2">
        <v>21775000</v>
      </c>
      <c r="Z626" s="2">
        <v>249060</v>
      </c>
      <c r="AA626" s="2">
        <v>77597</v>
      </c>
      <c r="AB626" s="2">
        <v>171460</v>
      </c>
      <c r="AC626" s="1">
        <f>X626/Y626</f>
        <v>0.452574052812859</v>
      </c>
    </row>
    <row r="627" spans="1:29">
      <c r="A627" s="1" t="s">
        <v>2810</v>
      </c>
      <c r="B627" s="1" t="s">
        <v>2810</v>
      </c>
      <c r="C627" s="1" t="s">
        <v>2811</v>
      </c>
      <c r="D627" s="1" t="s">
        <v>2812</v>
      </c>
      <c r="E627" s="1" t="s">
        <v>2813</v>
      </c>
      <c r="F627" s="2">
        <v>5</v>
      </c>
      <c r="G627" s="2">
        <v>2</v>
      </c>
      <c r="H627" s="2">
        <v>2</v>
      </c>
      <c r="I627" s="2">
        <v>2</v>
      </c>
      <c r="J627" s="2">
        <v>10.9</v>
      </c>
      <c r="K627" s="2">
        <v>24.706</v>
      </c>
      <c r="L627" s="2">
        <v>221</v>
      </c>
      <c r="M627" s="2">
        <v>12.057</v>
      </c>
      <c r="N627" s="2">
        <v>8</v>
      </c>
      <c r="O627" s="2">
        <v>1</v>
      </c>
      <c r="P627" s="2">
        <v>2</v>
      </c>
      <c r="Q627" s="2">
        <v>1</v>
      </c>
      <c r="R627" s="2">
        <v>2</v>
      </c>
      <c r="S627" s="2">
        <v>1</v>
      </c>
      <c r="T627" s="2">
        <v>2</v>
      </c>
      <c r="U627" s="2">
        <v>5.9</v>
      </c>
      <c r="V627" s="2">
        <v>10.9</v>
      </c>
      <c r="W627" s="2">
        <v>31582000</v>
      </c>
      <c r="X627" s="2">
        <v>11655000</v>
      </c>
      <c r="Y627" s="2">
        <v>19927000</v>
      </c>
      <c r="Z627" s="2">
        <v>3947700</v>
      </c>
      <c r="AA627" s="2">
        <v>1456900</v>
      </c>
      <c r="AB627" s="2">
        <v>2490900</v>
      </c>
      <c r="AC627" s="1">
        <f>X627/Y627</f>
        <v>0.584884829628143</v>
      </c>
    </row>
    <row r="628" spans="1:29">
      <c r="A628" s="1" t="s">
        <v>2814</v>
      </c>
      <c r="B628" s="1" t="s">
        <v>2814</v>
      </c>
      <c r="C628" s="1" t="s">
        <v>2815</v>
      </c>
      <c r="D628" s="1" t="s">
        <v>2816</v>
      </c>
      <c r="E628" s="1" t="s">
        <v>2817</v>
      </c>
      <c r="F628" s="2">
        <v>1</v>
      </c>
      <c r="G628" s="2">
        <v>2</v>
      </c>
      <c r="H628" s="2">
        <v>2</v>
      </c>
      <c r="I628" s="2">
        <v>2</v>
      </c>
      <c r="J628" s="2">
        <v>3.9</v>
      </c>
      <c r="K628" s="2">
        <v>59.267</v>
      </c>
      <c r="L628" s="2">
        <v>535</v>
      </c>
      <c r="M628" s="2">
        <v>15.06</v>
      </c>
      <c r="N628" s="2">
        <v>20</v>
      </c>
      <c r="O628" s="2">
        <v>1</v>
      </c>
      <c r="P628" s="2">
        <v>2</v>
      </c>
      <c r="Q628" s="2">
        <v>1</v>
      </c>
      <c r="R628" s="2">
        <v>2</v>
      </c>
      <c r="S628" s="2">
        <v>1</v>
      </c>
      <c r="T628" s="2">
        <v>2</v>
      </c>
      <c r="U628" s="2">
        <v>1.7</v>
      </c>
      <c r="V628" s="2">
        <v>3.9</v>
      </c>
      <c r="W628" s="2">
        <v>31500000</v>
      </c>
      <c r="X628" s="2">
        <v>18247000</v>
      </c>
      <c r="Y628" s="2">
        <v>13253000</v>
      </c>
      <c r="Z628" s="2">
        <v>1575000</v>
      </c>
      <c r="AA628" s="2">
        <v>912350</v>
      </c>
      <c r="AB628" s="2">
        <v>662660</v>
      </c>
      <c r="AC628" s="1">
        <f>X628/Y628</f>
        <v>1.37682034256395</v>
      </c>
    </row>
    <row r="629" spans="1:29">
      <c r="A629" s="1" t="s">
        <v>2818</v>
      </c>
      <c r="B629" s="1" t="s">
        <v>2818</v>
      </c>
      <c r="C629" s="1" t="s">
        <v>2819</v>
      </c>
      <c r="D629" s="1" t="s">
        <v>2820</v>
      </c>
      <c r="E629" s="1" t="s">
        <v>2821</v>
      </c>
      <c r="F629" s="2">
        <v>28</v>
      </c>
      <c r="G629" s="2">
        <v>2</v>
      </c>
      <c r="H629" s="2">
        <v>2</v>
      </c>
      <c r="I629" s="2">
        <v>2</v>
      </c>
      <c r="J629" s="2">
        <v>12.1</v>
      </c>
      <c r="K629" s="2">
        <v>23.668</v>
      </c>
      <c r="L629" s="2">
        <v>207</v>
      </c>
      <c r="M629" s="2">
        <v>11.593</v>
      </c>
      <c r="N629" s="2">
        <v>17</v>
      </c>
      <c r="O629" s="2">
        <v>2</v>
      </c>
      <c r="P629" s="2">
        <v>2</v>
      </c>
      <c r="Q629" s="2">
        <v>2</v>
      </c>
      <c r="R629" s="2">
        <v>2</v>
      </c>
      <c r="S629" s="2">
        <v>2</v>
      </c>
      <c r="T629" s="2">
        <v>2</v>
      </c>
      <c r="U629" s="2">
        <v>12.1</v>
      </c>
      <c r="V629" s="2">
        <v>12.1</v>
      </c>
      <c r="W629" s="2">
        <v>31494000</v>
      </c>
      <c r="X629" s="2">
        <v>14462000</v>
      </c>
      <c r="Y629" s="2">
        <v>17032000</v>
      </c>
      <c r="Z629" s="2">
        <v>1852600</v>
      </c>
      <c r="AA629" s="2">
        <v>850710</v>
      </c>
      <c r="AB629" s="2">
        <v>1001900</v>
      </c>
      <c r="AC629" s="1">
        <f>X629/Y629</f>
        <v>0.849107562235791</v>
      </c>
    </row>
    <row r="630" spans="1:29">
      <c r="A630" s="1" t="s">
        <v>2822</v>
      </c>
      <c r="B630" s="1" t="s">
        <v>2822</v>
      </c>
      <c r="C630" s="1" t="s">
        <v>68</v>
      </c>
      <c r="D630" s="1" t="s">
        <v>2823</v>
      </c>
      <c r="E630" s="1" t="s">
        <v>2824</v>
      </c>
      <c r="F630" s="2">
        <v>4</v>
      </c>
      <c r="G630" s="2">
        <v>3</v>
      </c>
      <c r="H630" s="2">
        <v>3</v>
      </c>
      <c r="I630" s="2">
        <v>3</v>
      </c>
      <c r="J630" s="2">
        <v>6.2</v>
      </c>
      <c r="K630" s="2">
        <v>71.168</v>
      </c>
      <c r="L630" s="2">
        <v>641</v>
      </c>
      <c r="M630" s="2">
        <v>17.422</v>
      </c>
      <c r="N630" s="2">
        <v>37</v>
      </c>
      <c r="O630" s="2">
        <v>1</v>
      </c>
      <c r="P630" s="2">
        <v>3</v>
      </c>
      <c r="Q630" s="2">
        <v>1</v>
      </c>
      <c r="R630" s="2">
        <v>3</v>
      </c>
      <c r="S630" s="2">
        <v>1</v>
      </c>
      <c r="T630" s="2">
        <v>3</v>
      </c>
      <c r="U630" s="2">
        <v>2</v>
      </c>
      <c r="V630" s="2">
        <v>6.2</v>
      </c>
      <c r="W630" s="2">
        <v>31457000</v>
      </c>
      <c r="X630" s="2">
        <v>10569000</v>
      </c>
      <c r="Y630" s="2">
        <v>20888000</v>
      </c>
      <c r="Z630" s="2">
        <v>771250</v>
      </c>
      <c r="AA630" s="2">
        <v>285640</v>
      </c>
      <c r="AB630" s="2">
        <v>485610</v>
      </c>
      <c r="AC630" s="1">
        <f>X630/Y630</f>
        <v>0.505984297204136</v>
      </c>
    </row>
    <row r="631" spans="1:29">
      <c r="A631" s="1" t="s">
        <v>2825</v>
      </c>
      <c r="B631" s="1" t="s">
        <v>2826</v>
      </c>
      <c r="C631" s="1" t="s">
        <v>2827</v>
      </c>
      <c r="D631" s="1" t="s">
        <v>2828</v>
      </c>
      <c r="E631" s="1" t="s">
        <v>2829</v>
      </c>
      <c r="F631" s="2">
        <v>5</v>
      </c>
      <c r="G631" s="2">
        <v>3</v>
      </c>
      <c r="H631" s="2">
        <v>3</v>
      </c>
      <c r="I631" s="2">
        <v>3</v>
      </c>
      <c r="J631" s="2">
        <v>7.2</v>
      </c>
      <c r="K631" s="2">
        <v>52.212</v>
      </c>
      <c r="L631" s="2">
        <v>460</v>
      </c>
      <c r="M631" s="2">
        <v>22.275</v>
      </c>
      <c r="N631" s="2">
        <v>41</v>
      </c>
      <c r="O631" s="2">
        <v>2</v>
      </c>
      <c r="P631" s="2">
        <v>3</v>
      </c>
      <c r="Q631" s="2">
        <v>2</v>
      </c>
      <c r="R631" s="2">
        <v>3</v>
      </c>
      <c r="S631" s="2">
        <v>2</v>
      </c>
      <c r="T631" s="2">
        <v>3</v>
      </c>
      <c r="U631" s="2">
        <v>5</v>
      </c>
      <c r="V631" s="2">
        <v>7.2</v>
      </c>
      <c r="W631" s="2">
        <v>30770000</v>
      </c>
      <c r="X631" s="2">
        <v>10431000</v>
      </c>
      <c r="Y631" s="2">
        <v>20338000</v>
      </c>
      <c r="Z631" s="2">
        <v>750480</v>
      </c>
      <c r="AA631" s="2">
        <v>254420</v>
      </c>
      <c r="AB631" s="2">
        <v>496060</v>
      </c>
      <c r="AC631" s="1">
        <f>X631/Y631</f>
        <v>0.51288228931065</v>
      </c>
    </row>
    <row r="632" spans="1:29">
      <c r="A632" s="1" t="s">
        <v>2830</v>
      </c>
      <c r="B632" s="1" t="s">
        <v>2831</v>
      </c>
      <c r="C632" s="1" t="s">
        <v>2832</v>
      </c>
      <c r="D632" s="1" t="s">
        <v>2833</v>
      </c>
      <c r="E632" s="1" t="s">
        <v>2834</v>
      </c>
      <c r="F632" s="2">
        <v>12</v>
      </c>
      <c r="G632" s="2">
        <v>3</v>
      </c>
      <c r="H632" s="2">
        <v>3</v>
      </c>
      <c r="I632" s="2">
        <v>3</v>
      </c>
      <c r="J632" s="2">
        <v>5</v>
      </c>
      <c r="K632" s="2">
        <v>83.28</v>
      </c>
      <c r="L632" s="2">
        <v>724</v>
      </c>
      <c r="M632" s="2">
        <v>19.293</v>
      </c>
      <c r="N632" s="2">
        <v>38</v>
      </c>
      <c r="O632" s="2">
        <v>2</v>
      </c>
      <c r="P632" s="2">
        <v>3</v>
      </c>
      <c r="Q632" s="2">
        <v>2</v>
      </c>
      <c r="R632" s="2">
        <v>3</v>
      </c>
      <c r="S632" s="2">
        <v>2</v>
      </c>
      <c r="T632" s="2">
        <v>3</v>
      </c>
      <c r="U632" s="2">
        <v>3.3</v>
      </c>
      <c r="V632" s="2">
        <v>5</v>
      </c>
      <c r="W632" s="2">
        <v>30534000</v>
      </c>
      <c r="X632" s="2">
        <v>13422000</v>
      </c>
      <c r="Y632" s="2">
        <v>17112000</v>
      </c>
      <c r="Z632" s="2">
        <v>803530</v>
      </c>
      <c r="AA632" s="2">
        <v>353210</v>
      </c>
      <c r="AB632" s="2">
        <v>450330</v>
      </c>
      <c r="AC632" s="1">
        <f>X632/Y632</f>
        <v>0.784361851332398</v>
      </c>
    </row>
    <row r="633" spans="1:29">
      <c r="A633" s="1" t="s">
        <v>2835</v>
      </c>
      <c r="B633" s="1" t="s">
        <v>2835</v>
      </c>
      <c r="C633" s="1" t="s">
        <v>2836</v>
      </c>
      <c r="D633" s="1" t="s">
        <v>2837</v>
      </c>
      <c r="E633" s="1" t="s">
        <v>2838</v>
      </c>
      <c r="F633" s="2">
        <v>1</v>
      </c>
      <c r="G633" s="2">
        <v>1</v>
      </c>
      <c r="H633" s="2">
        <v>1</v>
      </c>
      <c r="I633" s="2">
        <v>1</v>
      </c>
      <c r="J633" s="2">
        <v>11.6</v>
      </c>
      <c r="K633" s="2">
        <v>13.215</v>
      </c>
      <c r="L633" s="2">
        <v>112</v>
      </c>
      <c r="M633" s="2">
        <v>5.9044</v>
      </c>
      <c r="N633" s="2">
        <v>6</v>
      </c>
      <c r="O633" s="2">
        <v>1</v>
      </c>
      <c r="P633" s="2">
        <v>1</v>
      </c>
      <c r="Q633" s="2">
        <v>1</v>
      </c>
      <c r="R633" s="2">
        <v>1</v>
      </c>
      <c r="S633" s="2">
        <v>1</v>
      </c>
      <c r="T633" s="2">
        <v>1</v>
      </c>
      <c r="U633" s="2">
        <v>11.6</v>
      </c>
      <c r="V633" s="2">
        <v>11.6</v>
      </c>
      <c r="W633" s="2">
        <v>29359000</v>
      </c>
      <c r="X633" s="2">
        <v>12855000</v>
      </c>
      <c r="Y633" s="2">
        <v>16505000</v>
      </c>
      <c r="Z633" s="2">
        <v>4893200</v>
      </c>
      <c r="AA633" s="2">
        <v>2142500</v>
      </c>
      <c r="AB633" s="2">
        <v>2750800</v>
      </c>
      <c r="AC633" s="1">
        <f>X633/Y633</f>
        <v>0.778854892456831</v>
      </c>
    </row>
    <row r="634" spans="1:29">
      <c r="A634" s="1" t="s">
        <v>2839</v>
      </c>
      <c r="B634" s="1" t="s">
        <v>2839</v>
      </c>
      <c r="C634" s="1" t="s">
        <v>2840</v>
      </c>
      <c r="D634" s="1" t="s">
        <v>2841</v>
      </c>
      <c r="E634" s="1" t="s">
        <v>2842</v>
      </c>
      <c r="F634" s="2">
        <v>7</v>
      </c>
      <c r="G634" s="2">
        <v>2</v>
      </c>
      <c r="H634" s="2">
        <v>2</v>
      </c>
      <c r="I634" s="2">
        <v>2</v>
      </c>
      <c r="J634" s="2">
        <v>4.9</v>
      </c>
      <c r="K634" s="2">
        <v>54.54</v>
      </c>
      <c r="L634" s="2">
        <v>473</v>
      </c>
      <c r="M634" s="2">
        <v>12.731</v>
      </c>
      <c r="N634" s="2">
        <v>26</v>
      </c>
      <c r="O634" s="2">
        <v>2</v>
      </c>
      <c r="P634" s="2">
        <v>1</v>
      </c>
      <c r="Q634" s="2">
        <v>2</v>
      </c>
      <c r="R634" s="2">
        <v>1</v>
      </c>
      <c r="S634" s="2">
        <v>2</v>
      </c>
      <c r="T634" s="2">
        <v>1</v>
      </c>
      <c r="U634" s="2">
        <v>4.9</v>
      </c>
      <c r="V634" s="2">
        <v>3</v>
      </c>
      <c r="W634" s="2">
        <v>29101000</v>
      </c>
      <c r="X634" s="2">
        <v>9419000</v>
      </c>
      <c r="Y634" s="2">
        <v>19682000</v>
      </c>
      <c r="Z634" s="2">
        <v>1119300</v>
      </c>
      <c r="AA634" s="2">
        <v>362270</v>
      </c>
      <c r="AB634" s="2">
        <v>756990</v>
      </c>
      <c r="AC634" s="1">
        <f>X634/Y634</f>
        <v>0.478559089523422</v>
      </c>
    </row>
    <row r="635" spans="1:29">
      <c r="A635" s="1" t="s">
        <v>2843</v>
      </c>
      <c r="B635" s="1" t="s">
        <v>2843</v>
      </c>
      <c r="C635" s="1" t="s">
        <v>2844</v>
      </c>
      <c r="D635" s="1" t="s">
        <v>2845</v>
      </c>
      <c r="E635" s="1" t="s">
        <v>2846</v>
      </c>
      <c r="F635" s="2">
        <v>1</v>
      </c>
      <c r="G635" s="2">
        <v>2</v>
      </c>
      <c r="H635" s="2">
        <v>2</v>
      </c>
      <c r="I635" s="2">
        <v>2</v>
      </c>
      <c r="J635" s="2">
        <v>6.2</v>
      </c>
      <c r="K635" s="2">
        <v>39.776</v>
      </c>
      <c r="L635" s="2">
        <v>353</v>
      </c>
      <c r="M635" s="2">
        <v>12.107</v>
      </c>
      <c r="N635" s="2">
        <v>18</v>
      </c>
      <c r="O635" s="2">
        <v>1</v>
      </c>
      <c r="P635" s="2">
        <v>2</v>
      </c>
      <c r="Q635" s="2">
        <v>1</v>
      </c>
      <c r="R635" s="2">
        <v>2</v>
      </c>
      <c r="S635" s="2">
        <v>1</v>
      </c>
      <c r="T635" s="2">
        <v>2</v>
      </c>
      <c r="U635" s="2">
        <v>3.1</v>
      </c>
      <c r="V635" s="2">
        <v>6.2</v>
      </c>
      <c r="W635" s="2">
        <v>28870000</v>
      </c>
      <c r="X635" s="2">
        <v>7192500</v>
      </c>
      <c r="Y635" s="2">
        <v>21677000</v>
      </c>
      <c r="Z635" s="2">
        <v>1603900</v>
      </c>
      <c r="AA635" s="2">
        <v>399580</v>
      </c>
      <c r="AB635" s="2">
        <v>1204300</v>
      </c>
      <c r="AC635" s="1">
        <f>X635/Y635</f>
        <v>0.33180329381372</v>
      </c>
    </row>
    <row r="636" spans="1:29">
      <c r="A636" s="1" t="s">
        <v>2847</v>
      </c>
      <c r="B636" s="1" t="s">
        <v>2847</v>
      </c>
      <c r="C636" s="1" t="s">
        <v>2848</v>
      </c>
      <c r="D636" s="1" t="s">
        <v>2849</v>
      </c>
      <c r="E636" s="1" t="s">
        <v>2850</v>
      </c>
      <c r="F636" s="2">
        <v>4</v>
      </c>
      <c r="G636" s="2">
        <v>1</v>
      </c>
      <c r="H636" s="2">
        <v>1</v>
      </c>
      <c r="I636" s="2">
        <v>1</v>
      </c>
      <c r="J636" s="2">
        <v>9.5</v>
      </c>
      <c r="K636" s="2">
        <v>14.049</v>
      </c>
      <c r="L636" s="2">
        <v>126</v>
      </c>
      <c r="M636" s="2">
        <v>6.3098</v>
      </c>
      <c r="N636" s="2">
        <v>5</v>
      </c>
      <c r="O636" s="2">
        <v>1</v>
      </c>
      <c r="P636" s="2">
        <v>1</v>
      </c>
      <c r="Q636" s="2">
        <v>1</v>
      </c>
      <c r="R636" s="2">
        <v>1</v>
      </c>
      <c r="S636" s="2">
        <v>1</v>
      </c>
      <c r="T636" s="2">
        <v>1</v>
      </c>
      <c r="U636" s="2">
        <v>9.5</v>
      </c>
      <c r="V636" s="2">
        <v>9.5</v>
      </c>
      <c r="W636" s="2">
        <v>28858000</v>
      </c>
      <c r="X636" s="2">
        <v>11621000</v>
      </c>
      <c r="Y636" s="2">
        <v>17237000</v>
      </c>
      <c r="Z636" s="2">
        <v>5771700</v>
      </c>
      <c r="AA636" s="2">
        <v>2324300</v>
      </c>
      <c r="AB636" s="2">
        <v>3447400</v>
      </c>
      <c r="AC636" s="1">
        <f>X636/Y636</f>
        <v>0.674189244067993</v>
      </c>
    </row>
    <row r="637" spans="1:29">
      <c r="A637" s="1" t="s">
        <v>2851</v>
      </c>
      <c r="B637" s="1" t="s">
        <v>2851</v>
      </c>
      <c r="C637" s="1" t="s">
        <v>2852</v>
      </c>
      <c r="D637" s="1" t="s">
        <v>2853</v>
      </c>
      <c r="E637" s="1" t="s">
        <v>2854</v>
      </c>
      <c r="F637" s="2">
        <v>4</v>
      </c>
      <c r="G637" s="2">
        <v>2</v>
      </c>
      <c r="H637" s="2">
        <v>2</v>
      </c>
      <c r="I637" s="2">
        <v>2</v>
      </c>
      <c r="J637" s="2">
        <v>3.4</v>
      </c>
      <c r="K637" s="2">
        <v>89.141</v>
      </c>
      <c r="L637" s="2">
        <v>783</v>
      </c>
      <c r="M637" s="2">
        <v>13.255</v>
      </c>
      <c r="N637" s="2">
        <v>51</v>
      </c>
      <c r="O637" s="2">
        <v>1</v>
      </c>
      <c r="P637" s="2">
        <v>2</v>
      </c>
      <c r="Q637" s="2">
        <v>1</v>
      </c>
      <c r="R637" s="2">
        <v>2</v>
      </c>
      <c r="S637" s="2">
        <v>1</v>
      </c>
      <c r="T637" s="2">
        <v>2</v>
      </c>
      <c r="U637" s="2">
        <v>1.3</v>
      </c>
      <c r="V637" s="2">
        <v>3.4</v>
      </c>
      <c r="W637" s="2">
        <v>28837000</v>
      </c>
      <c r="X637" s="2">
        <v>11701000</v>
      </c>
      <c r="Y637" s="2">
        <v>17136000</v>
      </c>
      <c r="Z637" s="2">
        <v>565430</v>
      </c>
      <c r="AA637" s="2">
        <v>229420</v>
      </c>
      <c r="AB637" s="2">
        <v>336000</v>
      </c>
      <c r="AC637" s="1">
        <f>X637/Y637</f>
        <v>0.682831465919701</v>
      </c>
    </row>
    <row r="638" spans="1:29">
      <c r="A638" s="1" t="s">
        <v>2855</v>
      </c>
      <c r="B638" s="1" t="s">
        <v>2855</v>
      </c>
      <c r="C638" s="1" t="s">
        <v>2856</v>
      </c>
      <c r="D638" s="1" t="s">
        <v>2857</v>
      </c>
      <c r="E638" s="1" t="s">
        <v>2858</v>
      </c>
      <c r="F638" s="2">
        <v>3</v>
      </c>
      <c r="G638" s="2">
        <v>3</v>
      </c>
      <c r="H638" s="2">
        <v>3</v>
      </c>
      <c r="I638" s="2">
        <v>3</v>
      </c>
      <c r="J638" s="2">
        <v>12.5</v>
      </c>
      <c r="K638" s="2">
        <v>74.597</v>
      </c>
      <c r="L638" s="2">
        <v>647</v>
      </c>
      <c r="M638" s="2">
        <v>19.801</v>
      </c>
      <c r="N638" s="2">
        <v>52</v>
      </c>
      <c r="O638" s="2">
        <v>1</v>
      </c>
      <c r="P638" s="2">
        <v>3</v>
      </c>
      <c r="Q638" s="2">
        <v>1</v>
      </c>
      <c r="R638" s="2">
        <v>3</v>
      </c>
      <c r="S638" s="2">
        <v>1</v>
      </c>
      <c r="T638" s="2">
        <v>3</v>
      </c>
      <c r="U638" s="2">
        <v>1.9</v>
      </c>
      <c r="V638" s="2">
        <v>12.5</v>
      </c>
      <c r="W638" s="2">
        <v>28581000</v>
      </c>
      <c r="X638" s="2">
        <v>2181800</v>
      </c>
      <c r="Y638" s="2">
        <v>26399000</v>
      </c>
      <c r="Z638" s="2">
        <v>549630</v>
      </c>
      <c r="AA638" s="2">
        <v>41957</v>
      </c>
      <c r="AB638" s="2">
        <v>507680</v>
      </c>
      <c r="AC638" s="1">
        <f>X638/Y638</f>
        <v>0.0826470699647714</v>
      </c>
    </row>
    <row r="639" spans="1:29">
      <c r="A639" s="1" t="s">
        <v>2859</v>
      </c>
      <c r="B639" s="1" t="s">
        <v>2859</v>
      </c>
      <c r="C639" s="1" t="s">
        <v>2860</v>
      </c>
      <c r="D639" s="1" t="s">
        <v>2861</v>
      </c>
      <c r="E639" s="1" t="s">
        <v>2862</v>
      </c>
      <c r="F639" s="2">
        <v>1</v>
      </c>
      <c r="G639" s="2">
        <v>3</v>
      </c>
      <c r="H639" s="2">
        <v>3</v>
      </c>
      <c r="I639" s="2">
        <v>3</v>
      </c>
      <c r="J639" s="2">
        <v>11.3</v>
      </c>
      <c r="K639" s="2">
        <v>38.961</v>
      </c>
      <c r="L639" s="2">
        <v>345</v>
      </c>
      <c r="M639" s="2">
        <v>17.875</v>
      </c>
      <c r="N639" s="2">
        <v>23</v>
      </c>
      <c r="O639" s="2">
        <v>3</v>
      </c>
      <c r="P639" s="2">
        <v>3</v>
      </c>
      <c r="Q639" s="2">
        <v>3</v>
      </c>
      <c r="R639" s="2">
        <v>3</v>
      </c>
      <c r="S639" s="2">
        <v>3</v>
      </c>
      <c r="T639" s="2">
        <v>3</v>
      </c>
      <c r="U639" s="2">
        <v>11.3</v>
      </c>
      <c r="V639" s="2">
        <v>11.3</v>
      </c>
      <c r="W639" s="2">
        <v>28414000</v>
      </c>
      <c r="X639" s="2">
        <v>12805000</v>
      </c>
      <c r="Y639" s="2">
        <v>15609000</v>
      </c>
      <c r="Z639" s="2">
        <v>1235400</v>
      </c>
      <c r="AA639" s="2">
        <v>556730</v>
      </c>
      <c r="AB639" s="2">
        <v>678660</v>
      </c>
      <c r="AC639" s="1">
        <f>X639/Y639</f>
        <v>0.820360048689858</v>
      </c>
    </row>
    <row r="640" spans="1:29">
      <c r="A640" s="1" t="s">
        <v>2863</v>
      </c>
      <c r="B640" s="1" t="s">
        <v>2863</v>
      </c>
      <c r="C640" s="1" t="s">
        <v>2864</v>
      </c>
      <c r="D640" s="1" t="s">
        <v>2865</v>
      </c>
      <c r="E640" s="1" t="s">
        <v>2866</v>
      </c>
      <c r="F640" s="2">
        <v>1</v>
      </c>
      <c r="G640" s="2">
        <v>2</v>
      </c>
      <c r="H640" s="2">
        <v>2</v>
      </c>
      <c r="I640" s="2">
        <v>2</v>
      </c>
      <c r="J640" s="2">
        <v>11.7</v>
      </c>
      <c r="K640" s="2">
        <v>20.313</v>
      </c>
      <c r="L640" s="2">
        <v>180</v>
      </c>
      <c r="M640" s="2">
        <v>11.997</v>
      </c>
      <c r="N640" s="2">
        <v>7</v>
      </c>
      <c r="O640" s="2">
        <v>2</v>
      </c>
      <c r="P640" s="2">
        <v>2</v>
      </c>
      <c r="Q640" s="2">
        <v>2</v>
      </c>
      <c r="R640" s="2">
        <v>2</v>
      </c>
      <c r="S640" s="2">
        <v>2</v>
      </c>
      <c r="T640" s="2">
        <v>2</v>
      </c>
      <c r="U640" s="2">
        <v>11.7</v>
      </c>
      <c r="V640" s="2">
        <v>11.7</v>
      </c>
      <c r="W640" s="2">
        <v>28272000</v>
      </c>
      <c r="X640" s="2">
        <v>13422000</v>
      </c>
      <c r="Y640" s="2">
        <v>14850000</v>
      </c>
      <c r="Z640" s="2">
        <v>4038900</v>
      </c>
      <c r="AA640" s="2">
        <v>1917400</v>
      </c>
      <c r="AB640" s="2">
        <v>2121500</v>
      </c>
      <c r="AC640" s="1">
        <f>X640/Y640</f>
        <v>0.903838383838384</v>
      </c>
    </row>
    <row r="641" spans="1:29">
      <c r="A641" s="1" t="s">
        <v>2867</v>
      </c>
      <c r="B641" s="1" t="s">
        <v>2867</v>
      </c>
      <c r="C641" s="1" t="s">
        <v>2868</v>
      </c>
      <c r="D641" s="1" t="s">
        <v>2869</v>
      </c>
      <c r="E641" s="1" t="s">
        <v>2870</v>
      </c>
      <c r="F641" s="2">
        <v>2</v>
      </c>
      <c r="G641" s="2">
        <v>1</v>
      </c>
      <c r="H641" s="2">
        <v>1</v>
      </c>
      <c r="I641" s="2">
        <v>1</v>
      </c>
      <c r="J641" s="2">
        <v>4.9</v>
      </c>
      <c r="K641" s="2">
        <v>34.244</v>
      </c>
      <c r="L641" s="2">
        <v>309</v>
      </c>
      <c r="M641" s="2">
        <v>6.8455</v>
      </c>
      <c r="N641" s="2">
        <v>16</v>
      </c>
      <c r="O641" s="2">
        <v>1</v>
      </c>
      <c r="P641" s="2">
        <v>1</v>
      </c>
      <c r="Q641" s="2">
        <v>1</v>
      </c>
      <c r="R641" s="2">
        <v>1</v>
      </c>
      <c r="S641" s="2">
        <v>1</v>
      </c>
      <c r="T641" s="2">
        <v>1</v>
      </c>
      <c r="U641" s="2">
        <v>4.9</v>
      </c>
      <c r="V641" s="2">
        <v>4.9</v>
      </c>
      <c r="W641" s="2">
        <v>28220000</v>
      </c>
      <c r="X641" s="2">
        <v>12803000</v>
      </c>
      <c r="Y641" s="2">
        <v>15417000</v>
      </c>
      <c r="Z641" s="2">
        <v>755270</v>
      </c>
      <c r="AA641" s="2">
        <v>339750</v>
      </c>
      <c r="AB641" s="2">
        <v>415510</v>
      </c>
      <c r="AC641" s="1">
        <f>X641/Y641</f>
        <v>0.830446909256016</v>
      </c>
    </row>
    <row r="642" spans="1:29">
      <c r="A642" s="1" t="s">
        <v>2871</v>
      </c>
      <c r="B642" s="1" t="s">
        <v>2871</v>
      </c>
      <c r="C642" s="1" t="s">
        <v>2872</v>
      </c>
      <c r="D642" s="1" t="s">
        <v>2873</v>
      </c>
      <c r="E642" s="1" t="s">
        <v>2874</v>
      </c>
      <c r="F642" s="2">
        <v>2</v>
      </c>
      <c r="G642" s="2">
        <v>1</v>
      </c>
      <c r="H642" s="2">
        <v>1</v>
      </c>
      <c r="I642" s="2">
        <v>1</v>
      </c>
      <c r="J642" s="2">
        <v>8.9</v>
      </c>
      <c r="K642" s="2">
        <v>22.321</v>
      </c>
      <c r="L642" s="2">
        <v>191</v>
      </c>
      <c r="M642" s="2">
        <v>31.799</v>
      </c>
      <c r="N642" s="2">
        <v>12</v>
      </c>
      <c r="O642" s="2">
        <v>1</v>
      </c>
      <c r="P642" s="2">
        <v>1</v>
      </c>
      <c r="Q642" s="2">
        <v>1</v>
      </c>
      <c r="R642" s="2">
        <v>1</v>
      </c>
      <c r="S642" s="2">
        <v>1</v>
      </c>
      <c r="T642" s="2">
        <v>1</v>
      </c>
      <c r="U642" s="2">
        <v>8.9</v>
      </c>
      <c r="V642" s="2">
        <v>8.9</v>
      </c>
      <c r="W642" s="2">
        <v>28162000</v>
      </c>
      <c r="X642" s="2">
        <v>13524000</v>
      </c>
      <c r="Y642" s="2">
        <v>14637000</v>
      </c>
      <c r="Z642" s="2">
        <v>2346800</v>
      </c>
      <c r="AA642" s="2">
        <v>1127000</v>
      </c>
      <c r="AB642" s="2">
        <v>1219800</v>
      </c>
      <c r="AC642" s="1">
        <f>X642/Y642</f>
        <v>0.923959827833572</v>
      </c>
    </row>
    <row r="643" spans="1:29">
      <c r="A643" s="1" t="s">
        <v>2875</v>
      </c>
      <c r="B643" s="1" t="s">
        <v>2875</v>
      </c>
      <c r="C643" s="1" t="s">
        <v>2876</v>
      </c>
      <c r="D643" s="1" t="s">
        <v>2877</v>
      </c>
      <c r="E643" s="1" t="s">
        <v>2878</v>
      </c>
      <c r="F643" s="2">
        <v>3</v>
      </c>
      <c r="G643" s="2">
        <v>1</v>
      </c>
      <c r="H643" s="2">
        <v>1</v>
      </c>
      <c r="I643" s="2">
        <v>1</v>
      </c>
      <c r="J643" s="2">
        <v>13.7</v>
      </c>
      <c r="K643" s="2">
        <v>13.556</v>
      </c>
      <c r="L643" s="2">
        <v>124</v>
      </c>
      <c r="M643" s="2">
        <v>6.0253</v>
      </c>
      <c r="N643" s="2">
        <v>9</v>
      </c>
      <c r="O643" s="2">
        <v>1</v>
      </c>
      <c r="P643" s="2">
        <v>1</v>
      </c>
      <c r="Q643" s="2">
        <v>1</v>
      </c>
      <c r="R643" s="2">
        <v>1</v>
      </c>
      <c r="S643" s="2">
        <v>1</v>
      </c>
      <c r="T643" s="2">
        <v>1</v>
      </c>
      <c r="U643" s="2">
        <v>13.7</v>
      </c>
      <c r="V643" s="2">
        <v>13.7</v>
      </c>
      <c r="W643" s="2">
        <v>28090000</v>
      </c>
      <c r="X643" s="2">
        <v>9448700</v>
      </c>
      <c r="Y643" s="2">
        <v>18641000</v>
      </c>
      <c r="Z643" s="2">
        <v>3121100</v>
      </c>
      <c r="AA643" s="2">
        <v>1049900</v>
      </c>
      <c r="AB643" s="2">
        <v>2071200</v>
      </c>
      <c r="AC643" s="1">
        <f>X643/Y643</f>
        <v>0.506877313448849</v>
      </c>
    </row>
    <row r="644" spans="1:29">
      <c r="A644" s="1" t="s">
        <v>2879</v>
      </c>
      <c r="B644" s="1" t="s">
        <v>2879</v>
      </c>
      <c r="C644" s="1" t="s">
        <v>2880</v>
      </c>
      <c r="D644" s="1" t="s">
        <v>2881</v>
      </c>
      <c r="E644" s="1" t="s">
        <v>2882</v>
      </c>
      <c r="F644" s="2">
        <v>2</v>
      </c>
      <c r="G644" s="2">
        <v>7</v>
      </c>
      <c r="H644" s="2">
        <v>2</v>
      </c>
      <c r="I644" s="2">
        <v>2</v>
      </c>
      <c r="J644" s="2">
        <v>22.8</v>
      </c>
      <c r="K644" s="2">
        <v>32.904</v>
      </c>
      <c r="L644" s="2">
        <v>298</v>
      </c>
      <c r="M644" s="2">
        <v>11.513</v>
      </c>
      <c r="N644" s="2">
        <v>22</v>
      </c>
      <c r="O644" s="2">
        <v>7</v>
      </c>
      <c r="P644" s="2">
        <v>7</v>
      </c>
      <c r="Q644" s="2">
        <v>2</v>
      </c>
      <c r="R644" s="2">
        <v>2</v>
      </c>
      <c r="S644" s="2">
        <v>2</v>
      </c>
      <c r="T644" s="2">
        <v>2</v>
      </c>
      <c r="U644" s="2">
        <v>22.8</v>
      </c>
      <c r="V644" s="2">
        <v>22.8</v>
      </c>
      <c r="W644" s="2">
        <v>27933000</v>
      </c>
      <c r="X644" s="2">
        <v>13318000</v>
      </c>
      <c r="Y644" s="2">
        <v>14616000</v>
      </c>
      <c r="Z644" s="2">
        <v>1269700</v>
      </c>
      <c r="AA644" s="2">
        <v>605340</v>
      </c>
      <c r="AB644" s="2">
        <v>664350</v>
      </c>
      <c r="AC644" s="1">
        <f>X644/Y644</f>
        <v>0.911193212917351</v>
      </c>
    </row>
    <row r="645" spans="1:29">
      <c r="A645" s="1" t="s">
        <v>2883</v>
      </c>
      <c r="B645" s="1" t="s">
        <v>2883</v>
      </c>
      <c r="C645" s="1" t="s">
        <v>2884</v>
      </c>
      <c r="D645" s="1" t="s">
        <v>2885</v>
      </c>
      <c r="E645" s="1" t="s">
        <v>2886</v>
      </c>
      <c r="F645" s="2">
        <v>2</v>
      </c>
      <c r="G645" s="2">
        <v>4</v>
      </c>
      <c r="H645" s="2">
        <v>4</v>
      </c>
      <c r="I645" s="2">
        <v>4</v>
      </c>
      <c r="J645" s="2">
        <v>5.5</v>
      </c>
      <c r="K645" s="2">
        <v>109.92</v>
      </c>
      <c r="L645" s="2">
        <v>971</v>
      </c>
      <c r="M645" s="2">
        <v>26.222</v>
      </c>
      <c r="N645" s="2">
        <v>52</v>
      </c>
      <c r="O645" s="2">
        <v>1</v>
      </c>
      <c r="P645" s="2">
        <v>4</v>
      </c>
      <c r="Q645" s="2">
        <v>1</v>
      </c>
      <c r="R645" s="2">
        <v>4</v>
      </c>
      <c r="S645" s="2">
        <v>1</v>
      </c>
      <c r="T645" s="2">
        <v>4</v>
      </c>
      <c r="U645" s="2">
        <v>1.5</v>
      </c>
      <c r="V645" s="2">
        <v>5.5</v>
      </c>
      <c r="W645" s="2">
        <v>27821000</v>
      </c>
      <c r="X645" s="2">
        <v>6968700</v>
      </c>
      <c r="Y645" s="2">
        <v>20852000</v>
      </c>
      <c r="Z645" s="2">
        <v>269510</v>
      </c>
      <c r="AA645" s="2">
        <v>134010</v>
      </c>
      <c r="AB645" s="2">
        <v>269510</v>
      </c>
      <c r="AC645" s="1">
        <f>X645/Y645</f>
        <v>0.334198158450029</v>
      </c>
    </row>
    <row r="646" spans="1:29">
      <c r="A646" s="1" t="s">
        <v>2887</v>
      </c>
      <c r="B646" s="1" t="s">
        <v>2887</v>
      </c>
      <c r="C646" s="1" t="s">
        <v>2888</v>
      </c>
      <c r="D646" s="1" t="s">
        <v>2889</v>
      </c>
      <c r="E646" s="1" t="s">
        <v>2890</v>
      </c>
      <c r="F646" s="2">
        <v>1</v>
      </c>
      <c r="G646" s="2">
        <v>1</v>
      </c>
      <c r="H646" s="2">
        <v>1</v>
      </c>
      <c r="I646" s="2">
        <v>1</v>
      </c>
      <c r="J646" s="2">
        <v>4.1</v>
      </c>
      <c r="K646" s="2">
        <v>33.34</v>
      </c>
      <c r="L646" s="2">
        <v>291</v>
      </c>
      <c r="M646" s="2">
        <v>6.2278</v>
      </c>
      <c r="N646" s="2">
        <v>17</v>
      </c>
      <c r="O646" s="2">
        <v>1</v>
      </c>
      <c r="P646" s="2">
        <v>1</v>
      </c>
      <c r="Q646" s="2">
        <v>1</v>
      </c>
      <c r="R646" s="2">
        <v>1</v>
      </c>
      <c r="S646" s="2">
        <v>1</v>
      </c>
      <c r="T646" s="2">
        <v>1</v>
      </c>
      <c r="U646" s="2">
        <v>4.1</v>
      </c>
      <c r="V646" s="2">
        <v>4.1</v>
      </c>
      <c r="W646" s="2">
        <v>27789000</v>
      </c>
      <c r="X646" s="2">
        <v>15567000</v>
      </c>
      <c r="Y646" s="2">
        <v>12222000</v>
      </c>
      <c r="Z646" s="2">
        <v>291540</v>
      </c>
      <c r="AA646" s="2">
        <v>291540</v>
      </c>
      <c r="AB646" s="2">
        <v>718950</v>
      </c>
      <c r="AC646" s="1">
        <f>X646/Y646</f>
        <v>1.27368679430535</v>
      </c>
    </row>
    <row r="647" spans="1:29">
      <c r="A647" s="1" t="s">
        <v>2891</v>
      </c>
      <c r="B647" s="1" t="s">
        <v>2892</v>
      </c>
      <c r="C647" s="1" t="s">
        <v>2893</v>
      </c>
      <c r="D647" s="1" t="s">
        <v>2894</v>
      </c>
      <c r="E647" s="1" t="s">
        <v>2895</v>
      </c>
      <c r="F647" s="2">
        <v>2</v>
      </c>
      <c r="G647" s="2">
        <v>3</v>
      </c>
      <c r="H647" s="2">
        <v>3</v>
      </c>
      <c r="I647" s="2">
        <v>3</v>
      </c>
      <c r="J647" s="2">
        <v>9.2</v>
      </c>
      <c r="K647" s="2">
        <v>62.537</v>
      </c>
      <c r="L647" s="2">
        <v>577</v>
      </c>
      <c r="M647" s="2">
        <v>18.484</v>
      </c>
      <c r="N647" s="2">
        <v>28</v>
      </c>
      <c r="O647" s="2">
        <v>2</v>
      </c>
      <c r="P647" s="2">
        <v>3</v>
      </c>
      <c r="Q647" s="2">
        <v>2</v>
      </c>
      <c r="R647" s="2">
        <v>3</v>
      </c>
      <c r="S647" s="2">
        <v>2</v>
      </c>
      <c r="T647" s="2">
        <v>3</v>
      </c>
      <c r="U647" s="2">
        <v>6.6</v>
      </c>
      <c r="V647" s="2">
        <v>9.2</v>
      </c>
      <c r="W647" s="2">
        <v>27484000</v>
      </c>
      <c r="X647" s="2">
        <v>6103200</v>
      </c>
      <c r="Y647" s="2">
        <v>21381000</v>
      </c>
      <c r="Z647" s="2">
        <v>743970</v>
      </c>
      <c r="AA647" s="2">
        <v>129540</v>
      </c>
      <c r="AB647" s="2">
        <v>614440</v>
      </c>
      <c r="AC647" s="1">
        <f>X647/Y647</f>
        <v>0.285449698330293</v>
      </c>
    </row>
    <row r="648" spans="1:29">
      <c r="A648" s="1" t="s">
        <v>2896</v>
      </c>
      <c r="B648" s="1" t="s">
        <v>2896</v>
      </c>
      <c r="C648" s="1" t="s">
        <v>2897</v>
      </c>
      <c r="D648" s="1" t="s">
        <v>2898</v>
      </c>
      <c r="E648" s="1" t="s">
        <v>2899</v>
      </c>
      <c r="F648" s="2">
        <v>5</v>
      </c>
      <c r="G648" s="2">
        <v>2</v>
      </c>
      <c r="H648" s="2">
        <v>2</v>
      </c>
      <c r="I648" s="2">
        <v>2</v>
      </c>
      <c r="J648" s="2">
        <v>11.7</v>
      </c>
      <c r="K648" s="2">
        <v>30.752</v>
      </c>
      <c r="L648" s="2">
        <v>283</v>
      </c>
      <c r="M648" s="2">
        <v>15.256</v>
      </c>
      <c r="N648" s="2">
        <v>17</v>
      </c>
      <c r="O648" s="2">
        <v>2</v>
      </c>
      <c r="P648" s="2">
        <v>2</v>
      </c>
      <c r="Q648" s="2">
        <v>2</v>
      </c>
      <c r="R648" s="2">
        <v>2</v>
      </c>
      <c r="S648" s="2">
        <v>2</v>
      </c>
      <c r="T648" s="2">
        <v>2</v>
      </c>
      <c r="U648" s="2">
        <v>11.7</v>
      </c>
      <c r="V648" s="2">
        <v>11.7</v>
      </c>
      <c r="W648" s="2">
        <v>27321000</v>
      </c>
      <c r="X648" s="2">
        <v>14768000</v>
      </c>
      <c r="Y648" s="2">
        <v>12552000</v>
      </c>
      <c r="Z648" s="2">
        <v>348980</v>
      </c>
      <c r="AA648" s="2">
        <v>348980</v>
      </c>
      <c r="AB648" s="2">
        <v>738380</v>
      </c>
      <c r="AC648" s="1">
        <f>X648/Y648</f>
        <v>1.17654557042702</v>
      </c>
    </row>
    <row r="649" spans="1:29">
      <c r="A649" s="1" t="s">
        <v>2900</v>
      </c>
      <c r="B649" s="1" t="s">
        <v>2900</v>
      </c>
      <c r="C649" s="1" t="s">
        <v>2901</v>
      </c>
      <c r="D649" s="1" t="s">
        <v>2902</v>
      </c>
      <c r="E649" s="1" t="s">
        <v>2903</v>
      </c>
      <c r="F649" s="2">
        <v>2</v>
      </c>
      <c r="G649" s="2">
        <v>2</v>
      </c>
      <c r="H649" s="2">
        <v>2</v>
      </c>
      <c r="I649" s="2">
        <v>2</v>
      </c>
      <c r="J649" s="2">
        <v>38.8</v>
      </c>
      <c r="K649" s="2">
        <v>5.8765</v>
      </c>
      <c r="L649" s="2">
        <v>49</v>
      </c>
      <c r="M649" s="2">
        <v>11.349</v>
      </c>
      <c r="N649" s="2">
        <v>4</v>
      </c>
      <c r="O649" s="2">
        <v>1</v>
      </c>
      <c r="P649" s="2">
        <v>2</v>
      </c>
      <c r="Q649" s="2">
        <v>1</v>
      </c>
      <c r="R649" s="2">
        <v>2</v>
      </c>
      <c r="S649" s="2">
        <v>1</v>
      </c>
      <c r="T649" s="2">
        <v>2</v>
      </c>
      <c r="U649" s="2">
        <v>20.4</v>
      </c>
      <c r="V649" s="2">
        <v>38.8</v>
      </c>
      <c r="W649" s="2">
        <v>27311000</v>
      </c>
      <c r="X649" s="2">
        <v>11016000</v>
      </c>
      <c r="Y649" s="2">
        <v>16294000</v>
      </c>
      <c r="Z649" s="2">
        <v>6827600</v>
      </c>
      <c r="AA649" s="2">
        <v>2754100</v>
      </c>
      <c r="AB649" s="2">
        <v>4073500</v>
      </c>
      <c r="AC649" s="1">
        <f>X649/Y649</f>
        <v>0.676077083589051</v>
      </c>
    </row>
    <row r="650" spans="1:29">
      <c r="A650" s="1" t="s">
        <v>2904</v>
      </c>
      <c r="B650" s="1" t="s">
        <v>2904</v>
      </c>
      <c r="C650" s="1" t="s">
        <v>2905</v>
      </c>
      <c r="D650" s="1" t="s">
        <v>2906</v>
      </c>
      <c r="E650" s="1" t="s">
        <v>2907</v>
      </c>
      <c r="F650" s="2">
        <v>6</v>
      </c>
      <c r="G650" s="2">
        <v>3</v>
      </c>
      <c r="H650" s="2">
        <v>1</v>
      </c>
      <c r="I650" s="2">
        <v>1</v>
      </c>
      <c r="J650" s="2">
        <v>23.4</v>
      </c>
      <c r="K650" s="2">
        <v>13.509</v>
      </c>
      <c r="L650" s="2">
        <v>128</v>
      </c>
      <c r="M650" s="2">
        <v>8.2959</v>
      </c>
      <c r="N650" s="2">
        <v>6</v>
      </c>
      <c r="O650" s="2">
        <v>3</v>
      </c>
      <c r="P650" s="2">
        <v>3</v>
      </c>
      <c r="Q650" s="2">
        <v>1</v>
      </c>
      <c r="R650" s="2">
        <v>1</v>
      </c>
      <c r="S650" s="2">
        <v>1</v>
      </c>
      <c r="T650" s="2">
        <v>1</v>
      </c>
      <c r="U650" s="2">
        <v>23.4</v>
      </c>
      <c r="V650" s="2">
        <v>23.4</v>
      </c>
      <c r="W650" s="2">
        <v>26912000</v>
      </c>
      <c r="X650" s="2">
        <v>12817000</v>
      </c>
      <c r="Y650" s="2">
        <v>14094000</v>
      </c>
      <c r="Z650" s="2">
        <v>4485300</v>
      </c>
      <c r="AA650" s="2">
        <v>2136200</v>
      </c>
      <c r="AB650" s="2">
        <v>2349100</v>
      </c>
      <c r="AC650" s="1">
        <f>X650/Y650</f>
        <v>0.9093940683979</v>
      </c>
    </row>
    <row r="651" spans="1:29">
      <c r="A651" s="1" t="s">
        <v>2908</v>
      </c>
      <c r="B651" s="1" t="s">
        <v>2908</v>
      </c>
      <c r="C651" s="1" t="s">
        <v>2909</v>
      </c>
      <c r="D651" s="1" t="s">
        <v>2910</v>
      </c>
      <c r="E651" s="1" t="s">
        <v>2911</v>
      </c>
      <c r="F651" s="2">
        <v>2</v>
      </c>
      <c r="G651" s="2">
        <v>1</v>
      </c>
      <c r="H651" s="2">
        <v>1</v>
      </c>
      <c r="I651" s="2">
        <v>1</v>
      </c>
      <c r="J651" s="2">
        <v>2.7</v>
      </c>
      <c r="K651" s="2">
        <v>41.637</v>
      </c>
      <c r="L651" s="2">
        <v>368</v>
      </c>
      <c r="M651" s="2">
        <v>6.3762</v>
      </c>
      <c r="N651" s="2">
        <v>19</v>
      </c>
      <c r="O651" s="2">
        <v>1</v>
      </c>
      <c r="P651" s="2">
        <v>1</v>
      </c>
      <c r="Q651" s="2">
        <v>1</v>
      </c>
      <c r="R651" s="2">
        <v>1</v>
      </c>
      <c r="S651" s="2">
        <v>1</v>
      </c>
      <c r="T651" s="2">
        <v>1</v>
      </c>
      <c r="U651" s="2">
        <v>2.7</v>
      </c>
      <c r="V651" s="2">
        <v>2.7</v>
      </c>
      <c r="W651" s="2">
        <v>26662000</v>
      </c>
      <c r="X651" s="2">
        <v>11907000</v>
      </c>
      <c r="Y651" s="2">
        <v>14755000</v>
      </c>
      <c r="Z651" s="2">
        <v>964290</v>
      </c>
      <c r="AA651" s="2">
        <v>435060</v>
      </c>
      <c r="AB651" s="2">
        <v>529230</v>
      </c>
      <c r="AC651" s="1">
        <f>X651/Y651</f>
        <v>0.806980684513724</v>
      </c>
    </row>
    <row r="652" spans="1:29">
      <c r="A652" s="1" t="s">
        <v>2912</v>
      </c>
      <c r="B652" s="1" t="s">
        <v>2912</v>
      </c>
      <c r="C652" s="1" t="s">
        <v>2913</v>
      </c>
      <c r="D652" s="1" t="s">
        <v>2914</v>
      </c>
      <c r="E652" s="1" t="s">
        <v>2915</v>
      </c>
      <c r="F652" s="2">
        <v>1</v>
      </c>
      <c r="G652" s="2">
        <v>1</v>
      </c>
      <c r="H652" s="2">
        <v>1</v>
      </c>
      <c r="I652" s="2">
        <v>1</v>
      </c>
      <c r="J652" s="2">
        <v>3.7</v>
      </c>
      <c r="K652" s="2">
        <v>59.166</v>
      </c>
      <c r="L652" s="2">
        <v>515</v>
      </c>
      <c r="M652" s="2">
        <v>5.8904</v>
      </c>
      <c r="N652" s="2">
        <v>28</v>
      </c>
      <c r="O652" s="2">
        <v>1</v>
      </c>
      <c r="P652" s="2">
        <v>1</v>
      </c>
      <c r="Q652" s="2">
        <v>1</v>
      </c>
      <c r="R652" s="2">
        <v>1</v>
      </c>
      <c r="S652" s="2">
        <v>1</v>
      </c>
      <c r="T652" s="2">
        <v>1</v>
      </c>
      <c r="U652" s="2">
        <v>3.7</v>
      </c>
      <c r="V652" s="2">
        <v>3.7</v>
      </c>
      <c r="W652" s="2">
        <v>26545000</v>
      </c>
      <c r="X652" s="2">
        <v>5658800</v>
      </c>
      <c r="Y652" s="2">
        <v>20887000</v>
      </c>
      <c r="Z652" s="2">
        <v>948050</v>
      </c>
      <c r="AA652" s="2">
        <v>202100</v>
      </c>
      <c r="AB652" s="2">
        <v>745950</v>
      </c>
      <c r="AC652" s="1">
        <f>X652/Y652</f>
        <v>0.270924498491885</v>
      </c>
    </row>
    <row r="653" spans="1:29">
      <c r="A653" s="1" t="s">
        <v>2916</v>
      </c>
      <c r="B653" s="1" t="s">
        <v>2917</v>
      </c>
      <c r="C653" s="1" t="s">
        <v>2918</v>
      </c>
      <c r="D653" s="1" t="s">
        <v>2919</v>
      </c>
      <c r="E653" s="1" t="s">
        <v>2920</v>
      </c>
      <c r="F653" s="2">
        <v>4</v>
      </c>
      <c r="G653" s="2">
        <v>5</v>
      </c>
      <c r="H653" s="2">
        <v>5</v>
      </c>
      <c r="I653" s="2">
        <v>5</v>
      </c>
      <c r="J653" s="2">
        <v>9.1</v>
      </c>
      <c r="K653" s="2">
        <v>99.903</v>
      </c>
      <c r="L653" s="2">
        <v>855</v>
      </c>
      <c r="M653" s="2">
        <v>31.902</v>
      </c>
      <c r="N653" s="2">
        <v>55</v>
      </c>
      <c r="O653" s="2">
        <v>2</v>
      </c>
      <c r="P653" s="2">
        <v>5</v>
      </c>
      <c r="Q653" s="2">
        <v>2</v>
      </c>
      <c r="R653" s="2">
        <v>5</v>
      </c>
      <c r="S653" s="2">
        <v>2</v>
      </c>
      <c r="T653" s="2">
        <v>5</v>
      </c>
      <c r="U653" s="2">
        <v>4</v>
      </c>
      <c r="V653" s="2">
        <v>9.1</v>
      </c>
      <c r="W653" s="2">
        <v>26461000</v>
      </c>
      <c r="X653" s="2">
        <v>7114100</v>
      </c>
      <c r="Y653" s="2">
        <v>19347000</v>
      </c>
      <c r="Z653" s="2">
        <v>424180</v>
      </c>
      <c r="AA653" s="2">
        <v>129350</v>
      </c>
      <c r="AB653" s="2">
        <v>294830</v>
      </c>
      <c r="AC653" s="1">
        <f>X653/Y653</f>
        <v>0.36771075618959</v>
      </c>
    </row>
    <row r="654" spans="1:29">
      <c r="A654" s="1" t="s">
        <v>2921</v>
      </c>
      <c r="B654" s="1" t="s">
        <v>2921</v>
      </c>
      <c r="C654" s="1" t="s">
        <v>2922</v>
      </c>
      <c r="D654" s="1" t="s">
        <v>2923</v>
      </c>
      <c r="E654" s="1" t="s">
        <v>2924</v>
      </c>
      <c r="F654" s="2">
        <v>5</v>
      </c>
      <c r="G654" s="2">
        <v>2</v>
      </c>
      <c r="H654" s="2">
        <v>2</v>
      </c>
      <c r="I654" s="2">
        <v>2</v>
      </c>
      <c r="J654" s="2">
        <v>27.2</v>
      </c>
      <c r="K654" s="2">
        <v>9.6957</v>
      </c>
      <c r="L654" s="2">
        <v>92</v>
      </c>
      <c r="M654" s="2">
        <v>12.021</v>
      </c>
      <c r="N654" s="2">
        <v>6</v>
      </c>
      <c r="O654" s="2">
        <v>1</v>
      </c>
      <c r="P654" s="2">
        <v>2</v>
      </c>
      <c r="Q654" s="2">
        <v>1</v>
      </c>
      <c r="R654" s="2">
        <v>2</v>
      </c>
      <c r="S654" s="2">
        <v>1</v>
      </c>
      <c r="T654" s="2">
        <v>2</v>
      </c>
      <c r="U654" s="2">
        <v>13</v>
      </c>
      <c r="V654" s="2">
        <v>27.2</v>
      </c>
      <c r="W654" s="2">
        <v>26436000</v>
      </c>
      <c r="X654" s="2">
        <v>10611000</v>
      </c>
      <c r="Y654" s="2">
        <v>15825000</v>
      </c>
      <c r="Z654" s="2">
        <v>4405900</v>
      </c>
      <c r="AA654" s="2">
        <v>1768400</v>
      </c>
      <c r="AB654" s="2">
        <v>2637500</v>
      </c>
      <c r="AC654" s="1">
        <f>X654/Y654</f>
        <v>0.670521327014218</v>
      </c>
    </row>
    <row r="655" spans="1:29">
      <c r="A655" s="1" t="s">
        <v>2925</v>
      </c>
      <c r="B655" s="1" t="s">
        <v>2926</v>
      </c>
      <c r="C655" s="1" t="s">
        <v>2927</v>
      </c>
      <c r="D655" s="1" t="s">
        <v>2928</v>
      </c>
      <c r="E655" s="1" t="s">
        <v>2929</v>
      </c>
      <c r="F655" s="2">
        <v>6</v>
      </c>
      <c r="G655" s="2">
        <v>3</v>
      </c>
      <c r="H655" s="2">
        <v>3</v>
      </c>
      <c r="I655" s="2">
        <v>3</v>
      </c>
      <c r="J655" s="2">
        <v>4.4</v>
      </c>
      <c r="K655" s="2">
        <v>98.241</v>
      </c>
      <c r="L655" s="2">
        <v>885</v>
      </c>
      <c r="M655" s="2">
        <v>20.219</v>
      </c>
      <c r="N655" s="2">
        <v>47</v>
      </c>
      <c r="O655" s="2">
        <v>2</v>
      </c>
      <c r="P655" s="2">
        <v>3</v>
      </c>
      <c r="Q655" s="2">
        <v>2</v>
      </c>
      <c r="R655" s="2">
        <v>3</v>
      </c>
      <c r="S655" s="2">
        <v>2</v>
      </c>
      <c r="T655" s="2">
        <v>3</v>
      </c>
      <c r="U655" s="2">
        <v>2.8</v>
      </c>
      <c r="V655" s="2">
        <v>4.4</v>
      </c>
      <c r="W655" s="2">
        <v>26241000</v>
      </c>
      <c r="X655" s="2">
        <v>6122200</v>
      </c>
      <c r="Y655" s="2">
        <v>20119000</v>
      </c>
      <c r="Z655" s="2">
        <v>558330</v>
      </c>
      <c r="AA655" s="2">
        <v>130260</v>
      </c>
      <c r="AB655" s="2">
        <v>428070</v>
      </c>
      <c r="AC655" s="1">
        <f>X655/Y655</f>
        <v>0.304299418460162</v>
      </c>
    </row>
    <row r="656" spans="1:29">
      <c r="A656" s="1" t="s">
        <v>2930</v>
      </c>
      <c r="B656" s="1" t="s">
        <v>2930</v>
      </c>
      <c r="C656" s="1" t="s">
        <v>2931</v>
      </c>
      <c r="D656" s="1" t="s">
        <v>2932</v>
      </c>
      <c r="E656" s="1" t="s">
        <v>2933</v>
      </c>
      <c r="F656" s="2">
        <v>3</v>
      </c>
      <c r="G656" s="2">
        <v>2</v>
      </c>
      <c r="H656" s="2">
        <v>2</v>
      </c>
      <c r="I656" s="2">
        <v>2</v>
      </c>
      <c r="J656" s="2">
        <v>8</v>
      </c>
      <c r="K656" s="2">
        <v>45.23</v>
      </c>
      <c r="L656" s="2">
        <v>401</v>
      </c>
      <c r="M656" s="2">
        <v>12.058</v>
      </c>
      <c r="N656" s="2">
        <v>19</v>
      </c>
      <c r="O656" s="2">
        <v>2</v>
      </c>
      <c r="P656" s="2">
        <v>2</v>
      </c>
      <c r="Q656" s="2">
        <v>2</v>
      </c>
      <c r="R656" s="2">
        <v>2</v>
      </c>
      <c r="S656" s="2">
        <v>2</v>
      </c>
      <c r="T656" s="2">
        <v>2</v>
      </c>
      <c r="U656" s="2">
        <v>8</v>
      </c>
      <c r="V656" s="2">
        <v>8</v>
      </c>
      <c r="W656" s="2">
        <v>26173000</v>
      </c>
      <c r="X656" s="2">
        <v>12327000</v>
      </c>
      <c r="Y656" s="2">
        <v>13845000</v>
      </c>
      <c r="Z656" s="2">
        <v>1377500</v>
      </c>
      <c r="AA656" s="2">
        <v>648810</v>
      </c>
      <c r="AB656" s="2">
        <v>728710</v>
      </c>
      <c r="AC656" s="1">
        <f>X656/Y656</f>
        <v>0.89035752979415</v>
      </c>
    </row>
    <row r="657" spans="1:29">
      <c r="A657" s="1" t="s">
        <v>2934</v>
      </c>
      <c r="B657" s="1" t="s">
        <v>2934</v>
      </c>
      <c r="C657" s="1" t="s">
        <v>2935</v>
      </c>
      <c r="D657" s="1" t="s">
        <v>2936</v>
      </c>
      <c r="E657" s="1" t="s">
        <v>2937</v>
      </c>
      <c r="F657" s="2">
        <v>2</v>
      </c>
      <c r="G657" s="2">
        <v>2</v>
      </c>
      <c r="H657" s="2">
        <v>2</v>
      </c>
      <c r="I657" s="2">
        <v>2</v>
      </c>
      <c r="J657" s="2">
        <v>5.2</v>
      </c>
      <c r="K657" s="2">
        <v>66.968</v>
      </c>
      <c r="L657" s="2">
        <v>597</v>
      </c>
      <c r="M657" s="2">
        <v>13.502</v>
      </c>
      <c r="N657" s="2">
        <v>30</v>
      </c>
      <c r="O657" s="2">
        <v>2</v>
      </c>
      <c r="P657" s="2">
        <v>1</v>
      </c>
      <c r="Q657" s="2">
        <v>2</v>
      </c>
      <c r="R657" s="2">
        <v>1</v>
      </c>
      <c r="S657" s="2">
        <v>2</v>
      </c>
      <c r="T657" s="2">
        <v>1</v>
      </c>
      <c r="U657" s="2">
        <v>5.2</v>
      </c>
      <c r="V657" s="2">
        <v>2</v>
      </c>
      <c r="W657" s="2">
        <v>26135000</v>
      </c>
      <c r="X657" s="2">
        <v>17839000</v>
      </c>
      <c r="Y657" s="2">
        <v>8296000</v>
      </c>
      <c r="Z657" s="2">
        <v>499560</v>
      </c>
      <c r="AA657" s="2">
        <v>371340</v>
      </c>
      <c r="AB657" s="2">
        <v>128220</v>
      </c>
      <c r="AC657" s="1">
        <f>X657/Y657</f>
        <v>2.15031340405014</v>
      </c>
    </row>
    <row r="658" spans="1:29">
      <c r="A658" s="1" t="s">
        <v>2938</v>
      </c>
      <c r="B658" s="1" t="s">
        <v>2938</v>
      </c>
      <c r="C658" s="1" t="s">
        <v>2939</v>
      </c>
      <c r="D658" s="1" t="s">
        <v>2940</v>
      </c>
      <c r="E658" s="1" t="s">
        <v>2941</v>
      </c>
      <c r="F658" s="2">
        <v>3</v>
      </c>
      <c r="G658" s="2">
        <v>3</v>
      </c>
      <c r="H658" s="2">
        <v>3</v>
      </c>
      <c r="I658" s="2">
        <v>3</v>
      </c>
      <c r="J658" s="2">
        <v>17.9</v>
      </c>
      <c r="K658" s="2">
        <v>19.253</v>
      </c>
      <c r="L658" s="2">
        <v>179</v>
      </c>
      <c r="M658" s="2">
        <v>19.847</v>
      </c>
      <c r="N658" s="2">
        <v>8</v>
      </c>
      <c r="O658" s="2">
        <v>2</v>
      </c>
      <c r="P658" s="2">
        <v>2</v>
      </c>
      <c r="Q658" s="2">
        <v>2</v>
      </c>
      <c r="R658" s="2">
        <v>2</v>
      </c>
      <c r="S658" s="2">
        <v>2</v>
      </c>
      <c r="T658" s="2">
        <v>2</v>
      </c>
      <c r="U658" s="2">
        <v>12.3</v>
      </c>
      <c r="V658" s="2">
        <v>10.6</v>
      </c>
      <c r="W658" s="2">
        <v>26060000</v>
      </c>
      <c r="X658" s="2">
        <v>16044000</v>
      </c>
      <c r="Y658" s="2">
        <v>10015000</v>
      </c>
      <c r="Z658" s="2">
        <v>3257500</v>
      </c>
      <c r="AA658" s="2">
        <v>2005500</v>
      </c>
      <c r="AB658" s="2">
        <v>1251900</v>
      </c>
      <c r="AC658" s="1">
        <f>X658/Y658</f>
        <v>1.60199700449326</v>
      </c>
    </row>
    <row r="659" spans="1:29">
      <c r="A659" s="1" t="s">
        <v>2942</v>
      </c>
      <c r="B659" s="1" t="s">
        <v>2942</v>
      </c>
      <c r="C659" s="1" t="s">
        <v>2943</v>
      </c>
      <c r="D659" s="1" t="s">
        <v>2944</v>
      </c>
      <c r="E659" s="1" t="s">
        <v>2945</v>
      </c>
      <c r="F659" s="2">
        <v>3</v>
      </c>
      <c r="G659" s="2">
        <v>4</v>
      </c>
      <c r="H659" s="2">
        <v>4</v>
      </c>
      <c r="I659" s="2">
        <v>4</v>
      </c>
      <c r="J659" s="2">
        <v>5.2</v>
      </c>
      <c r="K659" s="2">
        <v>103.49</v>
      </c>
      <c r="L659" s="2">
        <v>930</v>
      </c>
      <c r="M659" s="2">
        <v>24.17</v>
      </c>
      <c r="N659" s="2">
        <v>47</v>
      </c>
      <c r="O659" s="2">
        <v>1</v>
      </c>
      <c r="P659" s="2">
        <v>4</v>
      </c>
      <c r="Q659" s="2">
        <v>1</v>
      </c>
      <c r="R659" s="2">
        <v>4</v>
      </c>
      <c r="S659" s="2">
        <v>1</v>
      </c>
      <c r="T659" s="2">
        <v>4</v>
      </c>
      <c r="U659" s="2">
        <v>1.2</v>
      </c>
      <c r="V659" s="2">
        <v>5.2</v>
      </c>
      <c r="W659" s="2">
        <v>25845000</v>
      </c>
      <c r="X659" s="2">
        <v>6496600</v>
      </c>
      <c r="Y659" s="2">
        <v>19349000</v>
      </c>
      <c r="Z659" s="2">
        <v>484050</v>
      </c>
      <c r="AA659" s="2">
        <v>138220</v>
      </c>
      <c r="AB659" s="2">
        <v>345830</v>
      </c>
      <c r="AC659" s="1">
        <f>X659/Y659</f>
        <v>0.335758953951109</v>
      </c>
    </row>
    <row r="660" spans="1:29">
      <c r="A660" s="1" t="s">
        <v>2946</v>
      </c>
      <c r="B660" s="1" t="s">
        <v>2946</v>
      </c>
      <c r="C660" s="1" t="s">
        <v>2947</v>
      </c>
      <c r="D660" s="1" t="s">
        <v>2948</v>
      </c>
      <c r="E660" s="1" t="s">
        <v>2949</v>
      </c>
      <c r="F660" s="2">
        <v>9</v>
      </c>
      <c r="G660" s="2">
        <v>1</v>
      </c>
      <c r="H660" s="2">
        <v>1</v>
      </c>
      <c r="I660" s="2">
        <v>1</v>
      </c>
      <c r="J660" s="2">
        <v>10.1</v>
      </c>
      <c r="K660" s="2">
        <v>12.37</v>
      </c>
      <c r="L660" s="2">
        <v>109</v>
      </c>
      <c r="M660" s="2">
        <v>6.525</v>
      </c>
      <c r="N660" s="2">
        <v>5</v>
      </c>
      <c r="O660" s="2">
        <v>1</v>
      </c>
      <c r="P660" s="2">
        <v>1</v>
      </c>
      <c r="Q660" s="2">
        <v>1</v>
      </c>
      <c r="R660" s="2">
        <v>1</v>
      </c>
      <c r="S660" s="2">
        <v>1</v>
      </c>
      <c r="T660" s="2">
        <v>1</v>
      </c>
      <c r="U660" s="2">
        <v>10.1</v>
      </c>
      <c r="V660" s="2">
        <v>10.1</v>
      </c>
      <c r="W660" s="2">
        <v>25552000</v>
      </c>
      <c r="X660" s="2">
        <v>13430000</v>
      </c>
      <c r="Y660" s="2">
        <v>12121000</v>
      </c>
      <c r="Z660" s="2">
        <v>5110400</v>
      </c>
      <c r="AA660" s="2">
        <v>2686100</v>
      </c>
      <c r="AB660" s="2">
        <v>2424300</v>
      </c>
      <c r="AC660" s="1">
        <f>X660/Y660</f>
        <v>1.10799438990182</v>
      </c>
    </row>
    <row r="661" spans="1:29">
      <c r="A661" s="1" t="s">
        <v>2950</v>
      </c>
      <c r="B661" s="1" t="s">
        <v>2950</v>
      </c>
      <c r="C661" s="1" t="s">
        <v>2951</v>
      </c>
      <c r="D661" s="1" t="s">
        <v>2952</v>
      </c>
      <c r="E661" s="1" t="s">
        <v>2953</v>
      </c>
      <c r="F661" s="2">
        <v>4</v>
      </c>
      <c r="G661" s="2">
        <v>1</v>
      </c>
      <c r="H661" s="2">
        <v>1</v>
      </c>
      <c r="I661" s="2">
        <v>1</v>
      </c>
      <c r="J661" s="2">
        <v>6.5</v>
      </c>
      <c r="K661" s="2">
        <v>19.653</v>
      </c>
      <c r="L661" s="2">
        <v>168</v>
      </c>
      <c r="M661" s="2">
        <v>6.2867</v>
      </c>
      <c r="N661" s="2">
        <v>14</v>
      </c>
      <c r="O661" s="2">
        <v>1</v>
      </c>
      <c r="P661" s="2">
        <v>1</v>
      </c>
      <c r="Q661" s="2">
        <v>1</v>
      </c>
      <c r="R661" s="2">
        <v>1</v>
      </c>
      <c r="S661" s="2">
        <v>1</v>
      </c>
      <c r="T661" s="2">
        <v>1</v>
      </c>
      <c r="U661" s="2">
        <v>6.5</v>
      </c>
      <c r="V661" s="2">
        <v>6.5</v>
      </c>
      <c r="W661" s="2">
        <v>25351000</v>
      </c>
      <c r="X661" s="2">
        <v>12142000</v>
      </c>
      <c r="Y661" s="2">
        <v>13209000</v>
      </c>
      <c r="Z661" s="2">
        <v>1810800</v>
      </c>
      <c r="AA661" s="2">
        <v>867280</v>
      </c>
      <c r="AB661" s="2">
        <v>943510</v>
      </c>
      <c r="AC661" s="1">
        <f>X661/Y661</f>
        <v>0.919221742751155</v>
      </c>
    </row>
    <row r="662" spans="1:29">
      <c r="A662" s="1" t="s">
        <v>2954</v>
      </c>
      <c r="B662" s="1" t="s">
        <v>2955</v>
      </c>
      <c r="C662" s="1" t="s">
        <v>2956</v>
      </c>
      <c r="D662" s="1" t="s">
        <v>2957</v>
      </c>
      <c r="E662" s="1" t="s">
        <v>2958</v>
      </c>
      <c r="F662" s="2">
        <v>22</v>
      </c>
      <c r="G662" s="2">
        <v>3</v>
      </c>
      <c r="H662" s="2">
        <v>3</v>
      </c>
      <c r="I662" s="2">
        <v>3</v>
      </c>
      <c r="J662" s="2">
        <v>9.4</v>
      </c>
      <c r="K662" s="2">
        <v>47.14</v>
      </c>
      <c r="L662" s="2">
        <v>434</v>
      </c>
      <c r="M662" s="2">
        <v>16.995</v>
      </c>
      <c r="N662" s="2">
        <v>28</v>
      </c>
      <c r="O662" s="2">
        <v>3</v>
      </c>
      <c r="P662" s="2">
        <v>1</v>
      </c>
      <c r="Q662" s="2">
        <v>3</v>
      </c>
      <c r="R662" s="2">
        <v>1</v>
      </c>
      <c r="S662" s="2">
        <v>3</v>
      </c>
      <c r="T662" s="2">
        <v>1</v>
      </c>
      <c r="U662" s="2">
        <v>9.4</v>
      </c>
      <c r="V662" s="2">
        <v>2.3</v>
      </c>
      <c r="W662" s="2">
        <v>25286000</v>
      </c>
      <c r="X662" s="2">
        <v>11804000</v>
      </c>
      <c r="Y662" s="2">
        <v>13482000</v>
      </c>
      <c r="Z662" s="2">
        <v>903050</v>
      </c>
      <c r="AA662" s="2">
        <v>421570</v>
      </c>
      <c r="AB662" s="2">
        <v>481480</v>
      </c>
      <c r="AC662" s="1">
        <f>X662/Y662</f>
        <v>0.875537754042427</v>
      </c>
    </row>
    <row r="663" spans="1:29">
      <c r="A663" s="1" t="s">
        <v>2959</v>
      </c>
      <c r="B663" s="1" t="s">
        <v>2959</v>
      </c>
      <c r="C663" s="1" t="s">
        <v>2960</v>
      </c>
      <c r="D663" s="1" t="s">
        <v>2961</v>
      </c>
      <c r="E663" s="1" t="s">
        <v>2962</v>
      </c>
      <c r="F663" s="2">
        <v>6</v>
      </c>
      <c r="G663" s="2">
        <v>1</v>
      </c>
      <c r="H663" s="2">
        <v>1</v>
      </c>
      <c r="I663" s="2">
        <v>1</v>
      </c>
      <c r="J663" s="2">
        <v>8.3</v>
      </c>
      <c r="K663" s="2">
        <v>23.249</v>
      </c>
      <c r="L663" s="2">
        <v>206</v>
      </c>
      <c r="M663" s="2">
        <v>10.17</v>
      </c>
      <c r="N663" s="2">
        <v>11</v>
      </c>
      <c r="O663" s="2">
        <v>1</v>
      </c>
      <c r="P663" s="2">
        <v>1</v>
      </c>
      <c r="Q663" s="2">
        <v>1</v>
      </c>
      <c r="R663" s="2">
        <v>1</v>
      </c>
      <c r="S663" s="2">
        <v>1</v>
      </c>
      <c r="T663" s="2">
        <v>1</v>
      </c>
      <c r="U663" s="2">
        <v>8.3</v>
      </c>
      <c r="V663" s="2">
        <v>8.3</v>
      </c>
      <c r="W663" s="2">
        <v>25074000</v>
      </c>
      <c r="X663" s="2">
        <v>11048000</v>
      </c>
      <c r="Y663" s="2">
        <v>14026000</v>
      </c>
      <c r="Z663" s="2">
        <v>2279500</v>
      </c>
      <c r="AA663" s="2">
        <v>1004400</v>
      </c>
      <c r="AB663" s="2">
        <v>1275100</v>
      </c>
      <c r="AC663" s="1">
        <f>X663/Y663</f>
        <v>0.787680022814773</v>
      </c>
    </row>
    <row r="664" spans="1:29">
      <c r="A664" s="1" t="s">
        <v>2963</v>
      </c>
      <c r="B664" s="1" t="s">
        <v>2963</v>
      </c>
      <c r="C664" s="1" t="s">
        <v>2964</v>
      </c>
      <c r="D664" s="1" t="s">
        <v>2965</v>
      </c>
      <c r="E664" s="1" t="s">
        <v>2966</v>
      </c>
      <c r="F664" s="2">
        <v>4</v>
      </c>
      <c r="G664" s="2">
        <v>2</v>
      </c>
      <c r="H664" s="2">
        <v>2</v>
      </c>
      <c r="I664" s="2">
        <v>2</v>
      </c>
      <c r="J664" s="2">
        <v>4</v>
      </c>
      <c r="K664" s="2">
        <v>80.964</v>
      </c>
      <c r="L664" s="2">
        <v>753</v>
      </c>
      <c r="M664" s="2">
        <v>11.414</v>
      </c>
      <c r="N664" s="2">
        <v>27</v>
      </c>
      <c r="O664" s="2">
        <v>2</v>
      </c>
      <c r="P664" s="2">
        <v>2</v>
      </c>
      <c r="Q664" s="2">
        <v>2</v>
      </c>
      <c r="R664" s="2">
        <v>2</v>
      </c>
      <c r="S664" s="2">
        <v>2</v>
      </c>
      <c r="T664" s="2">
        <v>2</v>
      </c>
      <c r="U664" s="2">
        <v>4</v>
      </c>
      <c r="V664" s="2">
        <v>4</v>
      </c>
      <c r="W664" s="2">
        <v>25039000</v>
      </c>
      <c r="X664" s="2">
        <v>9879700</v>
      </c>
      <c r="Y664" s="2">
        <v>15159000</v>
      </c>
      <c r="Z664" s="2">
        <v>927380</v>
      </c>
      <c r="AA664" s="2">
        <v>365920</v>
      </c>
      <c r="AB664" s="2">
        <v>561460</v>
      </c>
      <c r="AC664" s="1">
        <f>X664/Y664</f>
        <v>0.651738241308793</v>
      </c>
    </row>
    <row r="665" spans="1:29">
      <c r="A665" s="1" t="s">
        <v>2967</v>
      </c>
      <c r="B665" s="1" t="s">
        <v>2968</v>
      </c>
      <c r="C665" s="1" t="s">
        <v>2969</v>
      </c>
      <c r="D665" s="1" t="s">
        <v>2970</v>
      </c>
      <c r="E665" s="1" t="s">
        <v>2971</v>
      </c>
      <c r="F665" s="2">
        <v>23</v>
      </c>
      <c r="G665" s="2">
        <v>4</v>
      </c>
      <c r="H665" s="2">
        <v>4</v>
      </c>
      <c r="I665" s="2">
        <v>4</v>
      </c>
      <c r="J665" s="2">
        <v>28.2</v>
      </c>
      <c r="K665" s="2">
        <v>21.482</v>
      </c>
      <c r="L665" s="2">
        <v>188</v>
      </c>
      <c r="M665" s="2">
        <v>23.711</v>
      </c>
      <c r="N665" s="2">
        <v>10</v>
      </c>
      <c r="O665" s="2">
        <v>3</v>
      </c>
      <c r="P665" s="2">
        <v>2</v>
      </c>
      <c r="Q665" s="2">
        <v>3</v>
      </c>
      <c r="R665" s="2">
        <v>2</v>
      </c>
      <c r="S665" s="2">
        <v>3</v>
      </c>
      <c r="T665" s="2">
        <v>2</v>
      </c>
      <c r="U665" s="2">
        <v>21.8</v>
      </c>
      <c r="V665" s="2">
        <v>12.2</v>
      </c>
      <c r="W665" s="2">
        <v>25026000</v>
      </c>
      <c r="X665" s="2">
        <v>15648000</v>
      </c>
      <c r="Y665" s="2">
        <v>9377800</v>
      </c>
      <c r="Z665" s="2">
        <v>2502600</v>
      </c>
      <c r="AA665" s="2">
        <v>1564800</v>
      </c>
      <c r="AB665" s="2">
        <v>937780</v>
      </c>
      <c r="AC665" s="1">
        <f>X665/Y665</f>
        <v>1.66862163833735</v>
      </c>
    </row>
    <row r="666" spans="1:29">
      <c r="A666" s="1" t="s">
        <v>2972</v>
      </c>
      <c r="B666" s="1" t="s">
        <v>2973</v>
      </c>
      <c r="C666" s="1" t="s">
        <v>2974</v>
      </c>
      <c r="D666" s="1" t="s">
        <v>2975</v>
      </c>
      <c r="E666" s="1" t="s">
        <v>2976</v>
      </c>
      <c r="F666" s="2">
        <v>6</v>
      </c>
      <c r="G666" s="2">
        <v>3</v>
      </c>
      <c r="H666" s="2">
        <v>3</v>
      </c>
      <c r="I666" s="2">
        <v>3</v>
      </c>
      <c r="J666" s="2">
        <v>6.5</v>
      </c>
      <c r="K666" s="2">
        <v>61.73</v>
      </c>
      <c r="L666" s="2">
        <v>525</v>
      </c>
      <c r="M666" s="2">
        <v>17.811</v>
      </c>
      <c r="N666" s="2">
        <v>31</v>
      </c>
      <c r="O666" s="2">
        <v>2</v>
      </c>
      <c r="P666" s="2">
        <v>2</v>
      </c>
      <c r="Q666" s="2">
        <v>2</v>
      </c>
      <c r="R666" s="2">
        <v>2</v>
      </c>
      <c r="S666" s="2">
        <v>2</v>
      </c>
      <c r="T666" s="2">
        <v>2</v>
      </c>
      <c r="U666" s="2">
        <v>3.8</v>
      </c>
      <c r="V666" s="2">
        <v>4.6</v>
      </c>
      <c r="W666" s="2">
        <v>24459000</v>
      </c>
      <c r="X666" s="2">
        <v>6704600</v>
      </c>
      <c r="Y666" s="2">
        <v>17754000</v>
      </c>
      <c r="Z666" s="2">
        <v>788990</v>
      </c>
      <c r="AA666" s="2">
        <v>216280</v>
      </c>
      <c r="AB666" s="2">
        <v>572720</v>
      </c>
      <c r="AC666" s="1">
        <f>X666/Y666</f>
        <v>0.37763884195111</v>
      </c>
    </row>
    <row r="667" spans="1:29">
      <c r="A667" s="1" t="s">
        <v>2977</v>
      </c>
      <c r="B667" s="1" t="s">
        <v>2977</v>
      </c>
      <c r="C667" s="1" t="s">
        <v>2978</v>
      </c>
      <c r="D667" s="1" t="s">
        <v>2979</v>
      </c>
      <c r="E667" s="1" t="s">
        <v>2980</v>
      </c>
      <c r="F667" s="2">
        <v>1</v>
      </c>
      <c r="G667" s="2">
        <v>3</v>
      </c>
      <c r="H667" s="2">
        <v>3</v>
      </c>
      <c r="I667" s="2">
        <v>3</v>
      </c>
      <c r="J667" s="2">
        <v>9.5</v>
      </c>
      <c r="K667" s="2">
        <v>60.291</v>
      </c>
      <c r="L667" s="2">
        <v>525</v>
      </c>
      <c r="M667" s="2">
        <v>18.688</v>
      </c>
      <c r="N667" s="2">
        <v>33</v>
      </c>
      <c r="O667" s="2">
        <v>3</v>
      </c>
      <c r="P667" s="2">
        <v>1</v>
      </c>
      <c r="Q667" s="2">
        <v>3</v>
      </c>
      <c r="R667" s="2">
        <v>1</v>
      </c>
      <c r="S667" s="2">
        <v>3</v>
      </c>
      <c r="T667" s="2">
        <v>1</v>
      </c>
      <c r="U667" s="2">
        <v>9.5</v>
      </c>
      <c r="V667" s="2">
        <v>2.3</v>
      </c>
      <c r="W667" s="2">
        <v>24336000</v>
      </c>
      <c r="X667" s="2">
        <v>16905000</v>
      </c>
      <c r="Y667" s="2">
        <v>7430800</v>
      </c>
      <c r="Z667" s="2">
        <v>611280</v>
      </c>
      <c r="AA667" s="2">
        <v>386100</v>
      </c>
      <c r="AB667" s="2">
        <v>225180</v>
      </c>
      <c r="AC667" s="1">
        <f>X667/Y667</f>
        <v>2.27499057974915</v>
      </c>
    </row>
    <row r="668" spans="1:29">
      <c r="A668" s="1" t="s">
        <v>2981</v>
      </c>
      <c r="B668" s="1" t="s">
        <v>2982</v>
      </c>
      <c r="C668" s="1" t="s">
        <v>2983</v>
      </c>
      <c r="D668" s="1" t="s">
        <v>2984</v>
      </c>
      <c r="E668" s="1" t="s">
        <v>2985</v>
      </c>
      <c r="F668" s="2">
        <v>8</v>
      </c>
      <c r="G668" s="2">
        <v>3</v>
      </c>
      <c r="H668" s="2">
        <v>3</v>
      </c>
      <c r="I668" s="2">
        <v>3</v>
      </c>
      <c r="J668" s="2">
        <v>21</v>
      </c>
      <c r="K668" s="2">
        <v>19.596</v>
      </c>
      <c r="L668" s="2">
        <v>176</v>
      </c>
      <c r="M668" s="2">
        <v>23.141</v>
      </c>
      <c r="N668" s="2">
        <v>13</v>
      </c>
      <c r="O668" s="2">
        <v>2</v>
      </c>
      <c r="P668" s="2">
        <v>2</v>
      </c>
      <c r="Q668" s="2">
        <v>2</v>
      </c>
      <c r="R668" s="2">
        <v>2</v>
      </c>
      <c r="S668" s="2">
        <v>2</v>
      </c>
      <c r="T668" s="2">
        <v>2</v>
      </c>
      <c r="U668" s="2">
        <v>11.9</v>
      </c>
      <c r="V668" s="2">
        <v>15.9</v>
      </c>
      <c r="W668" s="2">
        <v>24332000</v>
      </c>
      <c r="X668" s="2">
        <v>13894000</v>
      </c>
      <c r="Y668" s="2">
        <v>10439000</v>
      </c>
      <c r="Z668" s="2">
        <v>1871700</v>
      </c>
      <c r="AA668" s="2">
        <v>1068700</v>
      </c>
      <c r="AB668" s="2">
        <v>802970</v>
      </c>
      <c r="AC668" s="1">
        <f>X668/Y668</f>
        <v>1.33097039946355</v>
      </c>
    </row>
    <row r="669" spans="1:29">
      <c r="A669" s="1" t="s">
        <v>2986</v>
      </c>
      <c r="B669" s="1" t="s">
        <v>2986</v>
      </c>
      <c r="C669" s="1" t="s">
        <v>2987</v>
      </c>
      <c r="D669" s="1" t="s">
        <v>2988</v>
      </c>
      <c r="E669" s="1" t="s">
        <v>2989</v>
      </c>
      <c r="F669" s="2">
        <v>6</v>
      </c>
      <c r="G669" s="2">
        <v>4</v>
      </c>
      <c r="H669" s="2">
        <v>2</v>
      </c>
      <c r="I669" s="2">
        <v>2</v>
      </c>
      <c r="J669" s="2">
        <v>2.6</v>
      </c>
      <c r="K669" s="2">
        <v>223.56</v>
      </c>
      <c r="L669" s="2">
        <v>1938</v>
      </c>
      <c r="M669" s="2">
        <v>18.706</v>
      </c>
      <c r="N669" s="2">
        <v>124</v>
      </c>
      <c r="O669" s="2">
        <v>2</v>
      </c>
      <c r="P669" s="2">
        <v>3</v>
      </c>
      <c r="Q669" s="2">
        <v>1</v>
      </c>
      <c r="R669" s="2">
        <v>2</v>
      </c>
      <c r="S669" s="2">
        <v>1</v>
      </c>
      <c r="T669" s="2">
        <v>2</v>
      </c>
      <c r="U669" s="2">
        <v>1</v>
      </c>
      <c r="V669" s="2">
        <v>2.2</v>
      </c>
      <c r="W669" s="2">
        <v>24294000</v>
      </c>
      <c r="X669" s="2">
        <v>7424300</v>
      </c>
      <c r="Y669" s="2">
        <v>16870000</v>
      </c>
      <c r="Z669" s="2">
        <v>195920</v>
      </c>
      <c r="AA669" s="2">
        <v>59874</v>
      </c>
      <c r="AB669" s="2">
        <v>136050</v>
      </c>
      <c r="AC669" s="1">
        <f>X669/Y669</f>
        <v>0.440088915234143</v>
      </c>
    </row>
    <row r="670" spans="1:29">
      <c r="A670" s="1" t="s">
        <v>2990</v>
      </c>
      <c r="B670" s="1" t="s">
        <v>2990</v>
      </c>
      <c r="C670" s="1" t="s">
        <v>2991</v>
      </c>
      <c r="D670" s="1" t="s">
        <v>2992</v>
      </c>
      <c r="E670" s="1" t="s">
        <v>2993</v>
      </c>
      <c r="F670" s="2">
        <v>3</v>
      </c>
      <c r="G670" s="2">
        <v>1</v>
      </c>
      <c r="H670" s="2">
        <v>1</v>
      </c>
      <c r="I670" s="2">
        <v>1</v>
      </c>
      <c r="J670" s="2">
        <v>2.9</v>
      </c>
      <c r="K670" s="2">
        <v>65.395</v>
      </c>
      <c r="L670" s="2">
        <v>587</v>
      </c>
      <c r="M670" s="2">
        <v>-2</v>
      </c>
      <c r="N670" s="2">
        <v>42</v>
      </c>
      <c r="O670" s="2">
        <v>1</v>
      </c>
      <c r="P670" s="2">
        <v>1</v>
      </c>
      <c r="Q670" s="2">
        <v>1</v>
      </c>
      <c r="R670" s="2">
        <v>1</v>
      </c>
      <c r="S670" s="2">
        <v>1</v>
      </c>
      <c r="T670" s="2">
        <v>1</v>
      </c>
      <c r="U670" s="2">
        <v>2.9</v>
      </c>
      <c r="V670" s="2">
        <v>2.9</v>
      </c>
      <c r="W670" s="2">
        <v>23843000</v>
      </c>
      <c r="X670" s="2">
        <v>12239000</v>
      </c>
      <c r="Y670" s="2">
        <v>11605000</v>
      </c>
      <c r="Z670" s="2">
        <v>567700</v>
      </c>
      <c r="AA670" s="2">
        <v>291400</v>
      </c>
      <c r="AB670" s="2">
        <v>276300</v>
      </c>
      <c r="AC670" s="1">
        <f>X670/Y670</f>
        <v>1.05463162429987</v>
      </c>
    </row>
    <row r="671" spans="1:29">
      <c r="A671" s="1" t="s">
        <v>2994</v>
      </c>
      <c r="B671" s="1" t="s">
        <v>2994</v>
      </c>
      <c r="C671" s="1" t="s">
        <v>2995</v>
      </c>
      <c r="D671" s="1" t="s">
        <v>2996</v>
      </c>
      <c r="E671" s="1" t="s">
        <v>2997</v>
      </c>
      <c r="F671" s="2">
        <v>2</v>
      </c>
      <c r="G671" s="2">
        <v>1</v>
      </c>
      <c r="H671" s="2">
        <v>1</v>
      </c>
      <c r="I671" s="2">
        <v>1</v>
      </c>
      <c r="J671" s="2">
        <v>2.3</v>
      </c>
      <c r="K671" s="2">
        <v>59.318</v>
      </c>
      <c r="L671" s="2">
        <v>518</v>
      </c>
      <c r="M671" s="2">
        <v>6.5332</v>
      </c>
      <c r="N671" s="2">
        <v>29</v>
      </c>
      <c r="O671" s="2">
        <v>1</v>
      </c>
      <c r="P671" s="2">
        <v>1</v>
      </c>
      <c r="Q671" s="2">
        <v>1</v>
      </c>
      <c r="R671" s="2">
        <v>1</v>
      </c>
      <c r="S671" s="2">
        <v>1</v>
      </c>
      <c r="T671" s="2">
        <v>1</v>
      </c>
      <c r="U671" s="2">
        <v>2.3</v>
      </c>
      <c r="V671" s="2">
        <v>2.3</v>
      </c>
      <c r="W671" s="2">
        <v>23458000</v>
      </c>
      <c r="X671" s="2">
        <v>11096000</v>
      </c>
      <c r="Y671" s="2">
        <v>12362000</v>
      </c>
      <c r="Z671" s="2">
        <v>808890</v>
      </c>
      <c r="AA671" s="2">
        <v>382620</v>
      </c>
      <c r="AB671" s="2">
        <v>426260</v>
      </c>
      <c r="AC671" s="1">
        <f>X671/Y671</f>
        <v>0.89758938683061</v>
      </c>
    </row>
    <row r="672" spans="1:29">
      <c r="A672" s="1" t="s">
        <v>2998</v>
      </c>
      <c r="B672" s="1" t="s">
        <v>2998</v>
      </c>
      <c r="C672" s="1" t="s">
        <v>2999</v>
      </c>
      <c r="D672" s="1" t="s">
        <v>3000</v>
      </c>
      <c r="E672" s="1" t="s">
        <v>3001</v>
      </c>
      <c r="F672" s="2">
        <v>2</v>
      </c>
      <c r="G672" s="2">
        <v>2</v>
      </c>
      <c r="H672" s="2">
        <v>2</v>
      </c>
      <c r="I672" s="2">
        <v>2</v>
      </c>
      <c r="J672" s="2">
        <v>16.8</v>
      </c>
      <c r="K672" s="2">
        <v>17.997</v>
      </c>
      <c r="L672" s="2">
        <v>167</v>
      </c>
      <c r="M672" s="2">
        <v>11.932</v>
      </c>
      <c r="N672" s="2">
        <v>12</v>
      </c>
      <c r="O672" s="2">
        <v>2</v>
      </c>
      <c r="P672" s="2">
        <v>1</v>
      </c>
      <c r="Q672" s="2">
        <v>2</v>
      </c>
      <c r="R672" s="2">
        <v>1</v>
      </c>
      <c r="S672" s="2">
        <v>2</v>
      </c>
      <c r="T672" s="2">
        <v>1</v>
      </c>
      <c r="U672" s="2">
        <v>16.8</v>
      </c>
      <c r="V672" s="2">
        <v>9</v>
      </c>
      <c r="W672" s="2">
        <v>23454000</v>
      </c>
      <c r="X672" s="2">
        <v>17615000</v>
      </c>
      <c r="Y672" s="2">
        <v>5839400</v>
      </c>
      <c r="Z672" s="2">
        <v>1110100</v>
      </c>
      <c r="AA672" s="2">
        <v>623500</v>
      </c>
      <c r="AB672" s="2">
        <v>486620</v>
      </c>
      <c r="AC672" s="1">
        <f>X672/Y672</f>
        <v>3.01657704558688</v>
      </c>
    </row>
    <row r="673" spans="1:29">
      <c r="A673" s="1" t="s">
        <v>3002</v>
      </c>
      <c r="B673" s="1" t="s">
        <v>3002</v>
      </c>
      <c r="C673" s="1" t="s">
        <v>3003</v>
      </c>
      <c r="D673" s="1" t="s">
        <v>3004</v>
      </c>
      <c r="E673" s="1" t="s">
        <v>3005</v>
      </c>
      <c r="F673" s="2">
        <v>7</v>
      </c>
      <c r="G673" s="2">
        <v>3</v>
      </c>
      <c r="H673" s="2">
        <v>3</v>
      </c>
      <c r="I673" s="2">
        <v>3</v>
      </c>
      <c r="J673" s="2">
        <v>17.5</v>
      </c>
      <c r="K673" s="2">
        <v>21.109</v>
      </c>
      <c r="L673" s="2">
        <v>189</v>
      </c>
      <c r="M673" s="2">
        <v>17.683</v>
      </c>
      <c r="N673" s="2">
        <v>14</v>
      </c>
      <c r="O673" s="2">
        <v>1</v>
      </c>
      <c r="P673" s="2">
        <v>3</v>
      </c>
      <c r="Q673" s="2">
        <v>1</v>
      </c>
      <c r="R673" s="2">
        <v>3</v>
      </c>
      <c r="S673" s="2">
        <v>1</v>
      </c>
      <c r="T673" s="2">
        <v>3</v>
      </c>
      <c r="U673" s="2">
        <v>6.3</v>
      </c>
      <c r="V673" s="2">
        <v>17.5</v>
      </c>
      <c r="W673" s="2">
        <v>23115000</v>
      </c>
      <c r="X673" s="2">
        <v>2692900</v>
      </c>
      <c r="Y673" s="2">
        <v>20422000</v>
      </c>
      <c r="Z673" s="2">
        <v>1651100</v>
      </c>
      <c r="AA673" s="2">
        <v>192350</v>
      </c>
      <c r="AB673" s="2">
        <v>1458700</v>
      </c>
      <c r="AC673" s="1">
        <f>X673/Y673</f>
        <v>0.131862697091372</v>
      </c>
    </row>
    <row r="674" spans="1:29">
      <c r="A674" s="1" t="s">
        <v>3006</v>
      </c>
      <c r="B674" s="1" t="s">
        <v>3006</v>
      </c>
      <c r="C674" s="1" t="s">
        <v>3007</v>
      </c>
      <c r="D674" s="1" t="s">
        <v>3008</v>
      </c>
      <c r="E674" s="1" t="s">
        <v>3009</v>
      </c>
      <c r="F674" s="2">
        <v>1</v>
      </c>
      <c r="G674" s="2">
        <v>2</v>
      </c>
      <c r="H674" s="2">
        <v>2</v>
      </c>
      <c r="I674" s="2">
        <v>2</v>
      </c>
      <c r="J674" s="2">
        <v>3.4</v>
      </c>
      <c r="K674" s="2">
        <v>94.475</v>
      </c>
      <c r="L674" s="2">
        <v>855</v>
      </c>
      <c r="M674" s="2">
        <v>13.06</v>
      </c>
      <c r="N674" s="2">
        <v>53</v>
      </c>
      <c r="O674" s="2">
        <v>1</v>
      </c>
      <c r="P674" s="2">
        <v>2</v>
      </c>
      <c r="Q674" s="2">
        <v>1</v>
      </c>
      <c r="R674" s="2">
        <v>2</v>
      </c>
      <c r="S674" s="2">
        <v>1</v>
      </c>
      <c r="T674" s="2">
        <v>2</v>
      </c>
      <c r="U674" s="2">
        <v>1.8</v>
      </c>
      <c r="V674" s="2">
        <v>3.4</v>
      </c>
      <c r="W674" s="2">
        <v>22812000</v>
      </c>
      <c r="X674" s="2">
        <v>7127800</v>
      </c>
      <c r="Y674" s="2">
        <v>15684000</v>
      </c>
      <c r="Z674" s="2">
        <v>430410</v>
      </c>
      <c r="AA674" s="2">
        <v>134490</v>
      </c>
      <c r="AB674" s="2">
        <v>295930</v>
      </c>
      <c r="AC674" s="1">
        <f>X674/Y674</f>
        <v>0.454463147156338</v>
      </c>
    </row>
    <row r="675" spans="1:29">
      <c r="A675" s="1" t="s">
        <v>3010</v>
      </c>
      <c r="B675" s="1" t="s">
        <v>3010</v>
      </c>
      <c r="C675" s="1" t="s">
        <v>3011</v>
      </c>
      <c r="D675" s="1" t="s">
        <v>3012</v>
      </c>
      <c r="E675" s="1" t="s">
        <v>3013</v>
      </c>
      <c r="F675" s="2">
        <v>3</v>
      </c>
      <c r="G675" s="2">
        <v>2</v>
      </c>
      <c r="H675" s="2">
        <v>2</v>
      </c>
      <c r="I675" s="2">
        <v>2</v>
      </c>
      <c r="J675" s="2">
        <v>11.4</v>
      </c>
      <c r="K675" s="2">
        <v>24.57</v>
      </c>
      <c r="L675" s="2">
        <v>210</v>
      </c>
      <c r="M675" s="2">
        <v>12.226</v>
      </c>
      <c r="N675" s="2">
        <v>13</v>
      </c>
      <c r="O675" s="2">
        <v>2</v>
      </c>
      <c r="P675" s="2">
        <v>2</v>
      </c>
      <c r="Q675" s="2">
        <v>2</v>
      </c>
      <c r="R675" s="2">
        <v>2</v>
      </c>
      <c r="S675" s="2">
        <v>2</v>
      </c>
      <c r="T675" s="2">
        <v>2</v>
      </c>
      <c r="U675" s="2">
        <v>11.4</v>
      </c>
      <c r="V675" s="2">
        <v>11.4</v>
      </c>
      <c r="W675" s="2">
        <v>22708000</v>
      </c>
      <c r="X675" s="2">
        <v>11357000</v>
      </c>
      <c r="Y675" s="2">
        <v>11351000</v>
      </c>
      <c r="Z675" s="2">
        <v>593540</v>
      </c>
      <c r="AA675" s="2">
        <v>427020</v>
      </c>
      <c r="AB675" s="2">
        <v>166520</v>
      </c>
      <c r="AC675" s="1">
        <f>X675/Y675</f>
        <v>1.00052858778962</v>
      </c>
    </row>
    <row r="676" spans="1:29">
      <c r="A676" s="1" t="s">
        <v>3014</v>
      </c>
      <c r="B676" s="1" t="s">
        <v>3014</v>
      </c>
      <c r="C676" s="1" t="s">
        <v>3015</v>
      </c>
      <c r="D676" s="1" t="s">
        <v>3016</v>
      </c>
      <c r="E676" s="1" t="s">
        <v>3017</v>
      </c>
      <c r="F676" s="2">
        <v>7</v>
      </c>
      <c r="G676" s="2">
        <v>2</v>
      </c>
      <c r="H676" s="2">
        <v>2</v>
      </c>
      <c r="I676" s="2">
        <v>2</v>
      </c>
      <c r="J676" s="2">
        <v>15.9</v>
      </c>
      <c r="K676" s="2">
        <v>17.937</v>
      </c>
      <c r="L676" s="2">
        <v>157</v>
      </c>
      <c r="M676" s="2">
        <v>12.467</v>
      </c>
      <c r="N676" s="2">
        <v>14</v>
      </c>
      <c r="O676" s="2">
        <v>2</v>
      </c>
      <c r="P676" s="2">
        <v>2</v>
      </c>
      <c r="Q676" s="2">
        <v>2</v>
      </c>
      <c r="R676" s="2">
        <v>2</v>
      </c>
      <c r="S676" s="2">
        <v>2</v>
      </c>
      <c r="T676" s="2">
        <v>2</v>
      </c>
      <c r="U676" s="2">
        <v>15.9</v>
      </c>
      <c r="V676" s="2">
        <v>15.9</v>
      </c>
      <c r="W676" s="2">
        <v>22681000</v>
      </c>
      <c r="X676" s="2">
        <v>12766000</v>
      </c>
      <c r="Y676" s="2">
        <v>9915000</v>
      </c>
      <c r="Z676" s="2">
        <v>1620100</v>
      </c>
      <c r="AA676" s="2">
        <v>911860</v>
      </c>
      <c r="AB676" s="2">
        <v>708210</v>
      </c>
      <c r="AC676" s="1">
        <f>X676/Y676</f>
        <v>1.28754412506304</v>
      </c>
    </row>
    <row r="677" spans="1:29">
      <c r="A677" s="1" t="s">
        <v>3018</v>
      </c>
      <c r="B677" s="1" t="s">
        <v>3018</v>
      </c>
      <c r="C677" s="1" t="s">
        <v>3019</v>
      </c>
      <c r="D677" s="1" t="s">
        <v>3020</v>
      </c>
      <c r="E677" s="1" t="s">
        <v>3021</v>
      </c>
      <c r="F677" s="2">
        <v>2</v>
      </c>
      <c r="G677" s="2">
        <v>2</v>
      </c>
      <c r="H677" s="2">
        <v>2</v>
      </c>
      <c r="I677" s="2">
        <v>2</v>
      </c>
      <c r="J677" s="2">
        <v>1.7</v>
      </c>
      <c r="K677" s="2">
        <v>147.55</v>
      </c>
      <c r="L677" s="2">
        <v>1269</v>
      </c>
      <c r="M677" s="2">
        <v>11.917</v>
      </c>
      <c r="N677" s="2">
        <v>72</v>
      </c>
      <c r="O677" s="2">
        <v>2</v>
      </c>
      <c r="P677" s="2">
        <v>2</v>
      </c>
      <c r="Q677" s="2">
        <v>2</v>
      </c>
      <c r="R677" s="2">
        <v>2</v>
      </c>
      <c r="S677" s="2">
        <v>2</v>
      </c>
      <c r="T677" s="2">
        <v>2</v>
      </c>
      <c r="U677" s="2">
        <v>1.7</v>
      </c>
      <c r="V677" s="2">
        <v>1.7</v>
      </c>
      <c r="W677" s="2">
        <v>22547000</v>
      </c>
      <c r="X677" s="2">
        <v>10407000</v>
      </c>
      <c r="Y677" s="2">
        <v>12140000</v>
      </c>
      <c r="Z677" s="2">
        <v>313150</v>
      </c>
      <c r="AA677" s="2">
        <v>144540</v>
      </c>
      <c r="AB677" s="2">
        <v>168610</v>
      </c>
      <c r="AC677" s="1">
        <f>X677/Y677</f>
        <v>0.857248764415157</v>
      </c>
    </row>
    <row r="678" spans="1:29">
      <c r="A678" s="1" t="s">
        <v>3022</v>
      </c>
      <c r="B678" s="1" t="s">
        <v>3022</v>
      </c>
      <c r="C678" s="1" t="s">
        <v>3023</v>
      </c>
      <c r="D678" s="1" t="s">
        <v>3024</v>
      </c>
      <c r="E678" s="1" t="s">
        <v>3025</v>
      </c>
      <c r="F678" s="2">
        <v>6</v>
      </c>
      <c r="G678" s="2">
        <v>2</v>
      </c>
      <c r="H678" s="2">
        <v>2</v>
      </c>
      <c r="I678" s="2">
        <v>2</v>
      </c>
      <c r="J678" s="2">
        <v>4.2</v>
      </c>
      <c r="K678" s="2">
        <v>52.234</v>
      </c>
      <c r="L678" s="2">
        <v>476</v>
      </c>
      <c r="M678" s="2">
        <v>17.89</v>
      </c>
      <c r="N678" s="2">
        <v>18</v>
      </c>
      <c r="O678" s="2">
        <v>1</v>
      </c>
      <c r="P678" s="2">
        <v>2</v>
      </c>
      <c r="Q678" s="2">
        <v>1</v>
      </c>
      <c r="R678" s="2">
        <v>2</v>
      </c>
      <c r="S678" s="2">
        <v>1</v>
      </c>
      <c r="T678" s="2">
        <v>2</v>
      </c>
      <c r="U678" s="2">
        <v>2.3</v>
      </c>
      <c r="V678" s="2">
        <v>4.2</v>
      </c>
      <c r="W678" s="2">
        <v>22490000</v>
      </c>
      <c r="X678" s="2">
        <v>9141900</v>
      </c>
      <c r="Y678" s="2">
        <v>13348000</v>
      </c>
      <c r="Z678" s="2">
        <v>1249500</v>
      </c>
      <c r="AA678" s="2">
        <v>507880</v>
      </c>
      <c r="AB678" s="2">
        <v>741580</v>
      </c>
      <c r="AC678" s="1">
        <f>X678/Y678</f>
        <v>0.684889121965838</v>
      </c>
    </row>
    <row r="679" spans="1:29">
      <c r="A679" s="1" t="s">
        <v>3026</v>
      </c>
      <c r="B679" s="1" t="s">
        <v>3026</v>
      </c>
      <c r="C679" s="1" t="s">
        <v>3027</v>
      </c>
      <c r="D679" s="1" t="s">
        <v>3028</v>
      </c>
      <c r="E679" s="1" t="s">
        <v>3029</v>
      </c>
      <c r="F679" s="2">
        <v>3</v>
      </c>
      <c r="G679" s="2">
        <v>2</v>
      </c>
      <c r="H679" s="2">
        <v>2</v>
      </c>
      <c r="I679" s="2">
        <v>2</v>
      </c>
      <c r="J679" s="2">
        <v>26.9</v>
      </c>
      <c r="K679" s="2">
        <v>12.239</v>
      </c>
      <c r="L679" s="2">
        <v>108</v>
      </c>
      <c r="M679" s="2">
        <v>11.581</v>
      </c>
      <c r="N679" s="2">
        <v>6</v>
      </c>
      <c r="O679" s="2">
        <v>1</v>
      </c>
      <c r="P679" s="2">
        <v>2</v>
      </c>
      <c r="Q679" s="2">
        <v>1</v>
      </c>
      <c r="R679" s="2">
        <v>2</v>
      </c>
      <c r="S679" s="2">
        <v>1</v>
      </c>
      <c r="T679" s="2">
        <v>2</v>
      </c>
      <c r="U679" s="2">
        <v>12</v>
      </c>
      <c r="V679" s="2">
        <v>26.9</v>
      </c>
      <c r="W679" s="2">
        <v>22451000</v>
      </c>
      <c r="X679" s="2">
        <v>4047000</v>
      </c>
      <c r="Y679" s="2">
        <v>18404000</v>
      </c>
      <c r="Z679" s="2">
        <v>2240200</v>
      </c>
      <c r="AA679" s="2">
        <v>674500</v>
      </c>
      <c r="AB679" s="2">
        <v>1565700</v>
      </c>
      <c r="AC679" s="1">
        <f>X679/Y679</f>
        <v>0.219897848293849</v>
      </c>
    </row>
    <row r="680" spans="1:29">
      <c r="A680" s="1" t="s">
        <v>3030</v>
      </c>
      <c r="B680" s="1" t="s">
        <v>3031</v>
      </c>
      <c r="C680" s="1" t="s">
        <v>3032</v>
      </c>
      <c r="D680" s="1" t="s">
        <v>3033</v>
      </c>
      <c r="E680" s="1" t="s">
        <v>3034</v>
      </c>
      <c r="F680" s="2">
        <v>5</v>
      </c>
      <c r="G680" s="2">
        <v>3</v>
      </c>
      <c r="H680" s="2">
        <v>3</v>
      </c>
      <c r="I680" s="2">
        <v>3</v>
      </c>
      <c r="J680" s="2">
        <v>7.8</v>
      </c>
      <c r="K680" s="2">
        <v>85.965</v>
      </c>
      <c r="L680" s="2">
        <v>780</v>
      </c>
      <c r="M680" s="2">
        <v>20.096</v>
      </c>
      <c r="N680" s="2">
        <v>40</v>
      </c>
      <c r="O680" s="2">
        <v>2</v>
      </c>
      <c r="P680" s="2">
        <v>3</v>
      </c>
      <c r="Q680" s="2">
        <v>2</v>
      </c>
      <c r="R680" s="2">
        <v>3</v>
      </c>
      <c r="S680" s="2">
        <v>2</v>
      </c>
      <c r="T680" s="2">
        <v>3</v>
      </c>
      <c r="U680" s="2">
        <v>5</v>
      </c>
      <c r="V680" s="2">
        <v>7.8</v>
      </c>
      <c r="W680" s="2">
        <v>22410000</v>
      </c>
      <c r="X680" s="2">
        <v>5922900</v>
      </c>
      <c r="Y680" s="2">
        <v>16487000</v>
      </c>
      <c r="Z680" s="2">
        <v>155870</v>
      </c>
      <c r="AA680" s="2">
        <v>148070</v>
      </c>
      <c r="AB680" s="2">
        <v>155870</v>
      </c>
      <c r="AC680" s="1">
        <f>X680/Y680</f>
        <v>0.359246679201795</v>
      </c>
    </row>
    <row r="681" spans="1:29">
      <c r="A681" s="1" t="s">
        <v>3035</v>
      </c>
      <c r="B681" s="1" t="s">
        <v>3035</v>
      </c>
      <c r="C681" s="1" t="s">
        <v>3036</v>
      </c>
      <c r="D681" s="1" t="s">
        <v>3037</v>
      </c>
      <c r="E681" s="1" t="s">
        <v>3038</v>
      </c>
      <c r="F681" s="2">
        <v>5</v>
      </c>
      <c r="G681" s="2">
        <v>2</v>
      </c>
      <c r="H681" s="2">
        <v>2</v>
      </c>
      <c r="I681" s="2">
        <v>2</v>
      </c>
      <c r="J681" s="2">
        <v>7.5</v>
      </c>
      <c r="K681" s="2">
        <v>40.326</v>
      </c>
      <c r="L681" s="2">
        <v>347</v>
      </c>
      <c r="M681" s="2">
        <v>20.101</v>
      </c>
      <c r="N681" s="2">
        <v>21</v>
      </c>
      <c r="O681" s="2">
        <v>1</v>
      </c>
      <c r="P681" s="2">
        <v>2</v>
      </c>
      <c r="Q681" s="2">
        <v>1</v>
      </c>
      <c r="R681" s="2">
        <v>2</v>
      </c>
      <c r="S681" s="2">
        <v>1</v>
      </c>
      <c r="T681" s="2">
        <v>2</v>
      </c>
      <c r="U681" s="2">
        <v>2.9</v>
      </c>
      <c r="V681" s="2">
        <v>7.5</v>
      </c>
      <c r="W681" s="2">
        <v>22401000</v>
      </c>
      <c r="X681" s="2">
        <v>6617800</v>
      </c>
      <c r="Y681" s="2">
        <v>15783000</v>
      </c>
      <c r="Z681" s="2">
        <v>1066700</v>
      </c>
      <c r="AA681" s="2">
        <v>315130</v>
      </c>
      <c r="AB681" s="2">
        <v>751590</v>
      </c>
      <c r="AC681" s="1">
        <f>X681/Y681</f>
        <v>0.419299246024203</v>
      </c>
    </row>
    <row r="682" spans="1:29">
      <c r="A682" s="1" t="s">
        <v>3039</v>
      </c>
      <c r="B682" s="1" t="s">
        <v>3040</v>
      </c>
      <c r="C682" s="1" t="s">
        <v>3041</v>
      </c>
      <c r="D682" s="1" t="s">
        <v>3042</v>
      </c>
      <c r="E682" s="1" t="s">
        <v>3043</v>
      </c>
      <c r="F682" s="2">
        <v>11</v>
      </c>
      <c r="G682" s="2">
        <v>4</v>
      </c>
      <c r="H682" s="2">
        <v>3</v>
      </c>
      <c r="I682" s="2">
        <v>3</v>
      </c>
      <c r="J682" s="2">
        <v>9.6</v>
      </c>
      <c r="K682" s="2">
        <v>66.916</v>
      </c>
      <c r="L682" s="2">
        <v>581</v>
      </c>
      <c r="M682" s="2">
        <v>18.266</v>
      </c>
      <c r="N682" s="2">
        <v>32</v>
      </c>
      <c r="O682" s="2">
        <v>1</v>
      </c>
      <c r="P682" s="2">
        <v>4</v>
      </c>
      <c r="Q682" s="2">
        <v>1</v>
      </c>
      <c r="R682" s="2">
        <v>3</v>
      </c>
      <c r="S682" s="2">
        <v>1</v>
      </c>
      <c r="T682" s="2">
        <v>3</v>
      </c>
      <c r="U682" s="2">
        <v>2.6</v>
      </c>
      <c r="V682" s="2">
        <v>9.6</v>
      </c>
      <c r="W682" s="2">
        <v>22374000</v>
      </c>
      <c r="X682" s="2">
        <v>3777900</v>
      </c>
      <c r="Y682" s="2">
        <v>18596000</v>
      </c>
      <c r="Z682" s="2">
        <v>519140</v>
      </c>
      <c r="AA682" s="2">
        <v>118060</v>
      </c>
      <c r="AB682" s="2">
        <v>401080</v>
      </c>
      <c r="AC682" s="1">
        <f>X682/Y682</f>
        <v>0.203156592815659</v>
      </c>
    </row>
    <row r="683" spans="1:29">
      <c r="A683" s="1" t="s">
        <v>3044</v>
      </c>
      <c r="B683" s="1" t="s">
        <v>3045</v>
      </c>
      <c r="C683" s="1" t="s">
        <v>3046</v>
      </c>
      <c r="D683" s="1" t="s">
        <v>3047</v>
      </c>
      <c r="E683" s="1" t="s">
        <v>3048</v>
      </c>
      <c r="F683" s="2">
        <v>2</v>
      </c>
      <c r="G683" s="2">
        <v>3</v>
      </c>
      <c r="H683" s="2">
        <v>3</v>
      </c>
      <c r="I683" s="2">
        <v>3</v>
      </c>
      <c r="J683" s="2">
        <v>5.9</v>
      </c>
      <c r="K683" s="2">
        <v>70.158</v>
      </c>
      <c r="L683" s="2">
        <v>628</v>
      </c>
      <c r="M683" s="2">
        <v>19.24</v>
      </c>
      <c r="N683" s="2">
        <v>39</v>
      </c>
      <c r="O683" s="2">
        <v>2</v>
      </c>
      <c r="P683" s="2">
        <v>2</v>
      </c>
      <c r="Q683" s="2">
        <v>2</v>
      </c>
      <c r="R683" s="2">
        <v>2</v>
      </c>
      <c r="S683" s="2">
        <v>2</v>
      </c>
      <c r="T683" s="2">
        <v>2</v>
      </c>
      <c r="U683" s="2">
        <v>4.3</v>
      </c>
      <c r="V683" s="2">
        <v>4.1</v>
      </c>
      <c r="W683" s="2">
        <v>22368000</v>
      </c>
      <c r="X683" s="2">
        <v>9358300</v>
      </c>
      <c r="Y683" s="2">
        <v>13010000</v>
      </c>
      <c r="Z683" s="2">
        <v>573540</v>
      </c>
      <c r="AA683" s="2">
        <v>239960</v>
      </c>
      <c r="AB683" s="2">
        <v>333580</v>
      </c>
      <c r="AC683" s="1">
        <f>X683/Y683</f>
        <v>0.719315910837817</v>
      </c>
    </row>
    <row r="684" spans="1:29">
      <c r="A684" s="1" t="s">
        <v>3049</v>
      </c>
      <c r="B684" s="1" t="s">
        <v>3049</v>
      </c>
      <c r="C684" s="1" t="s">
        <v>3050</v>
      </c>
      <c r="D684" s="1" t="s">
        <v>3051</v>
      </c>
      <c r="E684" s="1" t="s">
        <v>3052</v>
      </c>
      <c r="F684" s="2">
        <v>1</v>
      </c>
      <c r="G684" s="2">
        <v>1</v>
      </c>
      <c r="H684" s="2">
        <v>1</v>
      </c>
      <c r="I684" s="2">
        <v>1</v>
      </c>
      <c r="J684" s="2">
        <v>3.4</v>
      </c>
      <c r="K684" s="2">
        <v>67.319</v>
      </c>
      <c r="L684" s="2">
        <v>616</v>
      </c>
      <c r="M684" s="2">
        <v>9.5913</v>
      </c>
      <c r="N684" s="2">
        <v>29</v>
      </c>
      <c r="O684" s="2">
        <v>1</v>
      </c>
      <c r="P684" s="2">
        <v>1</v>
      </c>
      <c r="Q684" s="2">
        <v>1</v>
      </c>
      <c r="R684" s="2">
        <v>1</v>
      </c>
      <c r="S684" s="2">
        <v>1</v>
      </c>
      <c r="T684" s="2">
        <v>1</v>
      </c>
      <c r="U684" s="2">
        <v>3.4</v>
      </c>
      <c r="V684" s="2">
        <v>3.4</v>
      </c>
      <c r="W684" s="2">
        <v>22230000</v>
      </c>
      <c r="X684" s="2">
        <v>11083000</v>
      </c>
      <c r="Y684" s="2">
        <v>11147000</v>
      </c>
      <c r="Z684" s="2">
        <v>766560</v>
      </c>
      <c r="AA684" s="2">
        <v>382170</v>
      </c>
      <c r="AB684" s="2">
        <v>384390</v>
      </c>
      <c r="AC684" s="1">
        <f>X684/Y684</f>
        <v>0.994258544899973</v>
      </c>
    </row>
    <row r="685" spans="1:29">
      <c r="A685" s="1" t="s">
        <v>3053</v>
      </c>
      <c r="B685" s="1" t="s">
        <v>3053</v>
      </c>
      <c r="C685" s="1" t="s">
        <v>3054</v>
      </c>
      <c r="D685" s="1" t="s">
        <v>3055</v>
      </c>
      <c r="E685" s="1" t="s">
        <v>3056</v>
      </c>
      <c r="F685" s="2">
        <v>6</v>
      </c>
      <c r="G685" s="2">
        <v>2</v>
      </c>
      <c r="H685" s="2">
        <v>2</v>
      </c>
      <c r="I685" s="2">
        <v>2</v>
      </c>
      <c r="J685" s="2">
        <v>14.6</v>
      </c>
      <c r="K685" s="2">
        <v>17.233</v>
      </c>
      <c r="L685" s="2">
        <v>158</v>
      </c>
      <c r="M685" s="2">
        <v>11.796</v>
      </c>
      <c r="N685" s="2">
        <v>14</v>
      </c>
      <c r="O685" s="2">
        <v>2</v>
      </c>
      <c r="P685" s="2">
        <v>2</v>
      </c>
      <c r="Q685" s="2">
        <v>2</v>
      </c>
      <c r="R685" s="2">
        <v>2</v>
      </c>
      <c r="S685" s="2">
        <v>2</v>
      </c>
      <c r="T685" s="2">
        <v>2</v>
      </c>
      <c r="U685" s="2">
        <v>14.6</v>
      </c>
      <c r="V685" s="2">
        <v>14.6</v>
      </c>
      <c r="W685" s="2">
        <v>22211000</v>
      </c>
      <c r="X685" s="2">
        <v>10989000</v>
      </c>
      <c r="Y685" s="2">
        <v>11223000</v>
      </c>
      <c r="Z685" s="2">
        <v>996240</v>
      </c>
      <c r="AA685" s="2">
        <v>445300</v>
      </c>
      <c r="AB685" s="2">
        <v>550940</v>
      </c>
      <c r="AC685" s="1">
        <f>X685/Y685</f>
        <v>0.979149959903769</v>
      </c>
    </row>
    <row r="686" spans="1:29">
      <c r="A686" s="1" t="s">
        <v>3057</v>
      </c>
      <c r="B686" s="1" t="s">
        <v>3057</v>
      </c>
      <c r="C686" s="1" t="s">
        <v>3058</v>
      </c>
      <c r="D686" s="1" t="s">
        <v>3059</v>
      </c>
      <c r="E686" s="1" t="s">
        <v>3060</v>
      </c>
      <c r="F686" s="2">
        <v>1</v>
      </c>
      <c r="G686" s="2">
        <v>1</v>
      </c>
      <c r="H686" s="2">
        <v>1</v>
      </c>
      <c r="I686" s="2">
        <v>1</v>
      </c>
      <c r="J686" s="2">
        <v>5.3</v>
      </c>
      <c r="K686" s="2">
        <v>14.787</v>
      </c>
      <c r="L686" s="2">
        <v>131</v>
      </c>
      <c r="M686" s="2">
        <v>-2</v>
      </c>
      <c r="N686" s="2">
        <v>9</v>
      </c>
      <c r="O686" s="2">
        <v>1</v>
      </c>
      <c r="P686" s="2">
        <v>1</v>
      </c>
      <c r="Q686" s="2">
        <v>1</v>
      </c>
      <c r="R686" s="2">
        <v>1</v>
      </c>
      <c r="S686" s="2">
        <v>1</v>
      </c>
      <c r="T686" s="2">
        <v>1</v>
      </c>
      <c r="U686" s="2">
        <v>5.3</v>
      </c>
      <c r="V686" s="2">
        <v>5.3</v>
      </c>
      <c r="W686" s="2">
        <v>22091000</v>
      </c>
      <c r="X686" s="2">
        <v>14286000</v>
      </c>
      <c r="Y686" s="2">
        <v>7805400</v>
      </c>
      <c r="Z686" s="2">
        <v>2454600</v>
      </c>
      <c r="AA686" s="2">
        <v>1587300</v>
      </c>
      <c r="AB686" s="2">
        <v>867270</v>
      </c>
      <c r="AC686" s="1">
        <f>X686/Y686</f>
        <v>1.83027135060343</v>
      </c>
    </row>
    <row r="687" spans="1:29">
      <c r="A687" s="1" t="s">
        <v>3061</v>
      </c>
      <c r="B687" s="1" t="s">
        <v>3061</v>
      </c>
      <c r="C687" s="1" t="s">
        <v>3062</v>
      </c>
      <c r="D687" s="1" t="s">
        <v>3063</v>
      </c>
      <c r="E687" s="1" t="s">
        <v>3064</v>
      </c>
      <c r="F687" s="2">
        <v>2</v>
      </c>
      <c r="G687" s="2">
        <v>1</v>
      </c>
      <c r="H687" s="2">
        <v>1</v>
      </c>
      <c r="I687" s="2">
        <v>1</v>
      </c>
      <c r="J687" s="2">
        <v>13.7</v>
      </c>
      <c r="K687" s="2">
        <v>17.897</v>
      </c>
      <c r="L687" s="2">
        <v>161</v>
      </c>
      <c r="M687" s="2">
        <v>8.5524</v>
      </c>
      <c r="N687" s="2">
        <v>8</v>
      </c>
      <c r="O687" s="2">
        <v>1</v>
      </c>
      <c r="P687" s="2">
        <v>1</v>
      </c>
      <c r="Q687" s="2">
        <v>1</v>
      </c>
      <c r="R687" s="2">
        <v>1</v>
      </c>
      <c r="S687" s="2">
        <v>1</v>
      </c>
      <c r="T687" s="2">
        <v>1</v>
      </c>
      <c r="U687" s="2">
        <v>13.7</v>
      </c>
      <c r="V687" s="2">
        <v>13.7</v>
      </c>
      <c r="W687" s="2">
        <v>22046000</v>
      </c>
      <c r="X687" s="2">
        <v>2622500</v>
      </c>
      <c r="Y687" s="2">
        <v>19423000</v>
      </c>
      <c r="Z687" s="2">
        <v>2755700</v>
      </c>
      <c r="AA687" s="2">
        <v>327820</v>
      </c>
      <c r="AB687" s="2">
        <v>2427900</v>
      </c>
      <c r="AC687" s="1">
        <f>X687/Y687</f>
        <v>0.135020336714205</v>
      </c>
    </row>
    <row r="688" spans="1:29">
      <c r="A688" s="1" t="s">
        <v>3065</v>
      </c>
      <c r="B688" s="1" t="s">
        <v>3065</v>
      </c>
      <c r="C688" s="1" t="s">
        <v>3066</v>
      </c>
      <c r="D688" s="1" t="s">
        <v>3067</v>
      </c>
      <c r="E688" s="1" t="s">
        <v>3068</v>
      </c>
      <c r="F688" s="2">
        <v>4</v>
      </c>
      <c r="G688" s="2">
        <v>2</v>
      </c>
      <c r="H688" s="2">
        <v>2</v>
      </c>
      <c r="I688" s="2">
        <v>2</v>
      </c>
      <c r="J688" s="2">
        <v>2</v>
      </c>
      <c r="K688" s="2">
        <v>119.91</v>
      </c>
      <c r="L688" s="2">
        <v>1098</v>
      </c>
      <c r="M688" s="2">
        <v>13.921</v>
      </c>
      <c r="N688" s="2">
        <v>66</v>
      </c>
      <c r="O688" s="2">
        <v>2</v>
      </c>
      <c r="P688" s="2">
        <v>2</v>
      </c>
      <c r="Q688" s="2">
        <v>2</v>
      </c>
      <c r="R688" s="2">
        <v>2</v>
      </c>
      <c r="S688" s="2">
        <v>2</v>
      </c>
      <c r="T688" s="2">
        <v>2</v>
      </c>
      <c r="U688" s="2">
        <v>2</v>
      </c>
      <c r="V688" s="2">
        <v>2</v>
      </c>
      <c r="W688" s="2">
        <v>21718000</v>
      </c>
      <c r="X688" s="2">
        <v>10110000</v>
      </c>
      <c r="Y688" s="2">
        <v>11609000</v>
      </c>
      <c r="Z688" s="2">
        <v>329060</v>
      </c>
      <c r="AA688" s="2">
        <v>153170</v>
      </c>
      <c r="AB688" s="2">
        <v>175890</v>
      </c>
      <c r="AC688" s="1">
        <f>X688/Y688</f>
        <v>0.870876044448273</v>
      </c>
    </row>
    <row r="689" spans="1:29">
      <c r="A689" s="1" t="s">
        <v>3069</v>
      </c>
      <c r="B689" s="1" t="s">
        <v>3069</v>
      </c>
      <c r="C689" s="1" t="s">
        <v>3070</v>
      </c>
      <c r="D689" s="1" t="s">
        <v>3071</v>
      </c>
      <c r="E689" s="1" t="s">
        <v>3072</v>
      </c>
      <c r="F689" s="2">
        <v>2</v>
      </c>
      <c r="G689" s="2">
        <v>2</v>
      </c>
      <c r="H689" s="2">
        <v>2</v>
      </c>
      <c r="I689" s="2">
        <v>2</v>
      </c>
      <c r="J689" s="2">
        <v>6.2</v>
      </c>
      <c r="K689" s="2">
        <v>44.513</v>
      </c>
      <c r="L689" s="2">
        <v>400</v>
      </c>
      <c r="M689" s="2">
        <v>13.534</v>
      </c>
      <c r="N689" s="2">
        <v>23</v>
      </c>
      <c r="O689" s="2">
        <v>2</v>
      </c>
      <c r="P689" s="2">
        <v>1</v>
      </c>
      <c r="Q689" s="2">
        <v>2</v>
      </c>
      <c r="R689" s="2">
        <v>1</v>
      </c>
      <c r="S689" s="2">
        <v>2</v>
      </c>
      <c r="T689" s="2">
        <v>1</v>
      </c>
      <c r="U689" s="2">
        <v>6.2</v>
      </c>
      <c r="V689" s="2">
        <v>2.5</v>
      </c>
      <c r="W689" s="2">
        <v>21702000</v>
      </c>
      <c r="X689" s="2">
        <v>11448000</v>
      </c>
      <c r="Y689" s="2">
        <v>10254000</v>
      </c>
      <c r="Z689" s="2">
        <v>943550</v>
      </c>
      <c r="AA689" s="2">
        <v>497750</v>
      </c>
      <c r="AB689" s="2">
        <v>445810</v>
      </c>
      <c r="AC689" s="1">
        <f>X689/Y689</f>
        <v>1.11644236395553</v>
      </c>
    </row>
    <row r="690" spans="1:29">
      <c r="A690" s="1" t="s">
        <v>3073</v>
      </c>
      <c r="B690" s="1" t="s">
        <v>3073</v>
      </c>
      <c r="C690" s="1" t="s">
        <v>3074</v>
      </c>
      <c r="D690" s="1" t="s">
        <v>3075</v>
      </c>
      <c r="E690" s="1" t="s">
        <v>3076</v>
      </c>
      <c r="F690" s="2">
        <v>1</v>
      </c>
      <c r="G690" s="2">
        <v>2</v>
      </c>
      <c r="H690" s="2">
        <v>2</v>
      </c>
      <c r="I690" s="2">
        <v>2</v>
      </c>
      <c r="J690" s="2">
        <v>2.8</v>
      </c>
      <c r="K690" s="2">
        <v>108.69</v>
      </c>
      <c r="L690" s="2">
        <v>951</v>
      </c>
      <c r="M690" s="2">
        <v>12.212</v>
      </c>
      <c r="N690" s="2">
        <v>57</v>
      </c>
      <c r="O690" s="2">
        <v>1</v>
      </c>
      <c r="P690" s="2">
        <v>2</v>
      </c>
      <c r="Q690" s="2">
        <v>1</v>
      </c>
      <c r="R690" s="2">
        <v>2</v>
      </c>
      <c r="S690" s="2">
        <v>1</v>
      </c>
      <c r="T690" s="2">
        <v>2</v>
      </c>
      <c r="U690" s="2">
        <v>1.3</v>
      </c>
      <c r="V690" s="2">
        <v>2.8</v>
      </c>
      <c r="W690" s="2">
        <v>21504000</v>
      </c>
      <c r="X690" s="2">
        <v>5765500</v>
      </c>
      <c r="Y690" s="2">
        <v>15739000</v>
      </c>
      <c r="Z690" s="2">
        <v>377270</v>
      </c>
      <c r="AA690" s="2">
        <v>101150</v>
      </c>
      <c r="AB690" s="2">
        <v>276120</v>
      </c>
      <c r="AC690" s="1">
        <f>X690/Y690</f>
        <v>0.366319334138128</v>
      </c>
    </row>
    <row r="691" spans="1:29">
      <c r="A691" s="1" t="s">
        <v>3077</v>
      </c>
      <c r="B691" s="1" t="s">
        <v>3078</v>
      </c>
      <c r="C691" s="1" t="s">
        <v>3079</v>
      </c>
      <c r="D691" s="1" t="s">
        <v>580</v>
      </c>
      <c r="E691" s="1" t="s">
        <v>3080</v>
      </c>
      <c r="F691" s="2">
        <v>8</v>
      </c>
      <c r="G691" s="2">
        <v>8</v>
      </c>
      <c r="H691" s="2">
        <v>1</v>
      </c>
      <c r="I691" s="2">
        <v>1</v>
      </c>
      <c r="J691" s="2">
        <v>80.3</v>
      </c>
      <c r="K691" s="2">
        <v>12.78</v>
      </c>
      <c r="L691" s="2">
        <v>117</v>
      </c>
      <c r="M691" s="2">
        <v>11.195</v>
      </c>
      <c r="N691" s="2">
        <v>8</v>
      </c>
      <c r="O691" s="2">
        <v>8</v>
      </c>
      <c r="P691" s="2">
        <v>7</v>
      </c>
      <c r="Q691" s="2">
        <v>1</v>
      </c>
      <c r="R691" s="2">
        <v>1</v>
      </c>
      <c r="S691" s="2">
        <v>1</v>
      </c>
      <c r="T691" s="2">
        <v>1</v>
      </c>
      <c r="U691" s="2">
        <v>80.3</v>
      </c>
      <c r="V691" s="2">
        <v>73.5</v>
      </c>
      <c r="W691" s="2">
        <v>21483000</v>
      </c>
      <c r="X691" s="2">
        <v>8675400</v>
      </c>
      <c r="Y691" s="2">
        <v>12808000</v>
      </c>
      <c r="Z691" s="2">
        <v>2685400</v>
      </c>
      <c r="AA691" s="2">
        <v>1084400</v>
      </c>
      <c r="AB691" s="2">
        <v>1601000</v>
      </c>
      <c r="AC691" s="1">
        <f>X691/Y691</f>
        <v>0.677342286071206</v>
      </c>
    </row>
    <row r="692" spans="1:29">
      <c r="A692" s="1" t="s">
        <v>3081</v>
      </c>
      <c r="B692" s="1" t="s">
        <v>3082</v>
      </c>
      <c r="C692" s="1" t="s">
        <v>3083</v>
      </c>
      <c r="D692" s="1" t="s">
        <v>3084</v>
      </c>
      <c r="E692" s="1" t="s">
        <v>3085</v>
      </c>
      <c r="F692" s="2">
        <v>4</v>
      </c>
      <c r="G692" s="2">
        <v>4</v>
      </c>
      <c r="H692" s="2">
        <v>4</v>
      </c>
      <c r="I692" s="2">
        <v>4</v>
      </c>
      <c r="J692" s="2">
        <v>19.1</v>
      </c>
      <c r="K692" s="2">
        <v>32.631</v>
      </c>
      <c r="L692" s="2">
        <v>293</v>
      </c>
      <c r="M692" s="2">
        <v>24.769</v>
      </c>
      <c r="N692" s="2">
        <v>18</v>
      </c>
      <c r="O692" s="2">
        <v>2</v>
      </c>
      <c r="P692" s="2">
        <v>4</v>
      </c>
      <c r="Q692" s="2">
        <v>2</v>
      </c>
      <c r="R692" s="2">
        <v>4</v>
      </c>
      <c r="S692" s="2">
        <v>2</v>
      </c>
      <c r="T692" s="2">
        <v>4</v>
      </c>
      <c r="U692" s="2">
        <v>9.2</v>
      </c>
      <c r="V692" s="2">
        <v>19.1</v>
      </c>
      <c r="W692" s="2">
        <v>21420000</v>
      </c>
      <c r="X692" s="2">
        <v>5414100</v>
      </c>
      <c r="Y692" s="2">
        <v>16006000</v>
      </c>
      <c r="Z692" s="2">
        <v>1190000</v>
      </c>
      <c r="AA692" s="2">
        <v>300780</v>
      </c>
      <c r="AB692" s="2">
        <v>889200</v>
      </c>
      <c r="AC692" s="1">
        <f>X692/Y692</f>
        <v>0.338254404598276</v>
      </c>
    </row>
    <row r="693" spans="1:29">
      <c r="A693" s="1" t="s">
        <v>3086</v>
      </c>
      <c r="B693" s="1" t="s">
        <v>3086</v>
      </c>
      <c r="C693" s="1" t="s">
        <v>3087</v>
      </c>
      <c r="D693" s="1" t="s">
        <v>3088</v>
      </c>
      <c r="E693" s="1" t="s">
        <v>3089</v>
      </c>
      <c r="F693" s="2">
        <v>5</v>
      </c>
      <c r="G693" s="2">
        <v>1</v>
      </c>
      <c r="H693" s="2">
        <v>1</v>
      </c>
      <c r="I693" s="2">
        <v>1</v>
      </c>
      <c r="J693" s="2">
        <v>12</v>
      </c>
      <c r="K693" s="2">
        <v>14.995</v>
      </c>
      <c r="L693" s="2">
        <v>125</v>
      </c>
      <c r="M693" s="2">
        <v>7.4784</v>
      </c>
      <c r="N693" s="2">
        <v>9</v>
      </c>
      <c r="O693" s="2">
        <v>1</v>
      </c>
      <c r="P693" s="2">
        <v>1</v>
      </c>
      <c r="Q693" s="2">
        <v>1</v>
      </c>
      <c r="R693" s="2">
        <v>1</v>
      </c>
      <c r="S693" s="2">
        <v>1</v>
      </c>
      <c r="T693" s="2">
        <v>1</v>
      </c>
      <c r="U693" s="2">
        <v>12</v>
      </c>
      <c r="V693" s="2">
        <v>12</v>
      </c>
      <c r="W693" s="2">
        <v>21246000</v>
      </c>
      <c r="X693" s="2">
        <v>12265000</v>
      </c>
      <c r="Y693" s="2">
        <v>8981100</v>
      </c>
      <c r="Z693" s="2">
        <v>1389300</v>
      </c>
      <c r="AA693" s="2">
        <v>852720</v>
      </c>
      <c r="AB693" s="2">
        <v>536580</v>
      </c>
      <c r="AC693" s="1">
        <f>X693/Y693</f>
        <v>1.36564563360836</v>
      </c>
    </row>
    <row r="694" spans="1:29">
      <c r="A694" s="1" t="s">
        <v>3090</v>
      </c>
      <c r="B694" s="1" t="s">
        <v>3090</v>
      </c>
      <c r="C694" s="1" t="s">
        <v>3091</v>
      </c>
      <c r="D694" s="1" t="s">
        <v>3092</v>
      </c>
      <c r="E694" s="1" t="s">
        <v>3093</v>
      </c>
      <c r="F694" s="2">
        <v>1</v>
      </c>
      <c r="G694" s="2">
        <v>5</v>
      </c>
      <c r="H694" s="2">
        <v>5</v>
      </c>
      <c r="I694" s="2">
        <v>5</v>
      </c>
      <c r="J694" s="2">
        <v>9.1</v>
      </c>
      <c r="K694" s="2">
        <v>83.415</v>
      </c>
      <c r="L694" s="2">
        <v>690</v>
      </c>
      <c r="M694" s="2">
        <v>35.66</v>
      </c>
      <c r="N694" s="2">
        <v>46</v>
      </c>
      <c r="O694" s="2">
        <v>2</v>
      </c>
      <c r="P694" s="2">
        <v>4</v>
      </c>
      <c r="Q694" s="2">
        <v>2</v>
      </c>
      <c r="R694" s="2">
        <v>4</v>
      </c>
      <c r="S694" s="2">
        <v>2</v>
      </c>
      <c r="T694" s="2">
        <v>4</v>
      </c>
      <c r="U694" s="2">
        <v>3.8</v>
      </c>
      <c r="V694" s="2">
        <v>7.4</v>
      </c>
      <c r="W694" s="2">
        <v>21195000</v>
      </c>
      <c r="X694" s="2">
        <v>2004300</v>
      </c>
      <c r="Y694" s="2">
        <v>19191000</v>
      </c>
      <c r="Z694" s="2">
        <v>460760</v>
      </c>
      <c r="AA694" s="2">
        <v>43572</v>
      </c>
      <c r="AB694" s="2">
        <v>417190</v>
      </c>
      <c r="AC694" s="1">
        <f>X694/Y694</f>
        <v>0.104439581053619</v>
      </c>
    </row>
    <row r="695" spans="1:29">
      <c r="A695" s="1" t="s">
        <v>3094</v>
      </c>
      <c r="B695" s="1" t="s">
        <v>3095</v>
      </c>
      <c r="C695" s="1" t="s">
        <v>3096</v>
      </c>
      <c r="D695" s="1" t="s">
        <v>3097</v>
      </c>
      <c r="E695" s="1" t="s">
        <v>3098</v>
      </c>
      <c r="F695" s="2">
        <v>6</v>
      </c>
      <c r="G695" s="2">
        <v>5</v>
      </c>
      <c r="H695" s="2">
        <v>5</v>
      </c>
      <c r="I695" s="2">
        <v>5</v>
      </c>
      <c r="J695" s="2">
        <v>8.2</v>
      </c>
      <c r="K695" s="2">
        <v>87.264</v>
      </c>
      <c r="L695" s="2">
        <v>767</v>
      </c>
      <c r="M695" s="2">
        <v>29.365</v>
      </c>
      <c r="N695" s="2">
        <v>46</v>
      </c>
      <c r="O695" s="2">
        <v>3</v>
      </c>
      <c r="P695" s="2">
        <v>4</v>
      </c>
      <c r="Q695" s="2">
        <v>3</v>
      </c>
      <c r="R695" s="2">
        <v>4</v>
      </c>
      <c r="S695" s="2">
        <v>3</v>
      </c>
      <c r="T695" s="2">
        <v>4</v>
      </c>
      <c r="U695" s="2">
        <v>5.2</v>
      </c>
      <c r="V695" s="2">
        <v>7.3</v>
      </c>
      <c r="W695" s="2">
        <v>21169000</v>
      </c>
      <c r="X695" s="2">
        <v>7988400</v>
      </c>
      <c r="Y695" s="2">
        <v>13181000</v>
      </c>
      <c r="Z695" s="2">
        <v>55320</v>
      </c>
      <c r="AA695" s="2">
        <v>173660</v>
      </c>
      <c r="AB695" s="2">
        <v>55320</v>
      </c>
      <c r="AC695" s="1">
        <f>X695/Y695</f>
        <v>0.606054168879448</v>
      </c>
    </row>
    <row r="696" spans="1:29">
      <c r="A696" s="1" t="s">
        <v>3099</v>
      </c>
      <c r="B696" s="1" t="s">
        <v>3099</v>
      </c>
      <c r="C696" s="1" t="s">
        <v>3100</v>
      </c>
      <c r="D696" s="1" t="s">
        <v>3101</v>
      </c>
      <c r="E696" s="1" t="s">
        <v>3102</v>
      </c>
      <c r="F696" s="2">
        <v>3</v>
      </c>
      <c r="G696" s="2">
        <v>4</v>
      </c>
      <c r="H696" s="2">
        <v>4</v>
      </c>
      <c r="I696" s="2">
        <v>4</v>
      </c>
      <c r="J696" s="2">
        <v>6.1</v>
      </c>
      <c r="K696" s="2">
        <v>106.36</v>
      </c>
      <c r="L696" s="2">
        <v>982</v>
      </c>
      <c r="M696" s="2">
        <v>22.95</v>
      </c>
      <c r="N696" s="2">
        <v>53</v>
      </c>
      <c r="O696" s="2">
        <v>3</v>
      </c>
      <c r="P696" s="2">
        <v>2</v>
      </c>
      <c r="Q696" s="2">
        <v>3</v>
      </c>
      <c r="R696" s="2">
        <v>2</v>
      </c>
      <c r="S696" s="2">
        <v>3</v>
      </c>
      <c r="T696" s="2">
        <v>2</v>
      </c>
      <c r="U696" s="2">
        <v>4.2</v>
      </c>
      <c r="V696" s="2">
        <v>3.5</v>
      </c>
      <c r="W696" s="2">
        <v>20918000</v>
      </c>
      <c r="X696" s="2">
        <v>11632000</v>
      </c>
      <c r="Y696" s="2">
        <v>9286200</v>
      </c>
      <c r="Z696" s="2">
        <v>98903</v>
      </c>
      <c r="AA696" s="2">
        <v>98903</v>
      </c>
      <c r="AB696" s="2">
        <v>175210</v>
      </c>
      <c r="AC696" s="1">
        <f>X696/Y696</f>
        <v>1.25261140186513</v>
      </c>
    </row>
    <row r="697" spans="1:29">
      <c r="A697" s="1" t="s">
        <v>3103</v>
      </c>
      <c r="B697" s="1" t="s">
        <v>3103</v>
      </c>
      <c r="C697" s="1" t="s">
        <v>3104</v>
      </c>
      <c r="D697" s="1" t="s">
        <v>3105</v>
      </c>
      <c r="E697" s="1" t="s">
        <v>3106</v>
      </c>
      <c r="F697" s="2">
        <v>5</v>
      </c>
      <c r="G697" s="2">
        <v>3</v>
      </c>
      <c r="H697" s="2">
        <v>3</v>
      </c>
      <c r="I697" s="2">
        <v>2</v>
      </c>
      <c r="J697" s="2">
        <v>22.7</v>
      </c>
      <c r="K697" s="2">
        <v>20.533</v>
      </c>
      <c r="L697" s="2">
        <v>181</v>
      </c>
      <c r="M697" s="2">
        <v>18.391</v>
      </c>
      <c r="N697" s="2">
        <v>10</v>
      </c>
      <c r="O697" s="2">
        <v>3</v>
      </c>
      <c r="P697" s="2">
        <v>2</v>
      </c>
      <c r="Q697" s="2">
        <v>3</v>
      </c>
      <c r="R697" s="2">
        <v>2</v>
      </c>
      <c r="S697" s="2">
        <v>2</v>
      </c>
      <c r="T697" s="2">
        <v>1</v>
      </c>
      <c r="U697" s="2">
        <v>22.7</v>
      </c>
      <c r="V697" s="2">
        <v>14.9</v>
      </c>
      <c r="W697" s="2">
        <v>20845000</v>
      </c>
      <c r="X697" s="2">
        <v>11105000</v>
      </c>
      <c r="Y697" s="2">
        <v>9740400</v>
      </c>
      <c r="Z697" s="2">
        <v>433400</v>
      </c>
      <c r="AA697" s="2">
        <v>127410</v>
      </c>
      <c r="AB697" s="2">
        <v>305990</v>
      </c>
      <c r="AC697" s="1">
        <f>X697/Y697</f>
        <v>1.14009691593774</v>
      </c>
    </row>
    <row r="698" spans="1:29">
      <c r="A698" s="1" t="s">
        <v>3107</v>
      </c>
      <c r="B698" s="1" t="s">
        <v>3107</v>
      </c>
      <c r="C698" s="1" t="s">
        <v>3108</v>
      </c>
      <c r="D698" s="1" t="s">
        <v>3109</v>
      </c>
      <c r="E698" s="1" t="s">
        <v>3110</v>
      </c>
      <c r="F698" s="2">
        <v>6</v>
      </c>
      <c r="G698" s="2">
        <v>2</v>
      </c>
      <c r="H698" s="2">
        <v>2</v>
      </c>
      <c r="I698" s="2">
        <v>2</v>
      </c>
      <c r="J698" s="2">
        <v>7.8</v>
      </c>
      <c r="K698" s="2">
        <v>31.569</v>
      </c>
      <c r="L698" s="2">
        <v>282</v>
      </c>
      <c r="M698" s="2">
        <v>29.198</v>
      </c>
      <c r="N698" s="2">
        <v>18</v>
      </c>
      <c r="O698" s="2">
        <v>2</v>
      </c>
      <c r="P698" s="2">
        <v>2</v>
      </c>
      <c r="Q698" s="2">
        <v>2</v>
      </c>
      <c r="R698" s="2">
        <v>2</v>
      </c>
      <c r="S698" s="2">
        <v>2</v>
      </c>
      <c r="T698" s="2">
        <v>2</v>
      </c>
      <c r="U698" s="2">
        <v>7.8</v>
      </c>
      <c r="V698" s="2">
        <v>7.8</v>
      </c>
      <c r="W698" s="2">
        <v>20594000</v>
      </c>
      <c r="X698" s="2">
        <v>9008200</v>
      </c>
      <c r="Y698" s="2">
        <v>11586000</v>
      </c>
      <c r="Z698" s="2">
        <v>1144100</v>
      </c>
      <c r="AA698" s="2">
        <v>500460</v>
      </c>
      <c r="AB698" s="2">
        <v>643660</v>
      </c>
      <c r="AC698" s="1">
        <f>X698/Y698</f>
        <v>0.777507336440532</v>
      </c>
    </row>
    <row r="699" spans="1:29">
      <c r="A699" s="1" t="s">
        <v>3111</v>
      </c>
      <c r="B699" s="1" t="s">
        <v>3111</v>
      </c>
      <c r="C699" s="1" t="s">
        <v>3112</v>
      </c>
      <c r="D699" s="1" t="s">
        <v>3113</v>
      </c>
      <c r="E699" s="1" t="s">
        <v>3114</v>
      </c>
      <c r="F699" s="2">
        <v>2</v>
      </c>
      <c r="G699" s="2">
        <v>1</v>
      </c>
      <c r="H699" s="2">
        <v>1</v>
      </c>
      <c r="I699" s="2">
        <v>1</v>
      </c>
      <c r="J699" s="2">
        <v>13.9</v>
      </c>
      <c r="K699" s="2">
        <v>11.804</v>
      </c>
      <c r="L699" s="2">
        <v>101</v>
      </c>
      <c r="M699" s="2">
        <v>7.8472</v>
      </c>
      <c r="N699" s="2">
        <v>3</v>
      </c>
      <c r="O699" s="2">
        <v>1</v>
      </c>
      <c r="P699" s="2">
        <v>1</v>
      </c>
      <c r="Q699" s="2">
        <v>1</v>
      </c>
      <c r="R699" s="2">
        <v>1</v>
      </c>
      <c r="S699" s="2">
        <v>1</v>
      </c>
      <c r="T699" s="2">
        <v>1</v>
      </c>
      <c r="U699" s="2">
        <v>13.9</v>
      </c>
      <c r="V699" s="2">
        <v>13.9</v>
      </c>
      <c r="W699" s="2">
        <v>20516000</v>
      </c>
      <c r="X699" s="2">
        <v>9252400</v>
      </c>
      <c r="Y699" s="2">
        <v>11264000</v>
      </c>
      <c r="Z699" s="2">
        <v>6838700</v>
      </c>
      <c r="AA699" s="2">
        <v>3084100</v>
      </c>
      <c r="AB699" s="2">
        <v>3754500</v>
      </c>
      <c r="AC699" s="1">
        <f>X699/Y699</f>
        <v>0.821413352272727</v>
      </c>
    </row>
    <row r="700" spans="1:29">
      <c r="A700" s="1" t="s">
        <v>3115</v>
      </c>
      <c r="B700" s="1" t="s">
        <v>3115</v>
      </c>
      <c r="C700" s="1" t="s">
        <v>3116</v>
      </c>
      <c r="D700" s="1" t="s">
        <v>3117</v>
      </c>
      <c r="E700" s="1" t="s">
        <v>3118</v>
      </c>
      <c r="F700" s="2">
        <v>2</v>
      </c>
      <c r="G700" s="2">
        <v>2</v>
      </c>
      <c r="H700" s="2">
        <v>2</v>
      </c>
      <c r="I700" s="2">
        <v>1</v>
      </c>
      <c r="J700" s="2">
        <v>3.8</v>
      </c>
      <c r="K700" s="2">
        <v>80.895</v>
      </c>
      <c r="L700" s="2">
        <v>728</v>
      </c>
      <c r="M700" s="2">
        <v>9.6271</v>
      </c>
      <c r="N700" s="2">
        <v>54</v>
      </c>
      <c r="O700" s="2">
        <v>1</v>
      </c>
      <c r="P700" s="2">
        <v>1</v>
      </c>
      <c r="Q700" s="2">
        <v>1</v>
      </c>
      <c r="R700" s="2">
        <v>1</v>
      </c>
      <c r="S700" s="2">
        <v>1</v>
      </c>
      <c r="T700" s="2">
        <v>1</v>
      </c>
      <c r="U700" s="2">
        <v>2.1</v>
      </c>
      <c r="V700" s="2">
        <v>2.1</v>
      </c>
      <c r="W700" s="2">
        <v>20412000</v>
      </c>
      <c r="X700" s="2">
        <v>11837000</v>
      </c>
      <c r="Y700" s="2">
        <v>8575700</v>
      </c>
      <c r="Z700" s="2">
        <v>378010</v>
      </c>
      <c r="AA700" s="2">
        <v>219200</v>
      </c>
      <c r="AB700" s="2">
        <v>158810</v>
      </c>
      <c r="AC700" s="1">
        <f>X700/Y700</f>
        <v>1.38029548608277</v>
      </c>
    </row>
    <row r="701" spans="1:29">
      <c r="A701" s="1" t="s">
        <v>3119</v>
      </c>
      <c r="B701" s="1" t="s">
        <v>3119</v>
      </c>
      <c r="C701" s="1" t="s">
        <v>3120</v>
      </c>
      <c r="D701" s="1" t="s">
        <v>3121</v>
      </c>
      <c r="E701" s="1" t="s">
        <v>3122</v>
      </c>
      <c r="F701" s="2">
        <v>5</v>
      </c>
      <c r="G701" s="2">
        <v>4</v>
      </c>
      <c r="H701" s="2">
        <v>4</v>
      </c>
      <c r="I701" s="2">
        <v>4</v>
      </c>
      <c r="J701" s="2">
        <v>7.4</v>
      </c>
      <c r="K701" s="2">
        <v>91.777</v>
      </c>
      <c r="L701" s="2">
        <v>834</v>
      </c>
      <c r="M701" s="2">
        <v>22.653</v>
      </c>
      <c r="N701" s="2">
        <v>41</v>
      </c>
      <c r="O701" s="2">
        <v>4</v>
      </c>
      <c r="P701" s="2">
        <v>2</v>
      </c>
      <c r="Q701" s="2">
        <v>4</v>
      </c>
      <c r="R701" s="2">
        <v>2</v>
      </c>
      <c r="S701" s="2">
        <v>4</v>
      </c>
      <c r="T701" s="2">
        <v>2</v>
      </c>
      <c r="U701" s="2">
        <v>7.4</v>
      </c>
      <c r="V701" s="2">
        <v>4.1</v>
      </c>
      <c r="W701" s="2">
        <v>20195000</v>
      </c>
      <c r="X701" s="2">
        <v>10077000</v>
      </c>
      <c r="Y701" s="2">
        <v>10117000</v>
      </c>
      <c r="Z701" s="2">
        <v>492550</v>
      </c>
      <c r="AA701" s="2">
        <v>245790</v>
      </c>
      <c r="AB701" s="2">
        <v>246770</v>
      </c>
      <c r="AC701" s="1">
        <f>X701/Y701</f>
        <v>0.996046258772363</v>
      </c>
    </row>
    <row r="702" spans="1:29">
      <c r="A702" s="1" t="s">
        <v>3123</v>
      </c>
      <c r="B702" s="1" t="s">
        <v>3123</v>
      </c>
      <c r="C702" s="1" t="s">
        <v>3124</v>
      </c>
      <c r="D702" s="1" t="s">
        <v>3125</v>
      </c>
      <c r="E702" s="1" t="s">
        <v>3126</v>
      </c>
      <c r="F702" s="2">
        <v>4</v>
      </c>
      <c r="G702" s="2">
        <v>1</v>
      </c>
      <c r="H702" s="2">
        <v>1</v>
      </c>
      <c r="I702" s="2">
        <v>1</v>
      </c>
      <c r="J702" s="2">
        <v>14.5</v>
      </c>
      <c r="K702" s="2">
        <v>8.9563</v>
      </c>
      <c r="L702" s="2">
        <v>76</v>
      </c>
      <c r="M702" s="2">
        <v>5.9481</v>
      </c>
      <c r="N702" s="2">
        <v>5</v>
      </c>
      <c r="O702" s="2">
        <v>1</v>
      </c>
      <c r="P702" s="2">
        <v>1</v>
      </c>
      <c r="Q702" s="2">
        <v>1</v>
      </c>
      <c r="R702" s="2">
        <v>1</v>
      </c>
      <c r="S702" s="2">
        <v>1</v>
      </c>
      <c r="T702" s="2">
        <v>1</v>
      </c>
      <c r="U702" s="2">
        <v>14.5</v>
      </c>
      <c r="V702" s="2">
        <v>14.5</v>
      </c>
      <c r="W702" s="2">
        <v>20180000</v>
      </c>
      <c r="X702" s="2">
        <v>9855100</v>
      </c>
      <c r="Y702" s="2">
        <v>10324000</v>
      </c>
      <c r="Z702" s="2">
        <v>4035900</v>
      </c>
      <c r="AA702" s="2">
        <v>1971000</v>
      </c>
      <c r="AB702" s="2">
        <v>2064900</v>
      </c>
      <c r="AC702" s="1">
        <f>X702/Y702</f>
        <v>0.954581557535839</v>
      </c>
    </row>
    <row r="703" spans="1:29">
      <c r="A703" s="1" t="s">
        <v>3127</v>
      </c>
      <c r="B703" s="1" t="s">
        <v>3127</v>
      </c>
      <c r="C703" s="1" t="s">
        <v>3128</v>
      </c>
      <c r="D703" s="1" t="s">
        <v>3129</v>
      </c>
      <c r="E703" s="1" t="s">
        <v>3130</v>
      </c>
      <c r="F703" s="2">
        <v>1</v>
      </c>
      <c r="G703" s="2">
        <v>2</v>
      </c>
      <c r="H703" s="2">
        <v>2</v>
      </c>
      <c r="I703" s="2">
        <v>2</v>
      </c>
      <c r="J703" s="2">
        <v>5.1</v>
      </c>
      <c r="K703" s="2">
        <v>54.022</v>
      </c>
      <c r="L703" s="2">
        <v>470</v>
      </c>
      <c r="M703" s="2">
        <v>13.238</v>
      </c>
      <c r="N703" s="2">
        <v>27</v>
      </c>
      <c r="O703" s="2">
        <v>2</v>
      </c>
      <c r="P703" s="2">
        <v>1</v>
      </c>
      <c r="Q703" s="2">
        <v>2</v>
      </c>
      <c r="R703" s="2">
        <v>1</v>
      </c>
      <c r="S703" s="2">
        <v>2</v>
      </c>
      <c r="T703" s="2">
        <v>1</v>
      </c>
      <c r="U703" s="2">
        <v>5.1</v>
      </c>
      <c r="V703" s="2">
        <v>2.6</v>
      </c>
      <c r="W703" s="2">
        <v>20174000</v>
      </c>
      <c r="X703" s="2">
        <v>8612800</v>
      </c>
      <c r="Y703" s="2">
        <v>11562000</v>
      </c>
      <c r="Z703" s="2">
        <v>747200</v>
      </c>
      <c r="AA703" s="2">
        <v>318990</v>
      </c>
      <c r="AB703" s="2">
        <v>428200</v>
      </c>
      <c r="AC703" s="1">
        <f>X703/Y703</f>
        <v>0.744923023698322</v>
      </c>
    </row>
    <row r="704" spans="1:29">
      <c r="A704" s="1" t="s">
        <v>3131</v>
      </c>
      <c r="B704" s="1" t="s">
        <v>3131</v>
      </c>
      <c r="C704" s="1" t="s">
        <v>3132</v>
      </c>
      <c r="D704" s="1" t="s">
        <v>3133</v>
      </c>
      <c r="E704" s="1" t="s">
        <v>3134</v>
      </c>
      <c r="F704" s="2">
        <v>5</v>
      </c>
      <c r="G704" s="2">
        <v>2</v>
      </c>
      <c r="H704" s="2">
        <v>2</v>
      </c>
      <c r="I704" s="2">
        <v>2</v>
      </c>
      <c r="J704" s="2">
        <v>12.2</v>
      </c>
      <c r="K704" s="2">
        <v>18.996</v>
      </c>
      <c r="L704" s="2">
        <v>172</v>
      </c>
      <c r="M704" s="2">
        <v>12.068</v>
      </c>
      <c r="N704" s="2">
        <v>8</v>
      </c>
      <c r="O704" s="2">
        <v>2</v>
      </c>
      <c r="P704" s="2">
        <v>1</v>
      </c>
      <c r="Q704" s="2">
        <v>2</v>
      </c>
      <c r="R704" s="2">
        <v>1</v>
      </c>
      <c r="S704" s="2">
        <v>2</v>
      </c>
      <c r="T704" s="2">
        <v>1</v>
      </c>
      <c r="U704" s="2">
        <v>12.2</v>
      </c>
      <c r="V704" s="2">
        <v>6.4</v>
      </c>
      <c r="W704" s="2">
        <v>19848000</v>
      </c>
      <c r="X704" s="2">
        <v>12290000</v>
      </c>
      <c r="Y704" s="2">
        <v>7558000</v>
      </c>
      <c r="Z704" s="2">
        <v>1842300</v>
      </c>
      <c r="AA704" s="2">
        <v>897580</v>
      </c>
      <c r="AB704" s="2">
        <v>944750</v>
      </c>
      <c r="AC704" s="1">
        <f>X704/Y704</f>
        <v>1.62609155861339</v>
      </c>
    </row>
    <row r="705" spans="1:29">
      <c r="A705" s="1" t="s">
        <v>3135</v>
      </c>
      <c r="B705" s="1" t="s">
        <v>3135</v>
      </c>
      <c r="C705" s="1" t="s">
        <v>3136</v>
      </c>
      <c r="D705" s="1" t="s">
        <v>3137</v>
      </c>
      <c r="E705" s="1" t="s">
        <v>3138</v>
      </c>
      <c r="F705" s="2">
        <v>3</v>
      </c>
      <c r="G705" s="2">
        <v>1</v>
      </c>
      <c r="H705" s="2">
        <v>1</v>
      </c>
      <c r="I705" s="2">
        <v>1</v>
      </c>
      <c r="J705" s="2">
        <v>3</v>
      </c>
      <c r="K705" s="2">
        <v>55.325</v>
      </c>
      <c r="L705" s="2">
        <v>464</v>
      </c>
      <c r="M705" s="2">
        <v>6.3661</v>
      </c>
      <c r="N705" s="2">
        <v>27</v>
      </c>
      <c r="O705" s="2">
        <v>1</v>
      </c>
      <c r="P705" s="2">
        <v>1</v>
      </c>
      <c r="Q705" s="2">
        <v>1</v>
      </c>
      <c r="R705" s="2">
        <v>1</v>
      </c>
      <c r="S705" s="2">
        <v>1</v>
      </c>
      <c r="T705" s="2">
        <v>1</v>
      </c>
      <c r="U705" s="2">
        <v>3</v>
      </c>
      <c r="V705" s="2">
        <v>3</v>
      </c>
      <c r="W705" s="2">
        <v>19747000</v>
      </c>
      <c r="X705" s="2">
        <v>8738700</v>
      </c>
      <c r="Y705" s="2">
        <v>11008000</v>
      </c>
      <c r="Z705" s="2">
        <v>731370</v>
      </c>
      <c r="AA705" s="2">
        <v>323650</v>
      </c>
      <c r="AB705" s="2">
        <v>407710</v>
      </c>
      <c r="AC705" s="1">
        <f>X705/Y705</f>
        <v>0.793849927325581</v>
      </c>
    </row>
    <row r="706" spans="1:29">
      <c r="A706" s="1" t="s">
        <v>3139</v>
      </c>
      <c r="B706" s="1" t="s">
        <v>3139</v>
      </c>
      <c r="C706" s="1" t="s">
        <v>3140</v>
      </c>
      <c r="D706" s="1" t="s">
        <v>3141</v>
      </c>
      <c r="E706" s="1" t="s">
        <v>3142</v>
      </c>
      <c r="F706" s="2">
        <v>2</v>
      </c>
      <c r="G706" s="2">
        <v>3</v>
      </c>
      <c r="H706" s="2">
        <v>3</v>
      </c>
      <c r="I706" s="2">
        <v>3</v>
      </c>
      <c r="J706" s="2">
        <v>2.4</v>
      </c>
      <c r="K706" s="2">
        <v>161.85</v>
      </c>
      <c r="L706" s="2">
        <v>1400</v>
      </c>
      <c r="M706" s="2">
        <v>19.631</v>
      </c>
      <c r="N706" s="2">
        <v>81</v>
      </c>
      <c r="O706" s="2">
        <v>2</v>
      </c>
      <c r="P706" s="2">
        <v>2</v>
      </c>
      <c r="Q706" s="2">
        <v>2</v>
      </c>
      <c r="R706" s="2">
        <v>2</v>
      </c>
      <c r="S706" s="2">
        <v>2</v>
      </c>
      <c r="T706" s="2">
        <v>2</v>
      </c>
      <c r="U706" s="2">
        <v>1.6</v>
      </c>
      <c r="V706" s="2">
        <v>1.7</v>
      </c>
      <c r="W706" s="2">
        <v>19676000</v>
      </c>
      <c r="X706" s="2">
        <v>7385900</v>
      </c>
      <c r="Y706" s="2">
        <v>12290000</v>
      </c>
      <c r="Z706" s="2">
        <v>242910</v>
      </c>
      <c r="AA706" s="2">
        <v>91184</v>
      </c>
      <c r="AB706" s="2">
        <v>151730</v>
      </c>
      <c r="AC706" s="1">
        <f>X706/Y706</f>
        <v>0.600968266883645</v>
      </c>
    </row>
    <row r="707" spans="1:29">
      <c r="A707" s="1" t="s">
        <v>3143</v>
      </c>
      <c r="B707" s="1" t="s">
        <v>3143</v>
      </c>
      <c r="C707" s="1" t="s">
        <v>3144</v>
      </c>
      <c r="D707" s="1" t="s">
        <v>3145</v>
      </c>
      <c r="E707" s="1" t="s">
        <v>3146</v>
      </c>
      <c r="F707" s="2">
        <v>4</v>
      </c>
      <c r="G707" s="2">
        <v>1</v>
      </c>
      <c r="H707" s="2">
        <v>1</v>
      </c>
      <c r="I707" s="2">
        <v>1</v>
      </c>
      <c r="J707" s="2">
        <v>2.9</v>
      </c>
      <c r="K707" s="2">
        <v>35.108</v>
      </c>
      <c r="L707" s="2">
        <v>312</v>
      </c>
      <c r="M707" s="2">
        <v>13.186</v>
      </c>
      <c r="N707" s="2">
        <v>22</v>
      </c>
      <c r="O707" s="2">
        <v>1</v>
      </c>
      <c r="P707" s="2">
        <v>1</v>
      </c>
      <c r="Q707" s="2">
        <v>1</v>
      </c>
      <c r="R707" s="2">
        <v>1</v>
      </c>
      <c r="S707" s="2">
        <v>1</v>
      </c>
      <c r="T707" s="2">
        <v>1</v>
      </c>
      <c r="U707" s="2">
        <v>2.9</v>
      </c>
      <c r="V707" s="2">
        <v>2.9</v>
      </c>
      <c r="W707" s="2">
        <v>19540000</v>
      </c>
      <c r="X707" s="2">
        <v>7847500</v>
      </c>
      <c r="Y707" s="2">
        <v>11692000</v>
      </c>
      <c r="Z707" s="2">
        <v>888170</v>
      </c>
      <c r="AA707" s="2">
        <v>356710</v>
      </c>
      <c r="AB707" s="2">
        <v>531460</v>
      </c>
      <c r="AC707" s="1">
        <f>X707/Y707</f>
        <v>0.671185425932261</v>
      </c>
    </row>
    <row r="708" spans="1:29">
      <c r="A708" s="1" t="s">
        <v>3147</v>
      </c>
      <c r="B708" s="1" t="s">
        <v>3147</v>
      </c>
      <c r="C708" s="1" t="s">
        <v>3148</v>
      </c>
      <c r="D708" s="1" t="s">
        <v>3149</v>
      </c>
      <c r="E708" s="1" t="s">
        <v>3150</v>
      </c>
      <c r="F708" s="2">
        <v>1</v>
      </c>
      <c r="G708" s="2">
        <v>1</v>
      </c>
      <c r="H708" s="2">
        <v>1</v>
      </c>
      <c r="I708" s="2">
        <v>1</v>
      </c>
      <c r="J708" s="2">
        <v>4.6</v>
      </c>
      <c r="K708" s="2">
        <v>45.735</v>
      </c>
      <c r="L708" s="2">
        <v>413</v>
      </c>
      <c r="M708" s="2">
        <v>6.4576</v>
      </c>
      <c r="N708" s="2">
        <v>25</v>
      </c>
      <c r="O708" s="2">
        <v>1</v>
      </c>
      <c r="P708" s="2">
        <v>1</v>
      </c>
      <c r="Q708" s="2">
        <v>1</v>
      </c>
      <c r="R708" s="2">
        <v>1</v>
      </c>
      <c r="S708" s="2">
        <v>1</v>
      </c>
      <c r="T708" s="2">
        <v>1</v>
      </c>
      <c r="U708" s="2">
        <v>4.6</v>
      </c>
      <c r="V708" s="2">
        <v>4.6</v>
      </c>
      <c r="W708" s="2">
        <v>19274000</v>
      </c>
      <c r="X708" s="2">
        <v>7531400</v>
      </c>
      <c r="Y708" s="2">
        <v>11743000</v>
      </c>
      <c r="Z708" s="2">
        <v>770980</v>
      </c>
      <c r="AA708" s="2">
        <v>301260</v>
      </c>
      <c r="AB708" s="2">
        <v>469720</v>
      </c>
      <c r="AC708" s="1">
        <f>X708/Y708</f>
        <v>0.641352294984246</v>
      </c>
    </row>
    <row r="709" spans="1:29">
      <c r="A709" s="1" t="s">
        <v>3151</v>
      </c>
      <c r="B709" s="1" t="s">
        <v>3151</v>
      </c>
      <c r="C709" s="1" t="s">
        <v>3152</v>
      </c>
      <c r="D709" s="1" t="s">
        <v>3153</v>
      </c>
      <c r="E709" s="1" t="s">
        <v>3154</v>
      </c>
      <c r="F709" s="2">
        <v>4</v>
      </c>
      <c r="G709" s="2">
        <v>2</v>
      </c>
      <c r="H709" s="2">
        <v>2</v>
      </c>
      <c r="I709" s="2">
        <v>2</v>
      </c>
      <c r="J709" s="2">
        <v>6.6</v>
      </c>
      <c r="K709" s="2">
        <v>66.301</v>
      </c>
      <c r="L709" s="2">
        <v>607</v>
      </c>
      <c r="M709" s="2">
        <v>14.719</v>
      </c>
      <c r="N709" s="2">
        <v>29</v>
      </c>
      <c r="O709" s="2">
        <v>1</v>
      </c>
      <c r="P709" s="2">
        <v>2</v>
      </c>
      <c r="Q709" s="2">
        <v>1</v>
      </c>
      <c r="R709" s="2">
        <v>2</v>
      </c>
      <c r="S709" s="2">
        <v>1</v>
      </c>
      <c r="T709" s="2">
        <v>2</v>
      </c>
      <c r="U709" s="2">
        <v>2.8</v>
      </c>
      <c r="V709" s="2">
        <v>6.6</v>
      </c>
      <c r="W709" s="2">
        <v>19272000</v>
      </c>
      <c r="X709" s="2">
        <v>3953800</v>
      </c>
      <c r="Y709" s="2">
        <v>15318000</v>
      </c>
      <c r="Z709" s="2">
        <v>664550</v>
      </c>
      <c r="AA709" s="2">
        <v>136340</v>
      </c>
      <c r="AB709" s="2">
        <v>528210</v>
      </c>
      <c r="AC709" s="1">
        <f>X709/Y709</f>
        <v>0.258114636375506</v>
      </c>
    </row>
    <row r="710" spans="1:29">
      <c r="A710" s="1" t="s">
        <v>3155</v>
      </c>
      <c r="B710" s="1" t="s">
        <v>3155</v>
      </c>
      <c r="C710" s="1" t="s">
        <v>3156</v>
      </c>
      <c r="D710" s="1" t="s">
        <v>3157</v>
      </c>
      <c r="E710" s="1" t="s">
        <v>3158</v>
      </c>
      <c r="F710" s="2">
        <v>2</v>
      </c>
      <c r="G710" s="2">
        <v>3</v>
      </c>
      <c r="H710" s="2">
        <v>3</v>
      </c>
      <c r="I710" s="2">
        <v>3</v>
      </c>
      <c r="J710" s="2">
        <v>7.2</v>
      </c>
      <c r="K710" s="2">
        <v>77.731</v>
      </c>
      <c r="L710" s="2">
        <v>712</v>
      </c>
      <c r="M710" s="2">
        <v>18.655</v>
      </c>
      <c r="N710" s="2">
        <v>28</v>
      </c>
      <c r="O710" s="2">
        <v>2</v>
      </c>
      <c r="P710" s="2">
        <v>3</v>
      </c>
      <c r="Q710" s="2">
        <v>2</v>
      </c>
      <c r="R710" s="2">
        <v>3</v>
      </c>
      <c r="S710" s="2">
        <v>2</v>
      </c>
      <c r="T710" s="2">
        <v>3</v>
      </c>
      <c r="U710" s="2">
        <v>4.8</v>
      </c>
      <c r="V710" s="2">
        <v>7.2</v>
      </c>
      <c r="W710" s="2">
        <v>19045000</v>
      </c>
      <c r="X710" s="2">
        <v>6458800</v>
      </c>
      <c r="Y710" s="2">
        <v>12586000</v>
      </c>
      <c r="Z710" s="2">
        <v>369090</v>
      </c>
      <c r="AA710" s="2">
        <v>147580</v>
      </c>
      <c r="AB710" s="2">
        <v>221520</v>
      </c>
      <c r="AC710" s="1">
        <f>X710/Y710</f>
        <v>0.513173367233434</v>
      </c>
    </row>
    <row r="711" spans="1:29">
      <c r="A711" s="1" t="s">
        <v>3159</v>
      </c>
      <c r="B711" s="1" t="s">
        <v>3160</v>
      </c>
      <c r="C711" s="1" t="s">
        <v>3161</v>
      </c>
      <c r="D711" s="1" t="s">
        <v>3162</v>
      </c>
      <c r="E711" s="1" t="s">
        <v>3163</v>
      </c>
      <c r="F711" s="2">
        <v>7</v>
      </c>
      <c r="G711" s="2">
        <v>3</v>
      </c>
      <c r="H711" s="2">
        <v>3</v>
      </c>
      <c r="I711" s="2">
        <v>3</v>
      </c>
      <c r="J711" s="2">
        <v>4.1</v>
      </c>
      <c r="K711" s="2">
        <v>112.79</v>
      </c>
      <c r="L711" s="2">
        <v>969</v>
      </c>
      <c r="M711" s="2">
        <v>18.163</v>
      </c>
      <c r="N711" s="2">
        <v>61</v>
      </c>
      <c r="O711" s="2">
        <v>1</v>
      </c>
      <c r="P711" s="2">
        <v>3</v>
      </c>
      <c r="Q711" s="2">
        <v>1</v>
      </c>
      <c r="R711" s="2">
        <v>3</v>
      </c>
      <c r="S711" s="2">
        <v>1</v>
      </c>
      <c r="T711" s="2">
        <v>3</v>
      </c>
      <c r="U711" s="2">
        <v>1</v>
      </c>
      <c r="V711" s="2">
        <v>4.1</v>
      </c>
      <c r="W711" s="2">
        <v>19008000</v>
      </c>
      <c r="X711" s="2">
        <v>4286900</v>
      </c>
      <c r="Y711" s="2">
        <v>14721000</v>
      </c>
      <c r="Z711" s="2">
        <v>311600</v>
      </c>
      <c r="AA711" s="2">
        <v>70276</v>
      </c>
      <c r="AB711" s="2">
        <v>241330</v>
      </c>
      <c r="AC711" s="1">
        <f>X711/Y711</f>
        <v>0.291209836288296</v>
      </c>
    </row>
    <row r="712" spans="1:29">
      <c r="A712" s="1" t="s">
        <v>3164</v>
      </c>
      <c r="B712" s="1" t="s">
        <v>3164</v>
      </c>
      <c r="C712" s="1" t="s">
        <v>3165</v>
      </c>
      <c r="D712" s="1" t="s">
        <v>3166</v>
      </c>
      <c r="E712" s="1" t="s">
        <v>3167</v>
      </c>
      <c r="F712" s="2">
        <v>2</v>
      </c>
      <c r="G712" s="2">
        <v>2</v>
      </c>
      <c r="H712" s="2">
        <v>2</v>
      </c>
      <c r="I712" s="2">
        <v>2</v>
      </c>
      <c r="J712" s="2">
        <v>5.8</v>
      </c>
      <c r="K712" s="2">
        <v>37.436</v>
      </c>
      <c r="L712" s="2">
        <v>312</v>
      </c>
      <c r="M712" s="2">
        <v>12.398</v>
      </c>
      <c r="N712" s="2">
        <v>15</v>
      </c>
      <c r="O712" s="2">
        <v>1</v>
      </c>
      <c r="P712" s="2">
        <v>2</v>
      </c>
      <c r="Q712" s="2">
        <v>1</v>
      </c>
      <c r="R712" s="2">
        <v>2</v>
      </c>
      <c r="S712" s="2">
        <v>1</v>
      </c>
      <c r="T712" s="2">
        <v>2</v>
      </c>
      <c r="U712" s="2">
        <v>3.2</v>
      </c>
      <c r="V712" s="2">
        <v>5.8</v>
      </c>
      <c r="W712" s="2">
        <v>19007000</v>
      </c>
      <c r="X712" s="2">
        <v>6517600</v>
      </c>
      <c r="Y712" s="2">
        <v>12489000</v>
      </c>
      <c r="Z712" s="2">
        <v>1267100</v>
      </c>
      <c r="AA712" s="2">
        <v>434510</v>
      </c>
      <c r="AB712" s="2">
        <v>832610</v>
      </c>
      <c r="AC712" s="1">
        <f>X712/Y712</f>
        <v>0.521867243173993</v>
      </c>
    </row>
    <row r="713" spans="1:29">
      <c r="A713" s="1" t="s">
        <v>3168</v>
      </c>
      <c r="B713" s="1" t="s">
        <v>3168</v>
      </c>
      <c r="C713" s="1" t="s">
        <v>3169</v>
      </c>
      <c r="D713" s="1" t="s">
        <v>3170</v>
      </c>
      <c r="E713" s="1" t="s">
        <v>3171</v>
      </c>
      <c r="F713" s="2">
        <v>8</v>
      </c>
      <c r="G713" s="2">
        <v>2</v>
      </c>
      <c r="H713" s="2">
        <v>2</v>
      </c>
      <c r="I713" s="2">
        <v>2</v>
      </c>
      <c r="J713" s="2">
        <v>28.1</v>
      </c>
      <c r="K713" s="2">
        <v>12.302</v>
      </c>
      <c r="L713" s="2">
        <v>114</v>
      </c>
      <c r="M713" s="2">
        <v>11.342</v>
      </c>
      <c r="N713" s="2">
        <v>5</v>
      </c>
      <c r="O713" s="2">
        <v>1</v>
      </c>
      <c r="P713" s="2">
        <v>2</v>
      </c>
      <c r="Q713" s="2">
        <v>1</v>
      </c>
      <c r="R713" s="2">
        <v>2</v>
      </c>
      <c r="S713" s="2">
        <v>1</v>
      </c>
      <c r="T713" s="2">
        <v>2</v>
      </c>
      <c r="U713" s="2">
        <v>16.7</v>
      </c>
      <c r="V713" s="2">
        <v>28.1</v>
      </c>
      <c r="W713" s="2">
        <v>18667000</v>
      </c>
      <c r="X713" s="2">
        <v>3406500</v>
      </c>
      <c r="Y713" s="2">
        <v>15261000</v>
      </c>
      <c r="Z713" s="2">
        <v>3733500</v>
      </c>
      <c r="AA713" s="2">
        <v>681290</v>
      </c>
      <c r="AB713" s="2">
        <v>3052200</v>
      </c>
      <c r="AC713" s="1">
        <f>X713/Y713</f>
        <v>0.223216040888539</v>
      </c>
    </row>
    <row r="714" spans="1:29">
      <c r="A714" s="1" t="s">
        <v>3172</v>
      </c>
      <c r="B714" s="1" t="s">
        <v>3172</v>
      </c>
      <c r="C714" s="1" t="s">
        <v>3173</v>
      </c>
      <c r="D714" s="1" t="s">
        <v>3174</v>
      </c>
      <c r="E714" s="1" t="s">
        <v>3175</v>
      </c>
      <c r="F714" s="2">
        <v>2</v>
      </c>
      <c r="G714" s="2">
        <v>2</v>
      </c>
      <c r="H714" s="2">
        <v>2</v>
      </c>
      <c r="I714" s="2">
        <v>2</v>
      </c>
      <c r="J714" s="2">
        <v>4</v>
      </c>
      <c r="K714" s="2">
        <v>88.463</v>
      </c>
      <c r="L714" s="2">
        <v>801</v>
      </c>
      <c r="M714" s="2">
        <v>60.225</v>
      </c>
      <c r="N714" s="2">
        <v>42</v>
      </c>
      <c r="O714" s="2">
        <v>2</v>
      </c>
      <c r="P714" s="2">
        <v>2</v>
      </c>
      <c r="Q714" s="2">
        <v>2</v>
      </c>
      <c r="R714" s="2">
        <v>2</v>
      </c>
      <c r="S714" s="2">
        <v>2</v>
      </c>
      <c r="T714" s="2">
        <v>2</v>
      </c>
      <c r="U714" s="2">
        <v>4</v>
      </c>
      <c r="V714" s="2">
        <v>4</v>
      </c>
      <c r="W714" s="2">
        <v>18502000</v>
      </c>
      <c r="X714" s="2">
        <v>11589000</v>
      </c>
      <c r="Y714" s="2">
        <v>6912900</v>
      </c>
      <c r="Z714" s="2">
        <v>440520</v>
      </c>
      <c r="AA714" s="2">
        <v>275930</v>
      </c>
      <c r="AB714" s="2">
        <v>164590</v>
      </c>
      <c r="AC714" s="1">
        <f>X714/Y714</f>
        <v>1.67643102026646</v>
      </c>
    </row>
    <row r="715" spans="1:29">
      <c r="A715" s="1" t="s">
        <v>3176</v>
      </c>
      <c r="B715" s="1" t="s">
        <v>3177</v>
      </c>
      <c r="C715" s="1" t="s">
        <v>3178</v>
      </c>
      <c r="D715" s="1" t="s">
        <v>3179</v>
      </c>
      <c r="E715" s="1" t="s">
        <v>3180</v>
      </c>
      <c r="F715" s="2">
        <v>8</v>
      </c>
      <c r="G715" s="2">
        <v>3</v>
      </c>
      <c r="H715" s="2">
        <v>3</v>
      </c>
      <c r="I715" s="2">
        <v>3</v>
      </c>
      <c r="J715" s="2">
        <v>7.1</v>
      </c>
      <c r="K715" s="2">
        <v>54.613</v>
      </c>
      <c r="L715" s="2">
        <v>504</v>
      </c>
      <c r="M715" s="2">
        <v>18.859</v>
      </c>
      <c r="N715" s="2">
        <v>32</v>
      </c>
      <c r="O715" s="2">
        <v>3</v>
      </c>
      <c r="P715" s="2">
        <v>3</v>
      </c>
      <c r="Q715" s="2">
        <v>3</v>
      </c>
      <c r="R715" s="2">
        <v>3</v>
      </c>
      <c r="S715" s="2">
        <v>3</v>
      </c>
      <c r="T715" s="2">
        <v>3</v>
      </c>
      <c r="U715" s="2">
        <v>7.1</v>
      </c>
      <c r="V715" s="2">
        <v>7.1</v>
      </c>
      <c r="W715" s="2">
        <v>18274000</v>
      </c>
      <c r="X715" s="2">
        <v>8196100</v>
      </c>
      <c r="Y715" s="2">
        <v>10078000</v>
      </c>
      <c r="Z715" s="2">
        <v>571060</v>
      </c>
      <c r="AA715" s="2">
        <v>256130</v>
      </c>
      <c r="AB715" s="2">
        <v>314930</v>
      </c>
      <c r="AC715" s="1">
        <f>X715/Y715</f>
        <v>0.813266521135146</v>
      </c>
    </row>
    <row r="716" spans="1:29">
      <c r="A716" s="1" t="s">
        <v>3181</v>
      </c>
      <c r="B716" s="1" t="s">
        <v>3181</v>
      </c>
      <c r="C716" s="1" t="s">
        <v>3182</v>
      </c>
      <c r="D716" s="1" t="s">
        <v>3183</v>
      </c>
      <c r="E716" s="1" t="s">
        <v>3184</v>
      </c>
      <c r="F716" s="2">
        <v>1</v>
      </c>
      <c r="G716" s="2">
        <v>1</v>
      </c>
      <c r="H716" s="2">
        <v>1</v>
      </c>
      <c r="I716" s="2">
        <v>1</v>
      </c>
      <c r="J716" s="2">
        <v>13.4</v>
      </c>
      <c r="K716" s="2">
        <v>12.353</v>
      </c>
      <c r="L716" s="2">
        <v>112</v>
      </c>
      <c r="M716" s="2">
        <v>6.6048</v>
      </c>
      <c r="N716" s="2">
        <v>2</v>
      </c>
      <c r="O716" s="2">
        <v>1</v>
      </c>
      <c r="P716" s="2">
        <v>1</v>
      </c>
      <c r="Q716" s="2">
        <v>1</v>
      </c>
      <c r="R716" s="2">
        <v>1</v>
      </c>
      <c r="S716" s="2">
        <v>1</v>
      </c>
      <c r="T716" s="2">
        <v>1</v>
      </c>
      <c r="U716" s="2">
        <v>13.4</v>
      </c>
      <c r="V716" s="2">
        <v>13.4</v>
      </c>
      <c r="W716" s="2">
        <v>18178000</v>
      </c>
      <c r="X716" s="2">
        <v>7833600</v>
      </c>
      <c r="Y716" s="2">
        <v>10345000</v>
      </c>
      <c r="Z716" s="2">
        <v>9089200</v>
      </c>
      <c r="AA716" s="2">
        <v>3916800</v>
      </c>
      <c r="AB716" s="2">
        <v>5172400</v>
      </c>
      <c r="AC716" s="1">
        <f>X716/Y716</f>
        <v>0.757235379410343</v>
      </c>
    </row>
    <row r="717" spans="1:29">
      <c r="A717" s="1" t="s">
        <v>3185</v>
      </c>
      <c r="B717" s="1" t="s">
        <v>3186</v>
      </c>
      <c r="C717" s="1" t="s">
        <v>3187</v>
      </c>
      <c r="D717" s="1" t="s">
        <v>3188</v>
      </c>
      <c r="E717" s="1" t="s">
        <v>3189</v>
      </c>
      <c r="F717" s="2">
        <v>5</v>
      </c>
      <c r="G717" s="2">
        <v>3</v>
      </c>
      <c r="H717" s="2">
        <v>3</v>
      </c>
      <c r="I717" s="2">
        <v>3</v>
      </c>
      <c r="J717" s="2">
        <v>5.7</v>
      </c>
      <c r="K717" s="2">
        <v>63.751</v>
      </c>
      <c r="L717" s="2">
        <v>576</v>
      </c>
      <c r="M717" s="2">
        <v>17.408</v>
      </c>
      <c r="N717" s="2">
        <v>34</v>
      </c>
      <c r="O717" s="2">
        <v>2</v>
      </c>
      <c r="P717" s="2">
        <v>3</v>
      </c>
      <c r="Q717" s="2">
        <v>2</v>
      </c>
      <c r="R717" s="2">
        <v>3</v>
      </c>
      <c r="S717" s="2">
        <v>2</v>
      </c>
      <c r="T717" s="2">
        <v>3</v>
      </c>
      <c r="U717" s="2">
        <v>3.6</v>
      </c>
      <c r="V717" s="2">
        <v>5.7</v>
      </c>
      <c r="W717" s="2">
        <v>18168000</v>
      </c>
      <c r="X717" s="2">
        <v>6296600</v>
      </c>
      <c r="Y717" s="2">
        <v>11871000</v>
      </c>
      <c r="Z717" s="2">
        <v>534350</v>
      </c>
      <c r="AA717" s="2">
        <v>185190</v>
      </c>
      <c r="AB717" s="2">
        <v>349150</v>
      </c>
      <c r="AC717" s="1">
        <f>X717/Y717</f>
        <v>0.530418667340578</v>
      </c>
    </row>
    <row r="718" spans="1:29">
      <c r="A718" s="1" t="s">
        <v>3190</v>
      </c>
      <c r="B718" s="1" t="s">
        <v>3191</v>
      </c>
      <c r="C718" s="1" t="s">
        <v>3192</v>
      </c>
      <c r="D718" s="1" t="s">
        <v>3193</v>
      </c>
      <c r="E718" s="1" t="s">
        <v>3194</v>
      </c>
      <c r="F718" s="2">
        <v>4</v>
      </c>
      <c r="G718" s="2">
        <v>3</v>
      </c>
      <c r="H718" s="2">
        <v>2</v>
      </c>
      <c r="I718" s="2">
        <v>2</v>
      </c>
      <c r="J718" s="2">
        <v>9.7</v>
      </c>
      <c r="K718" s="2">
        <v>51.014</v>
      </c>
      <c r="L718" s="2">
        <v>454</v>
      </c>
      <c r="M718" s="2">
        <v>12.839</v>
      </c>
      <c r="N718" s="2">
        <v>26</v>
      </c>
      <c r="O718" s="2">
        <v>1</v>
      </c>
      <c r="P718" s="2">
        <v>3</v>
      </c>
      <c r="Q718" s="2">
        <v>1</v>
      </c>
      <c r="R718" s="2">
        <v>2</v>
      </c>
      <c r="S718" s="2">
        <v>1</v>
      </c>
      <c r="T718" s="2">
        <v>2</v>
      </c>
      <c r="U718" s="2">
        <v>4</v>
      </c>
      <c r="V718" s="2">
        <v>9.7</v>
      </c>
      <c r="W718" s="2">
        <v>18089000</v>
      </c>
      <c r="X718" s="2">
        <v>3265500</v>
      </c>
      <c r="Y718" s="2">
        <v>14823000</v>
      </c>
      <c r="Z718" s="2">
        <v>261600</v>
      </c>
      <c r="AA718" s="2">
        <v>125600</v>
      </c>
      <c r="AB718" s="2">
        <v>261600</v>
      </c>
      <c r="AC718" s="1">
        <f>X718/Y718</f>
        <v>0.220299534507185</v>
      </c>
    </row>
    <row r="719" spans="1:29">
      <c r="A719" s="1" t="s">
        <v>3195</v>
      </c>
      <c r="B719" s="1" t="s">
        <v>3195</v>
      </c>
      <c r="C719" s="1" t="s">
        <v>3196</v>
      </c>
      <c r="D719" s="1" t="s">
        <v>3197</v>
      </c>
      <c r="E719" s="1" t="s">
        <v>3198</v>
      </c>
      <c r="F719" s="2">
        <v>2</v>
      </c>
      <c r="G719" s="2">
        <v>1</v>
      </c>
      <c r="H719" s="2">
        <v>1</v>
      </c>
      <c r="I719" s="2">
        <v>1</v>
      </c>
      <c r="J719" s="2">
        <v>0.8</v>
      </c>
      <c r="K719" s="2">
        <v>118.32</v>
      </c>
      <c r="L719" s="2">
        <v>1042</v>
      </c>
      <c r="M719" s="2">
        <v>-2</v>
      </c>
      <c r="N719" s="2">
        <v>62</v>
      </c>
      <c r="O719" s="2">
        <v>1</v>
      </c>
      <c r="P719" s="2">
        <v>1</v>
      </c>
      <c r="Q719" s="2">
        <v>1</v>
      </c>
      <c r="R719" s="2">
        <v>1</v>
      </c>
      <c r="S719" s="2">
        <v>1</v>
      </c>
      <c r="T719" s="2">
        <v>1</v>
      </c>
      <c r="U719" s="2">
        <v>0.8</v>
      </c>
      <c r="V719" s="2">
        <v>0.8</v>
      </c>
      <c r="W719" s="2">
        <v>17892000</v>
      </c>
      <c r="X719" s="2">
        <v>7472800</v>
      </c>
      <c r="Y719" s="2">
        <v>10419000</v>
      </c>
      <c r="Z719" s="2">
        <v>288570</v>
      </c>
      <c r="AA719" s="2">
        <v>120530</v>
      </c>
      <c r="AB719" s="2">
        <v>168040</v>
      </c>
      <c r="AC719" s="1">
        <f>X719/Y719</f>
        <v>0.717228140896439</v>
      </c>
    </row>
    <row r="720" spans="1:29">
      <c r="A720" s="1" t="s">
        <v>3199</v>
      </c>
      <c r="B720" s="1" t="s">
        <v>3200</v>
      </c>
      <c r="C720" s="1" t="s">
        <v>3201</v>
      </c>
      <c r="D720" s="1" t="s">
        <v>3202</v>
      </c>
      <c r="E720" s="1" t="s">
        <v>3203</v>
      </c>
      <c r="F720" s="2">
        <v>4</v>
      </c>
      <c r="G720" s="2">
        <v>3</v>
      </c>
      <c r="H720" s="2">
        <v>3</v>
      </c>
      <c r="I720" s="2">
        <v>3</v>
      </c>
      <c r="J720" s="2">
        <v>7.1</v>
      </c>
      <c r="K720" s="2">
        <v>95.329</v>
      </c>
      <c r="L720" s="2">
        <v>869</v>
      </c>
      <c r="M720" s="2">
        <v>18.172</v>
      </c>
      <c r="N720" s="2">
        <v>65</v>
      </c>
      <c r="O720" s="2">
        <v>2</v>
      </c>
      <c r="P720" s="2">
        <v>2</v>
      </c>
      <c r="Q720" s="2">
        <v>2</v>
      </c>
      <c r="R720" s="2">
        <v>2</v>
      </c>
      <c r="S720" s="2">
        <v>2</v>
      </c>
      <c r="T720" s="2">
        <v>2</v>
      </c>
      <c r="U720" s="2">
        <v>5.3</v>
      </c>
      <c r="V720" s="2">
        <v>4.1</v>
      </c>
      <c r="W720" s="2">
        <v>17855000</v>
      </c>
      <c r="X720" s="2">
        <v>7716100</v>
      </c>
      <c r="Y720" s="2">
        <v>10138000</v>
      </c>
      <c r="Z720" s="2">
        <v>227220</v>
      </c>
      <c r="AA720" s="2">
        <v>71240</v>
      </c>
      <c r="AB720" s="2">
        <v>155980</v>
      </c>
      <c r="AC720" s="1">
        <f>X720/Y720</f>
        <v>0.761106727165121</v>
      </c>
    </row>
    <row r="721" spans="1:29">
      <c r="A721" s="1" t="s">
        <v>3204</v>
      </c>
      <c r="B721" s="1" t="s">
        <v>3204</v>
      </c>
      <c r="C721" s="1" t="s">
        <v>3205</v>
      </c>
      <c r="D721" s="1" t="s">
        <v>3206</v>
      </c>
      <c r="E721" s="1" t="s">
        <v>3207</v>
      </c>
      <c r="F721" s="2">
        <v>4</v>
      </c>
      <c r="G721" s="2">
        <v>3</v>
      </c>
      <c r="H721" s="2">
        <v>3</v>
      </c>
      <c r="I721" s="2">
        <v>3</v>
      </c>
      <c r="J721" s="2">
        <v>11.7</v>
      </c>
      <c r="K721" s="2">
        <v>41.648</v>
      </c>
      <c r="L721" s="2">
        <v>360</v>
      </c>
      <c r="M721" s="2">
        <v>17.675</v>
      </c>
      <c r="N721" s="2">
        <v>25</v>
      </c>
      <c r="O721" s="2">
        <v>2</v>
      </c>
      <c r="P721" s="2">
        <v>3</v>
      </c>
      <c r="Q721" s="2">
        <v>2</v>
      </c>
      <c r="R721" s="2">
        <v>3</v>
      </c>
      <c r="S721" s="2">
        <v>2</v>
      </c>
      <c r="T721" s="2">
        <v>3</v>
      </c>
      <c r="U721" s="2">
        <v>8.3</v>
      </c>
      <c r="V721" s="2">
        <v>11.7</v>
      </c>
      <c r="W721" s="2">
        <v>17697000</v>
      </c>
      <c r="X721" s="2">
        <v>5492500</v>
      </c>
      <c r="Y721" s="2">
        <v>12205000</v>
      </c>
      <c r="Z721" s="2">
        <v>707900</v>
      </c>
      <c r="AA721" s="2">
        <v>219700</v>
      </c>
      <c r="AB721" s="2">
        <v>488200</v>
      </c>
      <c r="AC721" s="1">
        <f>X721/Y721</f>
        <v>0.450020483408439</v>
      </c>
    </row>
    <row r="722" spans="1:29">
      <c r="A722" s="1" t="s">
        <v>3208</v>
      </c>
      <c r="B722" s="1" t="s">
        <v>3209</v>
      </c>
      <c r="C722" s="1" t="s">
        <v>3210</v>
      </c>
      <c r="D722" s="1" t="s">
        <v>3211</v>
      </c>
      <c r="E722" s="1" t="s">
        <v>3212</v>
      </c>
      <c r="F722" s="2">
        <v>17</v>
      </c>
      <c r="G722" s="2">
        <v>3</v>
      </c>
      <c r="H722" s="2">
        <v>3</v>
      </c>
      <c r="I722" s="2">
        <v>3</v>
      </c>
      <c r="J722" s="2">
        <v>11.4</v>
      </c>
      <c r="K722" s="2">
        <v>32.379</v>
      </c>
      <c r="L722" s="2">
        <v>299</v>
      </c>
      <c r="M722" s="2">
        <v>17.492</v>
      </c>
      <c r="N722" s="2">
        <v>15</v>
      </c>
      <c r="O722" s="2">
        <v>3</v>
      </c>
      <c r="P722" s="2">
        <v>1</v>
      </c>
      <c r="Q722" s="2">
        <v>3</v>
      </c>
      <c r="R722" s="2">
        <v>1</v>
      </c>
      <c r="S722" s="2">
        <v>3</v>
      </c>
      <c r="T722" s="2">
        <v>1</v>
      </c>
      <c r="U722" s="2">
        <v>11.4</v>
      </c>
      <c r="V722" s="2">
        <v>3.7</v>
      </c>
      <c r="W722" s="2">
        <v>17694000</v>
      </c>
      <c r="X722" s="2">
        <v>14239000</v>
      </c>
      <c r="Y722" s="2">
        <v>3455400</v>
      </c>
      <c r="Z722" s="2">
        <v>1179600</v>
      </c>
      <c r="AA722" s="2">
        <v>949250</v>
      </c>
      <c r="AB722" s="2">
        <v>230360</v>
      </c>
      <c r="AC722" s="1">
        <f>X722/Y722</f>
        <v>4.12079643456619</v>
      </c>
    </row>
    <row r="723" spans="1:29">
      <c r="A723" s="1" t="s">
        <v>3213</v>
      </c>
      <c r="B723" s="1" t="s">
        <v>3213</v>
      </c>
      <c r="C723" s="1" t="s">
        <v>3214</v>
      </c>
      <c r="D723" s="1" t="s">
        <v>3215</v>
      </c>
      <c r="E723" s="1" t="s">
        <v>3216</v>
      </c>
      <c r="F723" s="2">
        <v>3</v>
      </c>
      <c r="G723" s="2">
        <v>3</v>
      </c>
      <c r="H723" s="2">
        <v>3</v>
      </c>
      <c r="I723" s="2">
        <v>3</v>
      </c>
      <c r="J723" s="2">
        <v>18.1</v>
      </c>
      <c r="K723" s="2">
        <v>30.036</v>
      </c>
      <c r="L723" s="2">
        <v>260</v>
      </c>
      <c r="M723" s="2">
        <v>37.551</v>
      </c>
      <c r="N723" s="2">
        <v>12</v>
      </c>
      <c r="O723" s="2">
        <v>3</v>
      </c>
      <c r="P723" s="2">
        <v>3</v>
      </c>
      <c r="Q723" s="2">
        <v>3</v>
      </c>
      <c r="R723" s="2">
        <v>3</v>
      </c>
      <c r="S723" s="2">
        <v>3</v>
      </c>
      <c r="T723" s="2">
        <v>3</v>
      </c>
      <c r="U723" s="2">
        <v>18.1</v>
      </c>
      <c r="V723" s="2">
        <v>18.1</v>
      </c>
      <c r="W723" s="2">
        <v>17575000</v>
      </c>
      <c r="X723" s="2">
        <v>8268400</v>
      </c>
      <c r="Y723" s="2">
        <v>9306600</v>
      </c>
      <c r="Z723" s="2">
        <v>1464600</v>
      </c>
      <c r="AA723" s="2">
        <v>689040</v>
      </c>
      <c r="AB723" s="2">
        <v>775550</v>
      </c>
      <c r="AC723" s="1">
        <f>X723/Y723</f>
        <v>0.888444759632949</v>
      </c>
    </row>
    <row r="724" spans="1:29">
      <c r="A724" s="1" t="s">
        <v>3217</v>
      </c>
      <c r="B724" s="1" t="s">
        <v>3217</v>
      </c>
      <c r="C724" s="1" t="s">
        <v>3218</v>
      </c>
      <c r="D724" s="1" t="s">
        <v>3219</v>
      </c>
      <c r="E724" s="1" t="s">
        <v>3220</v>
      </c>
      <c r="F724" s="2">
        <v>7</v>
      </c>
      <c r="G724" s="2">
        <v>1</v>
      </c>
      <c r="H724" s="2">
        <v>1</v>
      </c>
      <c r="I724" s="2">
        <v>1</v>
      </c>
      <c r="J724" s="2">
        <v>2</v>
      </c>
      <c r="K724" s="2">
        <v>58.848</v>
      </c>
      <c r="L724" s="2">
        <v>543</v>
      </c>
      <c r="M724" s="2">
        <v>5.8839</v>
      </c>
      <c r="N724" s="2">
        <v>38</v>
      </c>
      <c r="O724" s="2">
        <v>1</v>
      </c>
      <c r="P724" s="2">
        <v>1</v>
      </c>
      <c r="Q724" s="2">
        <v>1</v>
      </c>
      <c r="R724" s="2">
        <v>1</v>
      </c>
      <c r="S724" s="2">
        <v>1</v>
      </c>
      <c r="T724" s="2">
        <v>1</v>
      </c>
      <c r="U724" s="2">
        <v>2</v>
      </c>
      <c r="V724" s="2">
        <v>2</v>
      </c>
      <c r="W724" s="2">
        <v>17460000</v>
      </c>
      <c r="X724" s="2">
        <v>7514000</v>
      </c>
      <c r="Y724" s="2">
        <v>9945800</v>
      </c>
      <c r="Z724" s="2">
        <v>459470</v>
      </c>
      <c r="AA724" s="2">
        <v>197740</v>
      </c>
      <c r="AB724" s="2">
        <v>261730</v>
      </c>
      <c r="AC724" s="1">
        <f>X724/Y724</f>
        <v>0.755494781716906</v>
      </c>
    </row>
    <row r="725" spans="1:29">
      <c r="A725" s="1" t="s">
        <v>3221</v>
      </c>
      <c r="B725" s="1" t="s">
        <v>3221</v>
      </c>
      <c r="C725" s="1" t="s">
        <v>3222</v>
      </c>
      <c r="D725" s="1" t="s">
        <v>3223</v>
      </c>
      <c r="E725" s="1" t="s">
        <v>3224</v>
      </c>
      <c r="F725" s="2">
        <v>5</v>
      </c>
      <c r="G725" s="2">
        <v>1</v>
      </c>
      <c r="H725" s="2">
        <v>1</v>
      </c>
      <c r="I725" s="2">
        <v>1</v>
      </c>
      <c r="J725" s="2">
        <v>2.2</v>
      </c>
      <c r="K725" s="2">
        <v>39.645</v>
      </c>
      <c r="L725" s="2">
        <v>357</v>
      </c>
      <c r="M725" s="2">
        <v>-2</v>
      </c>
      <c r="N725" s="2">
        <v>20</v>
      </c>
      <c r="O725" s="2">
        <v>1</v>
      </c>
      <c r="P725" s="2">
        <v>1</v>
      </c>
      <c r="Q725" s="2">
        <v>1</v>
      </c>
      <c r="R725" s="2">
        <v>1</v>
      </c>
      <c r="S725" s="2">
        <v>1</v>
      </c>
      <c r="T725" s="2">
        <v>1</v>
      </c>
      <c r="U725" s="2">
        <v>2.2</v>
      </c>
      <c r="V725" s="2">
        <v>2.2</v>
      </c>
      <c r="W725" s="2">
        <v>17425000</v>
      </c>
      <c r="X725" s="2">
        <v>3878300</v>
      </c>
      <c r="Y725" s="2">
        <v>13547000</v>
      </c>
      <c r="Z725" s="2">
        <v>871270</v>
      </c>
      <c r="AA725" s="2">
        <v>193920</v>
      </c>
      <c r="AB725" s="2">
        <v>677350</v>
      </c>
      <c r="AC725" s="1">
        <f>X725/Y725</f>
        <v>0.28628478629955</v>
      </c>
    </row>
    <row r="726" spans="1:29">
      <c r="A726" s="1" t="s">
        <v>3225</v>
      </c>
      <c r="B726" s="1" t="s">
        <v>3225</v>
      </c>
      <c r="C726" s="1" t="s">
        <v>3226</v>
      </c>
      <c r="D726" s="1" t="s">
        <v>3227</v>
      </c>
      <c r="E726" s="1" t="s">
        <v>3228</v>
      </c>
      <c r="F726" s="2">
        <v>4</v>
      </c>
      <c r="G726" s="2">
        <v>4</v>
      </c>
      <c r="H726" s="2">
        <v>4</v>
      </c>
      <c r="I726" s="2">
        <v>4</v>
      </c>
      <c r="J726" s="2">
        <v>16.8</v>
      </c>
      <c r="K726" s="2">
        <v>34.8</v>
      </c>
      <c r="L726" s="2">
        <v>316</v>
      </c>
      <c r="M726" s="2">
        <v>23.461</v>
      </c>
      <c r="N726" s="2">
        <v>24</v>
      </c>
      <c r="O726" s="2">
        <v>1</v>
      </c>
      <c r="P726" s="2">
        <v>4</v>
      </c>
      <c r="Q726" s="2">
        <v>1</v>
      </c>
      <c r="R726" s="2">
        <v>4</v>
      </c>
      <c r="S726" s="2">
        <v>1</v>
      </c>
      <c r="T726" s="2">
        <v>4</v>
      </c>
      <c r="U726" s="2">
        <v>5.1</v>
      </c>
      <c r="V726" s="2">
        <v>16.8</v>
      </c>
      <c r="W726" s="2">
        <v>17284000</v>
      </c>
      <c r="X726" s="2">
        <v>3028800</v>
      </c>
      <c r="Y726" s="2">
        <v>14256000</v>
      </c>
      <c r="Z726" s="2">
        <v>405730</v>
      </c>
      <c r="AA726" s="2">
        <v>126200</v>
      </c>
      <c r="AB726" s="2">
        <v>405730</v>
      </c>
      <c r="AC726" s="1">
        <f>X726/Y726</f>
        <v>0.212457912457912</v>
      </c>
    </row>
    <row r="727" spans="1:29">
      <c r="A727" s="1" t="s">
        <v>3229</v>
      </c>
      <c r="B727" s="1" t="s">
        <v>3229</v>
      </c>
      <c r="C727" s="1" t="s">
        <v>3230</v>
      </c>
      <c r="D727" s="1" t="s">
        <v>3231</v>
      </c>
      <c r="E727" s="1" t="s">
        <v>3232</v>
      </c>
      <c r="F727" s="2">
        <v>3</v>
      </c>
      <c r="G727" s="2">
        <v>1</v>
      </c>
      <c r="H727" s="2">
        <v>1</v>
      </c>
      <c r="I727" s="2">
        <v>1</v>
      </c>
      <c r="J727" s="2">
        <v>21.2</v>
      </c>
      <c r="K727" s="2">
        <v>6.1593</v>
      </c>
      <c r="L727" s="2">
        <v>52</v>
      </c>
      <c r="M727" s="2">
        <v>6.1152</v>
      </c>
      <c r="N727" s="2">
        <v>3</v>
      </c>
      <c r="O727" s="2">
        <v>1</v>
      </c>
      <c r="P727" s="2">
        <v>0</v>
      </c>
      <c r="Q727" s="2">
        <v>1</v>
      </c>
      <c r="R727" s="2">
        <v>0</v>
      </c>
      <c r="S727" s="2">
        <v>1</v>
      </c>
      <c r="T727" s="2">
        <v>0</v>
      </c>
      <c r="U727" s="2">
        <v>21.2</v>
      </c>
      <c r="V727" s="2">
        <v>0</v>
      </c>
      <c r="W727" s="2">
        <v>17220000</v>
      </c>
      <c r="X727" s="2">
        <v>17220000</v>
      </c>
      <c r="Y727" s="2">
        <v>0</v>
      </c>
      <c r="Z727" s="2">
        <v>5740000</v>
      </c>
      <c r="AA727" s="2">
        <v>5740000</v>
      </c>
      <c r="AB727" s="2">
        <v>0</v>
      </c>
      <c r="AC727" s="1" t="e">
        <f>X727/Y727</f>
        <v>#DIV/0!</v>
      </c>
    </row>
    <row r="728" spans="1:29">
      <c r="A728" s="1" t="s">
        <v>3233</v>
      </c>
      <c r="B728" s="1" t="s">
        <v>3233</v>
      </c>
      <c r="C728" s="1" t="s">
        <v>3234</v>
      </c>
      <c r="D728" s="1" t="s">
        <v>3235</v>
      </c>
      <c r="E728" s="1" t="s">
        <v>3236</v>
      </c>
      <c r="F728" s="2">
        <v>6</v>
      </c>
      <c r="G728" s="2">
        <v>2</v>
      </c>
      <c r="H728" s="2">
        <v>2</v>
      </c>
      <c r="I728" s="2">
        <v>2</v>
      </c>
      <c r="J728" s="2">
        <v>8.9</v>
      </c>
      <c r="K728" s="2">
        <v>39.237</v>
      </c>
      <c r="L728" s="2">
        <v>347</v>
      </c>
      <c r="M728" s="2">
        <v>12.083</v>
      </c>
      <c r="N728" s="2">
        <v>17</v>
      </c>
      <c r="O728" s="2">
        <v>2</v>
      </c>
      <c r="P728" s="2">
        <v>2</v>
      </c>
      <c r="Q728" s="2">
        <v>2</v>
      </c>
      <c r="R728" s="2">
        <v>2</v>
      </c>
      <c r="S728" s="2">
        <v>2</v>
      </c>
      <c r="T728" s="2">
        <v>2</v>
      </c>
      <c r="U728" s="2">
        <v>8.9</v>
      </c>
      <c r="V728" s="2">
        <v>8.9</v>
      </c>
      <c r="W728" s="2">
        <v>17187000</v>
      </c>
      <c r="X728" s="2">
        <v>8531900</v>
      </c>
      <c r="Y728" s="2">
        <v>8655500</v>
      </c>
      <c r="Z728" s="2">
        <v>350530</v>
      </c>
      <c r="AA728" s="2">
        <v>258060</v>
      </c>
      <c r="AB728" s="2">
        <v>92474</v>
      </c>
      <c r="AC728" s="1">
        <f>X728/Y728</f>
        <v>0.985720062388077</v>
      </c>
    </row>
    <row r="729" spans="1:29">
      <c r="A729" s="1" t="s">
        <v>3237</v>
      </c>
      <c r="B729" s="1" t="s">
        <v>3237</v>
      </c>
      <c r="C729" s="1" t="s">
        <v>3238</v>
      </c>
      <c r="D729" s="1" t="s">
        <v>3239</v>
      </c>
      <c r="E729" s="1" t="s">
        <v>3240</v>
      </c>
      <c r="F729" s="2">
        <v>3</v>
      </c>
      <c r="G729" s="2">
        <v>1</v>
      </c>
      <c r="H729" s="2">
        <v>1</v>
      </c>
      <c r="I729" s="2">
        <v>1</v>
      </c>
      <c r="J729" s="2">
        <v>17.5</v>
      </c>
      <c r="K729" s="2">
        <v>7.4215</v>
      </c>
      <c r="L729" s="2">
        <v>63</v>
      </c>
      <c r="M729" s="2">
        <v>6.0278</v>
      </c>
      <c r="N729" s="2">
        <v>4</v>
      </c>
      <c r="O729" s="2">
        <v>1</v>
      </c>
      <c r="P729" s="2">
        <v>1</v>
      </c>
      <c r="Q729" s="2">
        <v>1</v>
      </c>
      <c r="R729" s="2">
        <v>1</v>
      </c>
      <c r="S729" s="2">
        <v>1</v>
      </c>
      <c r="T729" s="2">
        <v>1</v>
      </c>
      <c r="U729" s="2">
        <v>17.5</v>
      </c>
      <c r="V729" s="2">
        <v>17.5</v>
      </c>
      <c r="W729" s="2">
        <v>17143000</v>
      </c>
      <c r="X729" s="2">
        <v>8224200</v>
      </c>
      <c r="Y729" s="2">
        <v>8918600</v>
      </c>
      <c r="Z729" s="2">
        <v>4285700</v>
      </c>
      <c r="AA729" s="2">
        <v>2056000</v>
      </c>
      <c r="AB729" s="2">
        <v>2229600</v>
      </c>
      <c r="AC729" s="1">
        <f>X729/Y729</f>
        <v>0.922140246226986</v>
      </c>
    </row>
    <row r="730" spans="1:29">
      <c r="A730" s="1" t="s">
        <v>3241</v>
      </c>
      <c r="B730" s="1" t="s">
        <v>3241</v>
      </c>
      <c r="C730" s="1" t="s">
        <v>3242</v>
      </c>
      <c r="D730" s="1" t="s">
        <v>3243</v>
      </c>
      <c r="E730" s="1" t="s">
        <v>3244</v>
      </c>
      <c r="F730" s="2">
        <v>2</v>
      </c>
      <c r="G730" s="2">
        <v>19</v>
      </c>
      <c r="H730" s="2">
        <v>1</v>
      </c>
      <c r="I730" s="2">
        <v>1</v>
      </c>
      <c r="J730" s="2">
        <v>27.4</v>
      </c>
      <c r="K730" s="2">
        <v>73.384</v>
      </c>
      <c r="L730" s="2">
        <v>658</v>
      </c>
      <c r="M730" s="2">
        <v>-2</v>
      </c>
      <c r="N730" s="2">
        <v>46</v>
      </c>
      <c r="O730" s="2">
        <v>17</v>
      </c>
      <c r="P730" s="2">
        <v>18</v>
      </c>
      <c r="Q730" s="2">
        <v>1</v>
      </c>
      <c r="R730" s="2">
        <v>0</v>
      </c>
      <c r="S730" s="2">
        <v>1</v>
      </c>
      <c r="T730" s="2">
        <v>0</v>
      </c>
      <c r="U730" s="2">
        <v>24.5</v>
      </c>
      <c r="V730" s="2">
        <v>25.8</v>
      </c>
      <c r="W730" s="2">
        <v>17001000</v>
      </c>
      <c r="X730" s="2">
        <v>17001000</v>
      </c>
      <c r="Y730" s="2">
        <v>0</v>
      </c>
      <c r="Z730" s="2">
        <v>369590</v>
      </c>
      <c r="AA730" s="2">
        <v>369590</v>
      </c>
      <c r="AB730" s="2">
        <v>0</v>
      </c>
      <c r="AC730" s="1" t="e">
        <f>X730/Y730</f>
        <v>#DIV/0!</v>
      </c>
    </row>
    <row r="731" spans="1:29">
      <c r="A731" s="1" t="s">
        <v>3245</v>
      </c>
      <c r="B731" s="1" t="s">
        <v>3245</v>
      </c>
      <c r="C731" s="1" t="s">
        <v>3246</v>
      </c>
      <c r="D731" s="1" t="s">
        <v>3247</v>
      </c>
      <c r="E731" s="1" t="s">
        <v>3248</v>
      </c>
      <c r="F731" s="2">
        <v>1</v>
      </c>
      <c r="G731" s="2">
        <v>2</v>
      </c>
      <c r="H731" s="2">
        <v>2</v>
      </c>
      <c r="I731" s="2">
        <v>2</v>
      </c>
      <c r="J731" s="2">
        <v>1.7</v>
      </c>
      <c r="K731" s="2">
        <v>145.27</v>
      </c>
      <c r="L731" s="2">
        <v>1330</v>
      </c>
      <c r="M731" s="2">
        <v>12.149</v>
      </c>
      <c r="N731" s="2">
        <v>61</v>
      </c>
      <c r="O731" s="2">
        <v>1</v>
      </c>
      <c r="P731" s="2">
        <v>2</v>
      </c>
      <c r="Q731" s="2">
        <v>1</v>
      </c>
      <c r="R731" s="2">
        <v>2</v>
      </c>
      <c r="S731" s="2">
        <v>1</v>
      </c>
      <c r="T731" s="2">
        <v>2</v>
      </c>
      <c r="U731" s="2">
        <v>0.9</v>
      </c>
      <c r="V731" s="2">
        <v>1.7</v>
      </c>
      <c r="W731" s="2">
        <v>17001000</v>
      </c>
      <c r="X731" s="2">
        <v>9073700</v>
      </c>
      <c r="Y731" s="2">
        <v>7927000</v>
      </c>
      <c r="Z731" s="2">
        <v>181700</v>
      </c>
      <c r="AA731" s="2">
        <v>51746</v>
      </c>
      <c r="AB731" s="2">
        <v>129950</v>
      </c>
      <c r="AC731" s="1">
        <f>X731/Y731</f>
        <v>1.14465749968462</v>
      </c>
    </row>
    <row r="732" spans="1:29">
      <c r="A732" s="1" t="s">
        <v>3249</v>
      </c>
      <c r="B732" s="1" t="s">
        <v>3249</v>
      </c>
      <c r="C732" s="1" t="s">
        <v>3250</v>
      </c>
      <c r="D732" s="1" t="s">
        <v>3251</v>
      </c>
      <c r="E732" s="1" t="s">
        <v>3252</v>
      </c>
      <c r="F732" s="2">
        <v>12</v>
      </c>
      <c r="G732" s="2">
        <v>2</v>
      </c>
      <c r="H732" s="2">
        <v>2</v>
      </c>
      <c r="I732" s="2">
        <v>2</v>
      </c>
      <c r="J732" s="2">
        <v>5.2</v>
      </c>
      <c r="K732" s="2">
        <v>66.597</v>
      </c>
      <c r="L732" s="2">
        <v>594</v>
      </c>
      <c r="M732" s="2">
        <v>12.226</v>
      </c>
      <c r="N732" s="2">
        <v>37</v>
      </c>
      <c r="O732" s="2">
        <v>2</v>
      </c>
      <c r="P732" s="2">
        <v>2</v>
      </c>
      <c r="Q732" s="2">
        <v>2</v>
      </c>
      <c r="R732" s="2">
        <v>2</v>
      </c>
      <c r="S732" s="2">
        <v>2</v>
      </c>
      <c r="T732" s="2">
        <v>2</v>
      </c>
      <c r="U732" s="2">
        <v>5.2</v>
      </c>
      <c r="V732" s="2">
        <v>5.2</v>
      </c>
      <c r="W732" s="2">
        <v>16982000</v>
      </c>
      <c r="X732" s="2">
        <v>9123300</v>
      </c>
      <c r="Y732" s="2">
        <v>7858300</v>
      </c>
      <c r="Z732" s="2">
        <v>159820</v>
      </c>
      <c r="AA732" s="2">
        <v>80946</v>
      </c>
      <c r="AB732" s="2">
        <v>78873</v>
      </c>
      <c r="AC732" s="1">
        <f>X732/Y732</f>
        <v>1.16097629258237</v>
      </c>
    </row>
    <row r="733" spans="1:29">
      <c r="A733" s="1" t="s">
        <v>3253</v>
      </c>
      <c r="B733" s="1" t="s">
        <v>3254</v>
      </c>
      <c r="C733" s="1" t="s">
        <v>3255</v>
      </c>
      <c r="D733" s="1" t="s">
        <v>3256</v>
      </c>
      <c r="E733" s="1" t="s">
        <v>3257</v>
      </c>
      <c r="F733" s="2">
        <v>8</v>
      </c>
      <c r="G733" s="2">
        <v>4</v>
      </c>
      <c r="H733" s="2">
        <v>4</v>
      </c>
      <c r="I733" s="2">
        <v>4</v>
      </c>
      <c r="J733" s="2">
        <v>2.2</v>
      </c>
      <c r="K733" s="2">
        <v>215.05</v>
      </c>
      <c r="L733" s="2">
        <v>2090</v>
      </c>
      <c r="M733" s="2">
        <v>22.89</v>
      </c>
      <c r="N733" s="2">
        <v>79</v>
      </c>
      <c r="O733" s="2">
        <v>3</v>
      </c>
      <c r="P733" s="2">
        <v>2</v>
      </c>
      <c r="Q733" s="2">
        <v>3</v>
      </c>
      <c r="R733" s="2">
        <v>2</v>
      </c>
      <c r="S733" s="2">
        <v>3</v>
      </c>
      <c r="T733" s="2">
        <v>2</v>
      </c>
      <c r="U733" s="2">
        <v>1.8</v>
      </c>
      <c r="V733" s="2">
        <v>1.2</v>
      </c>
      <c r="W733" s="2">
        <v>16961000</v>
      </c>
      <c r="X733" s="2">
        <v>9446100</v>
      </c>
      <c r="Y733" s="2">
        <v>7515100</v>
      </c>
      <c r="Z733" s="2">
        <v>214700</v>
      </c>
      <c r="AA733" s="2">
        <v>119570</v>
      </c>
      <c r="AB733" s="2">
        <v>95128</v>
      </c>
      <c r="AC733" s="1">
        <f>X733/Y733</f>
        <v>1.25694934199146</v>
      </c>
    </row>
    <row r="734" spans="1:29">
      <c r="A734" s="1" t="s">
        <v>3258</v>
      </c>
      <c r="B734" s="1" t="s">
        <v>3258</v>
      </c>
      <c r="C734" s="1" t="s">
        <v>3259</v>
      </c>
      <c r="D734" s="1" t="s">
        <v>3260</v>
      </c>
      <c r="E734" s="1" t="s">
        <v>3261</v>
      </c>
      <c r="F734" s="2">
        <v>4</v>
      </c>
      <c r="G734" s="2">
        <v>3</v>
      </c>
      <c r="H734" s="2">
        <v>3</v>
      </c>
      <c r="I734" s="2">
        <v>3</v>
      </c>
      <c r="J734" s="2">
        <v>2.9</v>
      </c>
      <c r="K734" s="2">
        <v>132.61</v>
      </c>
      <c r="L734" s="2">
        <v>1216</v>
      </c>
      <c r="M734" s="2">
        <v>18.345</v>
      </c>
      <c r="N734" s="2">
        <v>73</v>
      </c>
      <c r="O734" s="2">
        <v>1</v>
      </c>
      <c r="P734" s="2">
        <v>3</v>
      </c>
      <c r="Q734" s="2">
        <v>1</v>
      </c>
      <c r="R734" s="2">
        <v>3</v>
      </c>
      <c r="S734" s="2">
        <v>1</v>
      </c>
      <c r="T734" s="2">
        <v>3</v>
      </c>
      <c r="U734" s="2">
        <v>0.7</v>
      </c>
      <c r="V734" s="2">
        <v>2.9</v>
      </c>
      <c r="W734" s="2">
        <v>16960000</v>
      </c>
      <c r="X734" s="2">
        <v>4505900</v>
      </c>
      <c r="Y734" s="2">
        <v>12455000</v>
      </c>
      <c r="Z734" s="2">
        <v>164420</v>
      </c>
      <c r="AA734" s="2">
        <v>61725</v>
      </c>
      <c r="AB734" s="2">
        <v>102700</v>
      </c>
      <c r="AC734" s="1">
        <f>X734/Y734</f>
        <v>0.361774387796066</v>
      </c>
    </row>
    <row r="735" spans="1:29">
      <c r="A735" s="1" t="s">
        <v>3262</v>
      </c>
      <c r="B735" s="1" t="s">
        <v>3262</v>
      </c>
      <c r="C735" s="1" t="s">
        <v>3263</v>
      </c>
      <c r="D735" s="1" t="s">
        <v>3264</v>
      </c>
      <c r="E735" s="1" t="s">
        <v>3265</v>
      </c>
      <c r="F735" s="2">
        <v>1</v>
      </c>
      <c r="G735" s="2">
        <v>2</v>
      </c>
      <c r="H735" s="2">
        <v>2</v>
      </c>
      <c r="I735" s="2">
        <v>2</v>
      </c>
      <c r="J735" s="2">
        <v>4.5</v>
      </c>
      <c r="K735" s="2">
        <v>51.456</v>
      </c>
      <c r="L735" s="2">
        <v>445</v>
      </c>
      <c r="M735" s="2">
        <v>12.03</v>
      </c>
      <c r="N735" s="2">
        <v>32</v>
      </c>
      <c r="O735" s="2">
        <v>1</v>
      </c>
      <c r="P735" s="2">
        <v>2</v>
      </c>
      <c r="Q735" s="2">
        <v>1</v>
      </c>
      <c r="R735" s="2">
        <v>2</v>
      </c>
      <c r="S735" s="2">
        <v>1</v>
      </c>
      <c r="T735" s="2">
        <v>2</v>
      </c>
      <c r="U735" s="2">
        <v>2.9</v>
      </c>
      <c r="V735" s="2">
        <v>4.5</v>
      </c>
      <c r="W735" s="2">
        <v>16933000</v>
      </c>
      <c r="X735" s="2">
        <v>5744600</v>
      </c>
      <c r="Y735" s="2">
        <v>11188000</v>
      </c>
      <c r="Z735" s="2">
        <v>529160</v>
      </c>
      <c r="AA735" s="2">
        <v>179520</v>
      </c>
      <c r="AB735" s="2">
        <v>349640</v>
      </c>
      <c r="AC735" s="1">
        <f>X735/Y735</f>
        <v>0.513460850911691</v>
      </c>
    </row>
    <row r="736" spans="1:29">
      <c r="A736" s="1" t="s">
        <v>3266</v>
      </c>
      <c r="B736" s="1" t="s">
        <v>3266</v>
      </c>
      <c r="C736" s="1" t="s">
        <v>3267</v>
      </c>
      <c r="D736" s="1" t="s">
        <v>3268</v>
      </c>
      <c r="E736" s="1" t="s">
        <v>3269</v>
      </c>
      <c r="F736" s="2">
        <v>4</v>
      </c>
      <c r="G736" s="2">
        <v>3</v>
      </c>
      <c r="H736" s="2">
        <v>3</v>
      </c>
      <c r="I736" s="2">
        <v>3</v>
      </c>
      <c r="J736" s="2">
        <v>5.4</v>
      </c>
      <c r="K736" s="2">
        <v>80.588</v>
      </c>
      <c r="L736" s="2">
        <v>699</v>
      </c>
      <c r="M736" s="2">
        <v>17.811</v>
      </c>
      <c r="N736" s="2">
        <v>47</v>
      </c>
      <c r="O736" s="2">
        <v>3</v>
      </c>
      <c r="P736" s="2">
        <v>2</v>
      </c>
      <c r="Q736" s="2">
        <v>3</v>
      </c>
      <c r="R736" s="2">
        <v>2</v>
      </c>
      <c r="S736" s="2">
        <v>3</v>
      </c>
      <c r="T736" s="2">
        <v>2</v>
      </c>
      <c r="U736" s="2">
        <v>5.4</v>
      </c>
      <c r="V736" s="2">
        <v>3.7</v>
      </c>
      <c r="W736" s="2">
        <v>16824000</v>
      </c>
      <c r="X736" s="2">
        <v>9509000</v>
      </c>
      <c r="Y736" s="2">
        <v>7314700</v>
      </c>
      <c r="Z736" s="2">
        <v>135800</v>
      </c>
      <c r="AA736" s="2">
        <v>81649</v>
      </c>
      <c r="AB736" s="2">
        <v>54147</v>
      </c>
      <c r="AC736" s="1">
        <f>X736/Y736</f>
        <v>1.29998496178927</v>
      </c>
    </row>
    <row r="737" spans="1:29">
      <c r="A737" s="1" t="s">
        <v>3270</v>
      </c>
      <c r="B737" s="1" t="s">
        <v>3270</v>
      </c>
      <c r="C737" s="1" t="s">
        <v>3271</v>
      </c>
      <c r="D737" s="1" t="s">
        <v>3272</v>
      </c>
      <c r="E737" s="1" t="s">
        <v>3273</v>
      </c>
      <c r="F737" s="2">
        <v>2</v>
      </c>
      <c r="G737" s="2">
        <v>2</v>
      </c>
      <c r="H737" s="2">
        <v>2</v>
      </c>
      <c r="I737" s="2">
        <v>2</v>
      </c>
      <c r="J737" s="2">
        <v>7.7</v>
      </c>
      <c r="K737" s="2">
        <v>33.288</v>
      </c>
      <c r="L737" s="2">
        <v>286</v>
      </c>
      <c r="M737" s="2">
        <v>11.099</v>
      </c>
      <c r="N737" s="2">
        <v>21</v>
      </c>
      <c r="O737" s="2">
        <v>2</v>
      </c>
      <c r="P737" s="2">
        <v>2</v>
      </c>
      <c r="Q737" s="2">
        <v>2</v>
      </c>
      <c r="R737" s="2">
        <v>2</v>
      </c>
      <c r="S737" s="2">
        <v>2</v>
      </c>
      <c r="T737" s="2">
        <v>2</v>
      </c>
      <c r="U737" s="2">
        <v>7.7</v>
      </c>
      <c r="V737" s="2">
        <v>7.7</v>
      </c>
      <c r="W737" s="2">
        <v>16813000</v>
      </c>
      <c r="X737" s="2">
        <v>6283600</v>
      </c>
      <c r="Y737" s="2">
        <v>10529000</v>
      </c>
      <c r="Z737" s="2">
        <v>800610</v>
      </c>
      <c r="AA737" s="2">
        <v>299220</v>
      </c>
      <c r="AB737" s="2">
        <v>501390</v>
      </c>
      <c r="AC737" s="1">
        <f>X737/Y737</f>
        <v>0.596789818596258</v>
      </c>
    </row>
    <row r="738" spans="1:29">
      <c r="A738" s="1" t="s">
        <v>3274</v>
      </c>
      <c r="B738" s="1" t="s">
        <v>3274</v>
      </c>
      <c r="C738" s="1" t="s">
        <v>3275</v>
      </c>
      <c r="D738" s="1" t="s">
        <v>3276</v>
      </c>
      <c r="E738" s="1" t="s">
        <v>3277</v>
      </c>
      <c r="F738" s="2">
        <v>3</v>
      </c>
      <c r="G738" s="2">
        <v>4</v>
      </c>
      <c r="H738" s="2">
        <v>4</v>
      </c>
      <c r="I738" s="2">
        <v>4</v>
      </c>
      <c r="J738" s="2">
        <v>15</v>
      </c>
      <c r="K738" s="2">
        <v>43.537</v>
      </c>
      <c r="L738" s="2">
        <v>380</v>
      </c>
      <c r="M738" s="2">
        <v>22.77</v>
      </c>
      <c r="N738" s="2">
        <v>25</v>
      </c>
      <c r="O738" s="2">
        <v>3</v>
      </c>
      <c r="P738" s="2">
        <v>3</v>
      </c>
      <c r="Q738" s="2">
        <v>3</v>
      </c>
      <c r="R738" s="2">
        <v>3</v>
      </c>
      <c r="S738" s="2">
        <v>3</v>
      </c>
      <c r="T738" s="2">
        <v>3</v>
      </c>
      <c r="U738" s="2">
        <v>12.6</v>
      </c>
      <c r="V738" s="2">
        <v>12.4</v>
      </c>
      <c r="W738" s="2">
        <v>16742000</v>
      </c>
      <c r="X738" s="2">
        <v>5909900</v>
      </c>
      <c r="Y738" s="2">
        <v>10832000</v>
      </c>
      <c r="Z738" s="2">
        <v>398760</v>
      </c>
      <c r="AA738" s="2">
        <v>132470</v>
      </c>
      <c r="AB738" s="2">
        <v>266290</v>
      </c>
      <c r="AC738" s="1">
        <f>X738/Y738</f>
        <v>0.545596381093058</v>
      </c>
    </row>
    <row r="739" spans="1:29">
      <c r="A739" s="1" t="s">
        <v>3278</v>
      </c>
      <c r="B739" s="1" t="s">
        <v>3278</v>
      </c>
      <c r="C739" s="1" t="s">
        <v>3279</v>
      </c>
      <c r="D739" s="1" t="s">
        <v>3280</v>
      </c>
      <c r="E739" s="1" t="s">
        <v>3281</v>
      </c>
      <c r="F739" s="2">
        <v>4</v>
      </c>
      <c r="G739" s="2">
        <v>2</v>
      </c>
      <c r="H739" s="2">
        <v>2</v>
      </c>
      <c r="I739" s="2">
        <v>2</v>
      </c>
      <c r="J739" s="2">
        <v>2.2</v>
      </c>
      <c r="K739" s="2">
        <v>120.37</v>
      </c>
      <c r="L739" s="2">
        <v>1052</v>
      </c>
      <c r="M739" s="2">
        <v>15.476</v>
      </c>
      <c r="N739" s="2">
        <v>56</v>
      </c>
      <c r="O739" s="2">
        <v>2</v>
      </c>
      <c r="P739" s="2">
        <v>2</v>
      </c>
      <c r="Q739" s="2">
        <v>2</v>
      </c>
      <c r="R739" s="2">
        <v>2</v>
      </c>
      <c r="S739" s="2">
        <v>2</v>
      </c>
      <c r="T739" s="2">
        <v>2</v>
      </c>
      <c r="U739" s="2">
        <v>2.2</v>
      </c>
      <c r="V739" s="2">
        <v>2.2</v>
      </c>
      <c r="W739" s="2">
        <v>16616000</v>
      </c>
      <c r="X739" s="2">
        <v>10068000</v>
      </c>
      <c r="Y739" s="2">
        <v>6547500</v>
      </c>
      <c r="Z739" s="2">
        <v>296710</v>
      </c>
      <c r="AA739" s="2">
        <v>179790</v>
      </c>
      <c r="AB739" s="2">
        <v>116920</v>
      </c>
      <c r="AC739" s="1">
        <f>X739/Y739</f>
        <v>1.537686139748</v>
      </c>
    </row>
    <row r="740" spans="1:29">
      <c r="A740" s="1" t="s">
        <v>3282</v>
      </c>
      <c r="B740" s="1" t="s">
        <v>3283</v>
      </c>
      <c r="C740" s="1" t="s">
        <v>3284</v>
      </c>
      <c r="D740" s="1" t="s">
        <v>3285</v>
      </c>
      <c r="E740" s="1" t="s">
        <v>3286</v>
      </c>
      <c r="F740" s="2">
        <v>6</v>
      </c>
      <c r="G740" s="2">
        <v>3</v>
      </c>
      <c r="H740" s="2">
        <v>3</v>
      </c>
      <c r="I740" s="2">
        <v>2</v>
      </c>
      <c r="J740" s="2">
        <v>3.4</v>
      </c>
      <c r="K740" s="2">
        <v>113.55</v>
      </c>
      <c r="L740" s="2">
        <v>1023</v>
      </c>
      <c r="M740" s="2">
        <v>19.962</v>
      </c>
      <c r="N740" s="2">
        <v>53</v>
      </c>
      <c r="O740" s="2">
        <v>2</v>
      </c>
      <c r="P740" s="2">
        <v>2</v>
      </c>
      <c r="Q740" s="2">
        <v>2</v>
      </c>
      <c r="R740" s="2">
        <v>2</v>
      </c>
      <c r="S740" s="2">
        <v>2</v>
      </c>
      <c r="T740" s="2">
        <v>1</v>
      </c>
      <c r="U740" s="2">
        <v>2.1</v>
      </c>
      <c r="V740" s="2">
        <v>2.5</v>
      </c>
      <c r="W740" s="2">
        <v>16531000</v>
      </c>
      <c r="X740" s="2">
        <v>3687000</v>
      </c>
      <c r="Y740" s="2">
        <v>12844000</v>
      </c>
      <c r="Z740" s="2">
        <v>311900</v>
      </c>
      <c r="AA740" s="2">
        <v>69565</v>
      </c>
      <c r="AB740" s="2">
        <v>242330</v>
      </c>
      <c r="AC740" s="1">
        <f>X740/Y740</f>
        <v>0.287060105886017</v>
      </c>
    </row>
    <row r="741" spans="1:29">
      <c r="A741" s="1" t="s">
        <v>3287</v>
      </c>
      <c r="B741" s="1" t="s">
        <v>3287</v>
      </c>
      <c r="C741" s="1" t="s">
        <v>3288</v>
      </c>
      <c r="D741" s="1" t="s">
        <v>3289</v>
      </c>
      <c r="E741" s="1" t="s">
        <v>3290</v>
      </c>
      <c r="F741" s="2">
        <v>2</v>
      </c>
      <c r="G741" s="2">
        <v>2</v>
      </c>
      <c r="H741" s="2">
        <v>2</v>
      </c>
      <c r="I741" s="2">
        <v>2</v>
      </c>
      <c r="J741" s="2">
        <v>28</v>
      </c>
      <c r="K741" s="2">
        <v>12.929</v>
      </c>
      <c r="L741" s="2">
        <v>118</v>
      </c>
      <c r="M741" s="2">
        <v>12.242</v>
      </c>
      <c r="N741" s="2">
        <v>9</v>
      </c>
      <c r="O741" s="2">
        <v>2</v>
      </c>
      <c r="P741" s="2">
        <v>2</v>
      </c>
      <c r="Q741" s="2">
        <v>2</v>
      </c>
      <c r="R741" s="2">
        <v>2</v>
      </c>
      <c r="S741" s="2">
        <v>2</v>
      </c>
      <c r="T741" s="2">
        <v>2</v>
      </c>
      <c r="U741" s="2">
        <v>28</v>
      </c>
      <c r="V741" s="2">
        <v>28</v>
      </c>
      <c r="W741" s="2">
        <v>16383000</v>
      </c>
      <c r="X741" s="2">
        <v>8052300</v>
      </c>
      <c r="Y741" s="2">
        <v>8331100</v>
      </c>
      <c r="Z741" s="2">
        <v>857640</v>
      </c>
      <c r="AA741" s="2">
        <v>502220</v>
      </c>
      <c r="AB741" s="2">
        <v>355420</v>
      </c>
      <c r="AC741" s="1">
        <f>X741/Y741</f>
        <v>0.966535031388412</v>
      </c>
    </row>
    <row r="742" spans="1:29">
      <c r="A742" s="1" t="s">
        <v>3291</v>
      </c>
      <c r="B742" s="1" t="s">
        <v>3291</v>
      </c>
      <c r="C742" s="1" t="s">
        <v>3292</v>
      </c>
      <c r="D742" s="1" t="s">
        <v>3293</v>
      </c>
      <c r="E742" s="1" t="s">
        <v>3294</v>
      </c>
      <c r="F742" s="2">
        <v>1</v>
      </c>
      <c r="G742" s="2">
        <v>3</v>
      </c>
      <c r="H742" s="2">
        <v>1</v>
      </c>
      <c r="I742" s="2">
        <v>1</v>
      </c>
      <c r="J742" s="2">
        <v>11.8</v>
      </c>
      <c r="K742" s="2">
        <v>33.338</v>
      </c>
      <c r="L742" s="2">
        <v>314</v>
      </c>
      <c r="M742" s="2">
        <v>6.0187</v>
      </c>
      <c r="N742" s="2">
        <v>20</v>
      </c>
      <c r="O742" s="2">
        <v>3</v>
      </c>
      <c r="P742" s="2">
        <v>3</v>
      </c>
      <c r="Q742" s="2">
        <v>1</v>
      </c>
      <c r="R742" s="2">
        <v>1</v>
      </c>
      <c r="S742" s="2">
        <v>1</v>
      </c>
      <c r="T742" s="2">
        <v>1</v>
      </c>
      <c r="U742" s="2">
        <v>11.8</v>
      </c>
      <c r="V742" s="2">
        <v>11.8</v>
      </c>
      <c r="W742" s="2">
        <v>16248000</v>
      </c>
      <c r="X742" s="2">
        <v>4808400</v>
      </c>
      <c r="Y742" s="2">
        <v>11440000</v>
      </c>
      <c r="Z742" s="2">
        <v>812410</v>
      </c>
      <c r="AA742" s="2">
        <v>240420</v>
      </c>
      <c r="AB742" s="2">
        <v>571990</v>
      </c>
      <c r="AC742" s="1">
        <f>X742/Y742</f>
        <v>0.420314685314685</v>
      </c>
    </row>
    <row r="743" spans="1:29">
      <c r="A743" s="1" t="s">
        <v>3295</v>
      </c>
      <c r="B743" s="1" t="s">
        <v>3295</v>
      </c>
      <c r="C743" s="1" t="s">
        <v>3296</v>
      </c>
      <c r="D743" s="1" t="s">
        <v>3297</v>
      </c>
      <c r="E743" s="1" t="s">
        <v>3298</v>
      </c>
      <c r="F743" s="2">
        <v>10</v>
      </c>
      <c r="G743" s="2">
        <v>1</v>
      </c>
      <c r="H743" s="2">
        <v>1</v>
      </c>
      <c r="I743" s="2">
        <v>1</v>
      </c>
      <c r="J743" s="2">
        <v>22.4</v>
      </c>
      <c r="K743" s="2">
        <v>5.3185</v>
      </c>
      <c r="L743" s="2">
        <v>49</v>
      </c>
      <c r="M743" s="2">
        <v>6.1537</v>
      </c>
      <c r="N743" s="2">
        <v>4</v>
      </c>
      <c r="O743" s="2">
        <v>1</v>
      </c>
      <c r="P743" s="2">
        <v>1</v>
      </c>
      <c r="Q743" s="2">
        <v>1</v>
      </c>
      <c r="R743" s="2">
        <v>1</v>
      </c>
      <c r="S743" s="2">
        <v>1</v>
      </c>
      <c r="T743" s="2">
        <v>1</v>
      </c>
      <c r="U743" s="2">
        <v>22.4</v>
      </c>
      <c r="V743" s="2">
        <v>22.4</v>
      </c>
      <c r="W743" s="2">
        <v>16012000</v>
      </c>
      <c r="X743" s="2">
        <v>4167400</v>
      </c>
      <c r="Y743" s="2">
        <v>11844000</v>
      </c>
      <c r="Z743" s="2">
        <v>4002900</v>
      </c>
      <c r="AA743" s="2">
        <v>1041900</v>
      </c>
      <c r="AB743" s="2">
        <v>2961100</v>
      </c>
      <c r="AC743" s="1">
        <f>X743/Y743</f>
        <v>0.351857480580885</v>
      </c>
    </row>
    <row r="744" spans="1:29">
      <c r="A744" s="1" t="s">
        <v>3299</v>
      </c>
      <c r="B744" s="1" t="s">
        <v>3299</v>
      </c>
      <c r="C744" s="1" t="s">
        <v>3300</v>
      </c>
      <c r="D744" s="1" t="s">
        <v>3301</v>
      </c>
      <c r="E744" s="1" t="s">
        <v>3302</v>
      </c>
      <c r="F744" s="2">
        <v>2</v>
      </c>
      <c r="G744" s="2">
        <v>2</v>
      </c>
      <c r="H744" s="2">
        <v>2</v>
      </c>
      <c r="I744" s="2">
        <v>2</v>
      </c>
      <c r="J744" s="2">
        <v>1.6</v>
      </c>
      <c r="K744" s="2">
        <v>158.76</v>
      </c>
      <c r="L744" s="2">
        <v>1419</v>
      </c>
      <c r="M744" s="2">
        <v>12.277</v>
      </c>
      <c r="N744" s="2">
        <v>88</v>
      </c>
      <c r="O744" s="2">
        <v>1</v>
      </c>
      <c r="P744" s="2">
        <v>1</v>
      </c>
      <c r="Q744" s="2">
        <v>1</v>
      </c>
      <c r="R744" s="2">
        <v>1</v>
      </c>
      <c r="S744" s="2">
        <v>1</v>
      </c>
      <c r="T744" s="2">
        <v>1</v>
      </c>
      <c r="U744" s="2">
        <v>0.8</v>
      </c>
      <c r="V744" s="2">
        <v>0.8</v>
      </c>
      <c r="W744" s="2">
        <v>16002000</v>
      </c>
      <c r="X744" s="2">
        <v>12752000</v>
      </c>
      <c r="Y744" s="2">
        <v>3249700</v>
      </c>
      <c r="Z744" s="2">
        <v>99031</v>
      </c>
      <c r="AA744" s="2">
        <v>62102</v>
      </c>
      <c r="AB744" s="2">
        <v>36929</v>
      </c>
      <c r="AC744" s="1">
        <f>X744/Y744</f>
        <v>3.92405452811029</v>
      </c>
    </row>
    <row r="745" spans="1:29">
      <c r="A745" s="1" t="s">
        <v>3303</v>
      </c>
      <c r="B745" s="1" t="s">
        <v>3303</v>
      </c>
      <c r="C745" s="1" t="s">
        <v>3304</v>
      </c>
      <c r="D745" s="1" t="s">
        <v>3305</v>
      </c>
      <c r="E745" s="1" t="s">
        <v>3306</v>
      </c>
      <c r="F745" s="2">
        <v>2</v>
      </c>
      <c r="G745" s="2">
        <v>3</v>
      </c>
      <c r="H745" s="2">
        <v>3</v>
      </c>
      <c r="I745" s="2">
        <v>3</v>
      </c>
      <c r="J745" s="2">
        <v>2.7</v>
      </c>
      <c r="K745" s="2">
        <v>163.68</v>
      </c>
      <c r="L745" s="2">
        <v>1484</v>
      </c>
      <c r="M745" s="2">
        <v>19.714</v>
      </c>
      <c r="N745" s="2">
        <v>72</v>
      </c>
      <c r="O745" s="2">
        <v>2</v>
      </c>
      <c r="P745" s="2">
        <v>2</v>
      </c>
      <c r="Q745" s="2">
        <v>2</v>
      </c>
      <c r="R745" s="2">
        <v>2</v>
      </c>
      <c r="S745" s="2">
        <v>2</v>
      </c>
      <c r="T745" s="2">
        <v>2</v>
      </c>
      <c r="U745" s="2">
        <v>2</v>
      </c>
      <c r="V745" s="2">
        <v>1.8</v>
      </c>
      <c r="W745" s="2">
        <v>15989000</v>
      </c>
      <c r="X745" s="2">
        <v>6330700</v>
      </c>
      <c r="Y745" s="2">
        <v>9658700</v>
      </c>
      <c r="Z745" s="2">
        <v>222070</v>
      </c>
      <c r="AA745" s="2">
        <v>87926</v>
      </c>
      <c r="AB745" s="2">
        <v>134150</v>
      </c>
      <c r="AC745" s="1">
        <f>X745/Y745</f>
        <v>0.655440173108182</v>
      </c>
    </row>
    <row r="746" spans="1:29">
      <c r="A746" s="1" t="s">
        <v>3307</v>
      </c>
      <c r="B746" s="1" t="s">
        <v>3307</v>
      </c>
      <c r="C746" s="1" t="s">
        <v>3308</v>
      </c>
      <c r="D746" s="1" t="s">
        <v>3309</v>
      </c>
      <c r="E746" s="1" t="s">
        <v>3310</v>
      </c>
      <c r="F746" s="2">
        <v>1</v>
      </c>
      <c r="G746" s="2">
        <v>1</v>
      </c>
      <c r="H746" s="2">
        <v>1</v>
      </c>
      <c r="I746" s="2">
        <v>1</v>
      </c>
      <c r="J746" s="2">
        <v>15.9</v>
      </c>
      <c r="K746" s="2">
        <v>9.7681</v>
      </c>
      <c r="L746" s="2">
        <v>82</v>
      </c>
      <c r="M746" s="2">
        <v>6.929</v>
      </c>
      <c r="N746" s="2">
        <v>6</v>
      </c>
      <c r="O746" s="2">
        <v>1</v>
      </c>
      <c r="P746" s="2">
        <v>1</v>
      </c>
      <c r="Q746" s="2">
        <v>1</v>
      </c>
      <c r="R746" s="2">
        <v>1</v>
      </c>
      <c r="S746" s="2">
        <v>1</v>
      </c>
      <c r="T746" s="2">
        <v>1</v>
      </c>
      <c r="U746" s="2">
        <v>15.9</v>
      </c>
      <c r="V746" s="2">
        <v>15.9</v>
      </c>
      <c r="W746" s="2">
        <v>15988000</v>
      </c>
      <c r="X746" s="2">
        <v>7966900</v>
      </c>
      <c r="Y746" s="2">
        <v>8021400</v>
      </c>
      <c r="Z746" s="2">
        <v>2664700</v>
      </c>
      <c r="AA746" s="2">
        <v>1327800</v>
      </c>
      <c r="AB746" s="2">
        <v>1336900</v>
      </c>
      <c r="AC746" s="1">
        <f>X746/Y746</f>
        <v>0.993205674819857</v>
      </c>
    </row>
    <row r="747" spans="1:29">
      <c r="A747" s="1" t="s">
        <v>3311</v>
      </c>
      <c r="B747" s="1" t="s">
        <v>3311</v>
      </c>
      <c r="C747" s="1" t="s">
        <v>3312</v>
      </c>
      <c r="D747" s="1" t="s">
        <v>3313</v>
      </c>
      <c r="E747" s="1" t="s">
        <v>3314</v>
      </c>
      <c r="F747" s="2">
        <v>3</v>
      </c>
      <c r="G747" s="2">
        <v>2</v>
      </c>
      <c r="H747" s="2">
        <v>2</v>
      </c>
      <c r="I747" s="2">
        <v>2</v>
      </c>
      <c r="J747" s="2">
        <v>5.5</v>
      </c>
      <c r="K747" s="2">
        <v>65.46</v>
      </c>
      <c r="L747" s="2">
        <v>579</v>
      </c>
      <c r="M747" s="2">
        <v>11.869</v>
      </c>
      <c r="N747" s="2">
        <v>38</v>
      </c>
      <c r="O747" s="2">
        <v>1</v>
      </c>
      <c r="P747" s="2">
        <v>2</v>
      </c>
      <c r="Q747" s="2">
        <v>1</v>
      </c>
      <c r="R747" s="2">
        <v>2</v>
      </c>
      <c r="S747" s="2">
        <v>1</v>
      </c>
      <c r="T747" s="2">
        <v>2</v>
      </c>
      <c r="U747" s="2">
        <v>1.7</v>
      </c>
      <c r="V747" s="2">
        <v>5.5</v>
      </c>
      <c r="W747" s="2">
        <v>15928000</v>
      </c>
      <c r="X747" s="2">
        <v>6581200</v>
      </c>
      <c r="Y747" s="2">
        <v>9346300</v>
      </c>
      <c r="Z747" s="2">
        <v>318570</v>
      </c>
      <c r="AA747" s="2">
        <v>173190</v>
      </c>
      <c r="AB747" s="2">
        <v>145380</v>
      </c>
      <c r="AC747" s="1">
        <f>X747/Y747</f>
        <v>0.704150305468474</v>
      </c>
    </row>
    <row r="748" spans="1:29">
      <c r="A748" s="1" t="s">
        <v>3315</v>
      </c>
      <c r="B748" s="1" t="s">
        <v>3315</v>
      </c>
      <c r="C748" s="1" t="s">
        <v>3316</v>
      </c>
      <c r="D748" s="1" t="s">
        <v>3317</v>
      </c>
      <c r="E748" s="1" t="s">
        <v>3318</v>
      </c>
      <c r="F748" s="2">
        <v>8</v>
      </c>
      <c r="G748" s="2">
        <v>1</v>
      </c>
      <c r="H748" s="2">
        <v>1</v>
      </c>
      <c r="I748" s="2">
        <v>1</v>
      </c>
      <c r="J748" s="2">
        <v>31</v>
      </c>
      <c r="K748" s="2">
        <v>6.4953</v>
      </c>
      <c r="L748" s="2">
        <v>58</v>
      </c>
      <c r="M748" s="2">
        <v>6.0877</v>
      </c>
      <c r="N748" s="2">
        <v>4</v>
      </c>
      <c r="O748" s="2">
        <v>1</v>
      </c>
      <c r="P748" s="2">
        <v>1</v>
      </c>
      <c r="Q748" s="2">
        <v>1</v>
      </c>
      <c r="R748" s="2">
        <v>1</v>
      </c>
      <c r="S748" s="2">
        <v>1</v>
      </c>
      <c r="T748" s="2">
        <v>1</v>
      </c>
      <c r="U748" s="2">
        <v>31</v>
      </c>
      <c r="V748" s="2">
        <v>31</v>
      </c>
      <c r="W748" s="2">
        <v>15870000</v>
      </c>
      <c r="X748" s="2">
        <v>10532000</v>
      </c>
      <c r="Y748" s="2">
        <v>5338000</v>
      </c>
      <c r="Z748" s="2">
        <v>3967400</v>
      </c>
      <c r="AA748" s="2">
        <v>2632900</v>
      </c>
      <c r="AB748" s="2">
        <v>1334500</v>
      </c>
      <c r="AC748" s="1">
        <f>X748/Y748</f>
        <v>1.9730236043462</v>
      </c>
    </row>
    <row r="749" spans="1:29">
      <c r="A749" s="1" t="s">
        <v>3319</v>
      </c>
      <c r="B749" s="1" t="s">
        <v>3319</v>
      </c>
      <c r="C749" s="1" t="s">
        <v>3320</v>
      </c>
      <c r="D749" s="1" t="s">
        <v>3321</v>
      </c>
      <c r="E749" s="1" t="s">
        <v>3322</v>
      </c>
      <c r="F749" s="2">
        <v>8</v>
      </c>
      <c r="G749" s="2">
        <v>2</v>
      </c>
      <c r="H749" s="2">
        <v>2</v>
      </c>
      <c r="I749" s="2">
        <v>2</v>
      </c>
      <c r="J749" s="2">
        <v>16.9</v>
      </c>
      <c r="K749" s="2">
        <v>18.475</v>
      </c>
      <c r="L749" s="2">
        <v>160</v>
      </c>
      <c r="M749" s="2">
        <v>11.654</v>
      </c>
      <c r="N749" s="2">
        <v>9</v>
      </c>
      <c r="O749" s="2">
        <v>1</v>
      </c>
      <c r="P749" s="2">
        <v>2</v>
      </c>
      <c r="Q749" s="2">
        <v>1</v>
      </c>
      <c r="R749" s="2">
        <v>2</v>
      </c>
      <c r="S749" s="2">
        <v>1</v>
      </c>
      <c r="T749" s="2">
        <v>2</v>
      </c>
      <c r="U749" s="2">
        <v>9.4</v>
      </c>
      <c r="V749" s="2">
        <v>16.9</v>
      </c>
      <c r="W749" s="2">
        <v>15629000</v>
      </c>
      <c r="X749" s="2">
        <v>7456200</v>
      </c>
      <c r="Y749" s="2">
        <v>8173200</v>
      </c>
      <c r="Z749" s="2">
        <v>1736600</v>
      </c>
      <c r="AA749" s="2">
        <v>828460</v>
      </c>
      <c r="AB749" s="2">
        <v>908130</v>
      </c>
      <c r="AC749" s="1">
        <f>X749/Y749</f>
        <v>0.912274262222875</v>
      </c>
    </row>
    <row r="750" spans="1:29">
      <c r="A750" s="1" t="s">
        <v>3323</v>
      </c>
      <c r="B750" s="1" t="s">
        <v>3323</v>
      </c>
      <c r="C750" s="1" t="s">
        <v>3324</v>
      </c>
      <c r="D750" s="1" t="s">
        <v>3325</v>
      </c>
      <c r="E750" s="1" t="s">
        <v>3326</v>
      </c>
      <c r="F750" s="2">
        <v>5</v>
      </c>
      <c r="G750" s="2">
        <v>1</v>
      </c>
      <c r="H750" s="2">
        <v>1</v>
      </c>
      <c r="I750" s="2">
        <v>1</v>
      </c>
      <c r="J750" s="2">
        <v>4.7</v>
      </c>
      <c r="K750" s="2">
        <v>19.569</v>
      </c>
      <c r="L750" s="2">
        <v>170</v>
      </c>
      <c r="M750" s="2">
        <v>6.3289</v>
      </c>
      <c r="N750" s="2">
        <v>11</v>
      </c>
      <c r="O750" s="2">
        <v>1</v>
      </c>
      <c r="P750" s="2">
        <v>1</v>
      </c>
      <c r="Q750" s="2">
        <v>1</v>
      </c>
      <c r="R750" s="2">
        <v>1</v>
      </c>
      <c r="S750" s="2">
        <v>1</v>
      </c>
      <c r="T750" s="2">
        <v>1</v>
      </c>
      <c r="U750" s="2">
        <v>4.7</v>
      </c>
      <c r="V750" s="2">
        <v>4.7</v>
      </c>
      <c r="W750" s="2">
        <v>15581000</v>
      </c>
      <c r="X750" s="2">
        <v>7115200</v>
      </c>
      <c r="Y750" s="2">
        <v>8465700</v>
      </c>
      <c r="Z750" s="2">
        <v>1416400</v>
      </c>
      <c r="AA750" s="2">
        <v>646830</v>
      </c>
      <c r="AB750" s="2">
        <v>769610</v>
      </c>
      <c r="AC750" s="1">
        <f>X750/Y750</f>
        <v>0.840473912375822</v>
      </c>
    </row>
    <row r="751" spans="1:29">
      <c r="A751" s="1" t="s">
        <v>3327</v>
      </c>
      <c r="B751" s="1" t="s">
        <v>3327</v>
      </c>
      <c r="C751" s="1" t="s">
        <v>3328</v>
      </c>
      <c r="D751" s="1" t="s">
        <v>3329</v>
      </c>
      <c r="E751" s="1" t="s">
        <v>3330</v>
      </c>
      <c r="F751" s="2">
        <v>2</v>
      </c>
      <c r="G751" s="2">
        <v>2</v>
      </c>
      <c r="H751" s="2">
        <v>2</v>
      </c>
      <c r="I751" s="2">
        <v>2</v>
      </c>
      <c r="J751" s="2">
        <v>3.4</v>
      </c>
      <c r="K751" s="2">
        <v>82.359</v>
      </c>
      <c r="L751" s="2">
        <v>715</v>
      </c>
      <c r="M751" s="2">
        <v>12.389</v>
      </c>
      <c r="N751" s="2">
        <v>46</v>
      </c>
      <c r="O751" s="2">
        <v>1</v>
      </c>
      <c r="P751" s="2">
        <v>2</v>
      </c>
      <c r="Q751" s="2">
        <v>1</v>
      </c>
      <c r="R751" s="2">
        <v>2</v>
      </c>
      <c r="S751" s="2">
        <v>1</v>
      </c>
      <c r="T751" s="2">
        <v>2</v>
      </c>
      <c r="U751" s="2">
        <v>1.7</v>
      </c>
      <c r="V751" s="2">
        <v>3.4</v>
      </c>
      <c r="W751" s="2">
        <v>15194000</v>
      </c>
      <c r="X751" s="2">
        <v>3950700</v>
      </c>
      <c r="Y751" s="2">
        <v>11243000</v>
      </c>
      <c r="Z751" s="2">
        <v>330300</v>
      </c>
      <c r="AA751" s="2">
        <v>85885</v>
      </c>
      <c r="AB751" s="2">
        <v>244410</v>
      </c>
      <c r="AC751" s="1">
        <f>X751/Y751</f>
        <v>0.351391977230277</v>
      </c>
    </row>
    <row r="752" spans="1:29">
      <c r="A752" s="1" t="s">
        <v>3331</v>
      </c>
      <c r="B752" s="1" t="s">
        <v>3331</v>
      </c>
      <c r="C752" s="1" t="s">
        <v>3332</v>
      </c>
      <c r="D752" s="1" t="s">
        <v>3333</v>
      </c>
      <c r="E752" s="1" t="s">
        <v>3334</v>
      </c>
      <c r="F752" s="2">
        <v>3</v>
      </c>
      <c r="G752" s="2">
        <v>2</v>
      </c>
      <c r="H752" s="2">
        <v>2</v>
      </c>
      <c r="I752" s="2">
        <v>2</v>
      </c>
      <c r="J752" s="2">
        <v>16.3</v>
      </c>
      <c r="K752" s="2">
        <v>18.237</v>
      </c>
      <c r="L752" s="2">
        <v>166</v>
      </c>
      <c r="M752" s="2">
        <v>11.787</v>
      </c>
      <c r="N752" s="2">
        <v>10</v>
      </c>
      <c r="O752" s="2">
        <v>2</v>
      </c>
      <c r="P752" s="2">
        <v>1</v>
      </c>
      <c r="Q752" s="2">
        <v>2</v>
      </c>
      <c r="R752" s="2">
        <v>1</v>
      </c>
      <c r="S752" s="2">
        <v>2</v>
      </c>
      <c r="T752" s="2">
        <v>1</v>
      </c>
      <c r="U752" s="2">
        <v>16.3</v>
      </c>
      <c r="V752" s="2">
        <v>10.2</v>
      </c>
      <c r="W752" s="2">
        <v>15142000</v>
      </c>
      <c r="X752" s="2">
        <v>6196500</v>
      </c>
      <c r="Y752" s="2">
        <v>8945100</v>
      </c>
      <c r="Z752" s="2">
        <v>390230</v>
      </c>
      <c r="AA752" s="2">
        <v>390230</v>
      </c>
      <c r="AB752" s="2">
        <v>894510</v>
      </c>
      <c r="AC752" s="1">
        <f>X752/Y752</f>
        <v>0.692725626320555</v>
      </c>
    </row>
    <row r="753" spans="1:29">
      <c r="A753" s="1" t="s">
        <v>3335</v>
      </c>
      <c r="B753" s="1" t="s">
        <v>3336</v>
      </c>
      <c r="C753" s="1" t="s">
        <v>3337</v>
      </c>
      <c r="D753" s="1" t="s">
        <v>3338</v>
      </c>
      <c r="E753" s="1" t="s">
        <v>3339</v>
      </c>
      <c r="F753" s="2">
        <v>9</v>
      </c>
      <c r="G753" s="2">
        <v>4</v>
      </c>
      <c r="H753" s="2">
        <v>2</v>
      </c>
      <c r="I753" s="2">
        <v>2</v>
      </c>
      <c r="J753" s="2">
        <v>7</v>
      </c>
      <c r="K753" s="2">
        <v>67.195</v>
      </c>
      <c r="L753" s="2">
        <v>640</v>
      </c>
      <c r="M753" s="2">
        <v>13.074</v>
      </c>
      <c r="N753" s="2">
        <v>37</v>
      </c>
      <c r="O753" s="2">
        <v>4</v>
      </c>
      <c r="P753" s="2">
        <v>4</v>
      </c>
      <c r="Q753" s="2">
        <v>2</v>
      </c>
      <c r="R753" s="2">
        <v>2</v>
      </c>
      <c r="S753" s="2">
        <v>2</v>
      </c>
      <c r="T753" s="2">
        <v>2</v>
      </c>
      <c r="U753" s="2">
        <v>7</v>
      </c>
      <c r="V753" s="2">
        <v>7</v>
      </c>
      <c r="W753" s="2">
        <v>15082000</v>
      </c>
      <c r="X753" s="2">
        <v>5233800</v>
      </c>
      <c r="Y753" s="2">
        <v>9847800</v>
      </c>
      <c r="Z753" s="2">
        <v>407610</v>
      </c>
      <c r="AA753" s="2">
        <v>141450</v>
      </c>
      <c r="AB753" s="2">
        <v>266160</v>
      </c>
      <c r="AC753" s="1">
        <f>X753/Y753</f>
        <v>0.531468957533662</v>
      </c>
    </row>
    <row r="754" spans="1:29">
      <c r="A754" s="1" t="s">
        <v>3340</v>
      </c>
      <c r="B754" s="1" t="s">
        <v>3340</v>
      </c>
      <c r="C754" s="1" t="s">
        <v>3341</v>
      </c>
      <c r="D754" s="1" t="s">
        <v>3342</v>
      </c>
      <c r="E754" s="1" t="s">
        <v>3343</v>
      </c>
      <c r="F754" s="2">
        <v>3</v>
      </c>
      <c r="G754" s="2">
        <v>1</v>
      </c>
      <c r="H754" s="2">
        <v>1</v>
      </c>
      <c r="I754" s="2">
        <v>1</v>
      </c>
      <c r="J754" s="2">
        <v>4.7</v>
      </c>
      <c r="K754" s="2">
        <v>36.747</v>
      </c>
      <c r="L754" s="2">
        <v>337</v>
      </c>
      <c r="M754" s="2">
        <v>9.164</v>
      </c>
      <c r="N754" s="2">
        <v>20</v>
      </c>
      <c r="O754" s="2">
        <v>1</v>
      </c>
      <c r="P754" s="2">
        <v>1</v>
      </c>
      <c r="Q754" s="2">
        <v>1</v>
      </c>
      <c r="R754" s="2">
        <v>1</v>
      </c>
      <c r="S754" s="2">
        <v>1</v>
      </c>
      <c r="T754" s="2">
        <v>1</v>
      </c>
      <c r="U754" s="2">
        <v>4.7</v>
      </c>
      <c r="V754" s="2">
        <v>4.7</v>
      </c>
      <c r="W754" s="2">
        <v>15079000</v>
      </c>
      <c r="X754" s="2">
        <v>6897300</v>
      </c>
      <c r="Y754" s="2">
        <v>8182100</v>
      </c>
      <c r="Z754" s="2">
        <v>753970</v>
      </c>
      <c r="AA754" s="2">
        <v>344860</v>
      </c>
      <c r="AB754" s="2">
        <v>409110</v>
      </c>
      <c r="AC754" s="1">
        <f>X754/Y754</f>
        <v>0.842974297551973</v>
      </c>
    </row>
    <row r="755" spans="1:29">
      <c r="A755" s="1" t="s">
        <v>3344</v>
      </c>
      <c r="B755" s="1" t="s">
        <v>3344</v>
      </c>
      <c r="C755" s="1" t="s">
        <v>3345</v>
      </c>
      <c r="D755" s="1" t="s">
        <v>3346</v>
      </c>
      <c r="E755" s="1" t="s">
        <v>3347</v>
      </c>
      <c r="F755" s="2">
        <v>5</v>
      </c>
      <c r="G755" s="2">
        <v>2</v>
      </c>
      <c r="H755" s="2">
        <v>2</v>
      </c>
      <c r="I755" s="2">
        <v>2</v>
      </c>
      <c r="J755" s="2">
        <v>9.7</v>
      </c>
      <c r="K755" s="2">
        <v>20.375</v>
      </c>
      <c r="L755" s="2">
        <v>175</v>
      </c>
      <c r="M755" s="2">
        <v>11.148</v>
      </c>
      <c r="N755" s="2">
        <v>13</v>
      </c>
      <c r="O755" s="2">
        <v>2</v>
      </c>
      <c r="P755" s="2">
        <v>1</v>
      </c>
      <c r="Q755" s="2">
        <v>2</v>
      </c>
      <c r="R755" s="2">
        <v>1</v>
      </c>
      <c r="S755" s="2">
        <v>2</v>
      </c>
      <c r="T755" s="2">
        <v>1</v>
      </c>
      <c r="U755" s="2">
        <v>9.7</v>
      </c>
      <c r="V755" s="2">
        <v>5.1</v>
      </c>
      <c r="W755" s="2">
        <v>14986000</v>
      </c>
      <c r="X755" s="2">
        <v>4946600</v>
      </c>
      <c r="Y755" s="2">
        <v>10039000</v>
      </c>
      <c r="Z755" s="2">
        <v>1152800</v>
      </c>
      <c r="AA755" s="2">
        <v>380510</v>
      </c>
      <c r="AB755" s="2">
        <v>772250</v>
      </c>
      <c r="AC755" s="1">
        <f>X755/Y755</f>
        <v>0.492738320549856</v>
      </c>
    </row>
    <row r="756" spans="1:29">
      <c r="A756" s="1" t="s">
        <v>3348</v>
      </c>
      <c r="B756" s="1" t="s">
        <v>3348</v>
      </c>
      <c r="C756" s="1" t="s">
        <v>3349</v>
      </c>
      <c r="D756" s="1" t="s">
        <v>3350</v>
      </c>
      <c r="E756" s="1" t="s">
        <v>3351</v>
      </c>
      <c r="F756" s="2">
        <v>1</v>
      </c>
      <c r="G756" s="2">
        <v>2</v>
      </c>
      <c r="H756" s="2">
        <v>2</v>
      </c>
      <c r="I756" s="2">
        <v>2</v>
      </c>
      <c r="J756" s="2">
        <v>2.8</v>
      </c>
      <c r="K756" s="2">
        <v>100.62</v>
      </c>
      <c r="L756" s="2">
        <v>882</v>
      </c>
      <c r="M756" s="2">
        <v>13.57</v>
      </c>
      <c r="N756" s="2">
        <v>49</v>
      </c>
      <c r="O756" s="2">
        <v>1</v>
      </c>
      <c r="P756" s="2">
        <v>2</v>
      </c>
      <c r="Q756" s="2">
        <v>1</v>
      </c>
      <c r="R756" s="2">
        <v>2</v>
      </c>
      <c r="S756" s="2">
        <v>1</v>
      </c>
      <c r="T756" s="2">
        <v>2</v>
      </c>
      <c r="U756" s="2">
        <v>1.1</v>
      </c>
      <c r="V756" s="2">
        <v>2.8</v>
      </c>
      <c r="W756" s="2">
        <v>14982000</v>
      </c>
      <c r="X756" s="2">
        <v>4865800</v>
      </c>
      <c r="Y756" s="2">
        <v>10116000</v>
      </c>
      <c r="Z756" s="2">
        <v>305750</v>
      </c>
      <c r="AA756" s="2">
        <v>99302</v>
      </c>
      <c r="AB756" s="2">
        <v>206450</v>
      </c>
      <c r="AC756" s="1">
        <f>X756/Y756</f>
        <v>0.481000395413207</v>
      </c>
    </row>
    <row r="757" spans="1:29">
      <c r="A757" s="1" t="s">
        <v>3352</v>
      </c>
      <c r="B757" s="1" t="s">
        <v>3352</v>
      </c>
      <c r="C757" s="1" t="s">
        <v>3353</v>
      </c>
      <c r="D757" s="1" t="s">
        <v>3354</v>
      </c>
      <c r="E757" s="1" t="s">
        <v>3355</v>
      </c>
      <c r="F757" s="2">
        <v>2</v>
      </c>
      <c r="G757" s="2">
        <v>3</v>
      </c>
      <c r="H757" s="2">
        <v>3</v>
      </c>
      <c r="I757" s="2">
        <v>3</v>
      </c>
      <c r="J757" s="2">
        <v>6.1</v>
      </c>
      <c r="K757" s="2">
        <v>71.813</v>
      </c>
      <c r="L757" s="2">
        <v>628</v>
      </c>
      <c r="M757" s="2">
        <v>19.57</v>
      </c>
      <c r="N757" s="2">
        <v>36</v>
      </c>
      <c r="O757" s="2">
        <v>3</v>
      </c>
      <c r="P757" s="2">
        <v>2</v>
      </c>
      <c r="Q757" s="2">
        <v>3</v>
      </c>
      <c r="R757" s="2">
        <v>2</v>
      </c>
      <c r="S757" s="2">
        <v>3</v>
      </c>
      <c r="T757" s="2">
        <v>2</v>
      </c>
      <c r="U757" s="2">
        <v>6.1</v>
      </c>
      <c r="V757" s="2">
        <v>3.8</v>
      </c>
      <c r="W757" s="2">
        <v>14919000</v>
      </c>
      <c r="X757" s="2">
        <v>6750100</v>
      </c>
      <c r="Y757" s="2">
        <v>8168700</v>
      </c>
      <c r="Z757" s="2">
        <v>414410</v>
      </c>
      <c r="AA757" s="2">
        <v>187500</v>
      </c>
      <c r="AB757" s="2">
        <v>226910</v>
      </c>
      <c r="AC757" s="1">
        <f>X757/Y757</f>
        <v>0.82633711606498</v>
      </c>
    </row>
    <row r="758" spans="1:29">
      <c r="A758" s="1" t="s">
        <v>3356</v>
      </c>
      <c r="B758" s="1" t="s">
        <v>3356</v>
      </c>
      <c r="C758" s="1" t="s">
        <v>3357</v>
      </c>
      <c r="D758" s="1" t="s">
        <v>3358</v>
      </c>
      <c r="E758" s="1" t="s">
        <v>3359</v>
      </c>
      <c r="F758" s="2">
        <v>4</v>
      </c>
      <c r="G758" s="2">
        <v>2</v>
      </c>
      <c r="H758" s="2">
        <v>2</v>
      </c>
      <c r="I758" s="2">
        <v>2</v>
      </c>
      <c r="J758" s="2">
        <v>1.7</v>
      </c>
      <c r="K758" s="2">
        <v>181.11</v>
      </c>
      <c r="L758" s="2">
        <v>1567</v>
      </c>
      <c r="M758" s="2">
        <v>11.404</v>
      </c>
      <c r="N758" s="2">
        <v>90</v>
      </c>
      <c r="O758" s="2">
        <v>1</v>
      </c>
      <c r="P758" s="2">
        <v>2</v>
      </c>
      <c r="Q758" s="2">
        <v>1</v>
      </c>
      <c r="R758" s="2">
        <v>2</v>
      </c>
      <c r="S758" s="2">
        <v>1</v>
      </c>
      <c r="T758" s="2">
        <v>2</v>
      </c>
      <c r="U758" s="2">
        <v>1</v>
      </c>
      <c r="V758" s="2">
        <v>1.7</v>
      </c>
      <c r="W758" s="2">
        <v>14901000</v>
      </c>
      <c r="X758" s="2">
        <v>2631300</v>
      </c>
      <c r="Y758" s="2">
        <v>12269000</v>
      </c>
      <c r="Z758" s="2">
        <v>165560</v>
      </c>
      <c r="AA758" s="2">
        <v>29236</v>
      </c>
      <c r="AB758" s="2">
        <v>136330</v>
      </c>
      <c r="AC758" s="1">
        <f>X758/Y758</f>
        <v>0.214467356752792</v>
      </c>
    </row>
    <row r="759" spans="1:29">
      <c r="A759" s="1" t="s">
        <v>3360</v>
      </c>
      <c r="B759" s="1" t="s">
        <v>3360</v>
      </c>
      <c r="C759" s="1" t="s">
        <v>3361</v>
      </c>
      <c r="D759" s="1" t="s">
        <v>3362</v>
      </c>
      <c r="E759" s="1" t="s">
        <v>3363</v>
      </c>
      <c r="F759" s="2">
        <v>3</v>
      </c>
      <c r="G759" s="2">
        <v>3</v>
      </c>
      <c r="H759" s="2">
        <v>3</v>
      </c>
      <c r="I759" s="2">
        <v>2</v>
      </c>
      <c r="J759" s="2">
        <v>5.8</v>
      </c>
      <c r="K759" s="2">
        <v>70.528</v>
      </c>
      <c r="L759" s="2">
        <v>655</v>
      </c>
      <c r="M759" s="2">
        <v>18.731</v>
      </c>
      <c r="N759" s="2">
        <v>44</v>
      </c>
      <c r="O759" s="2">
        <v>1</v>
      </c>
      <c r="P759" s="2">
        <v>3</v>
      </c>
      <c r="Q759" s="2">
        <v>1</v>
      </c>
      <c r="R759" s="2">
        <v>3</v>
      </c>
      <c r="S759" s="2">
        <v>1</v>
      </c>
      <c r="T759" s="2">
        <v>2</v>
      </c>
      <c r="U759" s="2">
        <v>1.8</v>
      </c>
      <c r="V759" s="2">
        <v>5.8</v>
      </c>
      <c r="W759" s="2">
        <v>14798000</v>
      </c>
      <c r="X759" s="2">
        <v>3317900</v>
      </c>
      <c r="Y759" s="2">
        <v>11480000</v>
      </c>
      <c r="Z759" s="2">
        <v>336320</v>
      </c>
      <c r="AA759" s="2">
        <v>75406</v>
      </c>
      <c r="AB759" s="2">
        <v>260920</v>
      </c>
      <c r="AC759" s="1">
        <f>X759/Y759</f>
        <v>0.289015679442509</v>
      </c>
    </row>
    <row r="760" spans="1:29">
      <c r="A760" s="1" t="s">
        <v>3364</v>
      </c>
      <c r="B760" s="1" t="s">
        <v>3364</v>
      </c>
      <c r="C760" s="1" t="s">
        <v>3365</v>
      </c>
      <c r="D760" s="1" t="s">
        <v>3366</v>
      </c>
      <c r="E760" s="1" t="s">
        <v>3367</v>
      </c>
      <c r="F760" s="2">
        <v>4</v>
      </c>
      <c r="G760" s="2">
        <v>2</v>
      </c>
      <c r="H760" s="2">
        <v>2</v>
      </c>
      <c r="I760" s="2">
        <v>2</v>
      </c>
      <c r="J760" s="2">
        <v>12.9</v>
      </c>
      <c r="K760" s="2">
        <v>28.659</v>
      </c>
      <c r="L760" s="2">
        <v>263</v>
      </c>
      <c r="M760" s="2">
        <v>12.889</v>
      </c>
      <c r="N760" s="2">
        <v>14</v>
      </c>
      <c r="O760" s="2">
        <v>1</v>
      </c>
      <c r="P760" s="2">
        <v>2</v>
      </c>
      <c r="Q760" s="2">
        <v>1</v>
      </c>
      <c r="R760" s="2">
        <v>2</v>
      </c>
      <c r="S760" s="2">
        <v>1</v>
      </c>
      <c r="T760" s="2">
        <v>2</v>
      </c>
      <c r="U760" s="2">
        <v>4.9</v>
      </c>
      <c r="V760" s="2">
        <v>12.9</v>
      </c>
      <c r="W760" s="2">
        <v>14726000</v>
      </c>
      <c r="X760" s="2">
        <v>3541100</v>
      </c>
      <c r="Y760" s="2">
        <v>11185000</v>
      </c>
      <c r="Z760" s="2">
        <v>724980</v>
      </c>
      <c r="AA760" s="2">
        <v>252940</v>
      </c>
      <c r="AB760" s="2">
        <v>472040</v>
      </c>
      <c r="AC760" s="1">
        <f>X760/Y760</f>
        <v>0.316593652212785</v>
      </c>
    </row>
    <row r="761" spans="1:29">
      <c r="A761" s="1" t="s">
        <v>3368</v>
      </c>
      <c r="B761" s="1" t="s">
        <v>3368</v>
      </c>
      <c r="C761" s="1" t="s">
        <v>3369</v>
      </c>
      <c r="D761" s="1" t="s">
        <v>3370</v>
      </c>
      <c r="E761" s="1" t="s">
        <v>3371</v>
      </c>
      <c r="F761" s="2">
        <v>2</v>
      </c>
      <c r="G761" s="2">
        <v>2</v>
      </c>
      <c r="H761" s="2">
        <v>2</v>
      </c>
      <c r="I761" s="2">
        <v>2</v>
      </c>
      <c r="J761" s="2">
        <v>5.7</v>
      </c>
      <c r="K761" s="2">
        <v>54.065</v>
      </c>
      <c r="L761" s="2">
        <v>476</v>
      </c>
      <c r="M761" s="2">
        <v>32.553</v>
      </c>
      <c r="N761" s="2">
        <v>21</v>
      </c>
      <c r="O761" s="2">
        <v>2</v>
      </c>
      <c r="P761" s="2">
        <v>1</v>
      </c>
      <c r="Q761" s="2">
        <v>2</v>
      </c>
      <c r="R761" s="2">
        <v>1</v>
      </c>
      <c r="S761" s="2">
        <v>2</v>
      </c>
      <c r="T761" s="2">
        <v>1</v>
      </c>
      <c r="U761" s="2">
        <v>5.7</v>
      </c>
      <c r="V761" s="2">
        <v>2.1</v>
      </c>
      <c r="W761" s="2">
        <v>14719000</v>
      </c>
      <c r="X761" s="2">
        <v>7635600</v>
      </c>
      <c r="Y761" s="2">
        <v>7083500</v>
      </c>
      <c r="Z761" s="2">
        <v>700910</v>
      </c>
      <c r="AA761" s="2">
        <v>363600</v>
      </c>
      <c r="AB761" s="2">
        <v>337310</v>
      </c>
      <c r="AC761" s="1">
        <f>X761/Y761</f>
        <v>1.07794169548952</v>
      </c>
    </row>
    <row r="762" spans="1:29">
      <c r="A762" s="1" t="s">
        <v>3372</v>
      </c>
      <c r="B762" s="1" t="s">
        <v>3372</v>
      </c>
      <c r="C762" s="1" t="s">
        <v>3373</v>
      </c>
      <c r="D762" s="1" t="s">
        <v>3374</v>
      </c>
      <c r="E762" s="1" t="s">
        <v>3375</v>
      </c>
      <c r="F762" s="2">
        <v>3</v>
      </c>
      <c r="G762" s="2">
        <v>2</v>
      </c>
      <c r="H762" s="2">
        <v>2</v>
      </c>
      <c r="I762" s="2">
        <v>2</v>
      </c>
      <c r="J762" s="2">
        <v>15.9</v>
      </c>
      <c r="K762" s="2">
        <v>14.424</v>
      </c>
      <c r="L762" s="2">
        <v>126</v>
      </c>
      <c r="M762" s="2">
        <v>12.559</v>
      </c>
      <c r="N762" s="2">
        <v>9</v>
      </c>
      <c r="O762" s="2">
        <v>1</v>
      </c>
      <c r="P762" s="2">
        <v>2</v>
      </c>
      <c r="Q762" s="2">
        <v>1</v>
      </c>
      <c r="R762" s="2">
        <v>2</v>
      </c>
      <c r="S762" s="2">
        <v>1</v>
      </c>
      <c r="T762" s="2">
        <v>2</v>
      </c>
      <c r="U762" s="2">
        <v>7.1</v>
      </c>
      <c r="V762" s="2">
        <v>15.9</v>
      </c>
      <c r="W762" s="2">
        <v>14601000</v>
      </c>
      <c r="X762" s="2">
        <v>7343900</v>
      </c>
      <c r="Y762" s="2">
        <v>7256900</v>
      </c>
      <c r="Z762" s="2">
        <v>1622300</v>
      </c>
      <c r="AA762" s="2">
        <v>815990</v>
      </c>
      <c r="AB762" s="2">
        <v>806320</v>
      </c>
      <c r="AC762" s="1">
        <f>X762/Y762</f>
        <v>1.01198859016936</v>
      </c>
    </row>
    <row r="763" spans="1:29">
      <c r="A763" s="1" t="s">
        <v>3376</v>
      </c>
      <c r="B763" s="1" t="s">
        <v>3376</v>
      </c>
      <c r="C763" s="1" t="s">
        <v>3377</v>
      </c>
      <c r="D763" s="1" t="s">
        <v>3378</v>
      </c>
      <c r="E763" s="1" t="s">
        <v>3379</v>
      </c>
      <c r="F763" s="2">
        <v>1</v>
      </c>
      <c r="G763" s="2">
        <v>1</v>
      </c>
      <c r="H763" s="2">
        <v>1</v>
      </c>
      <c r="I763" s="2">
        <v>1</v>
      </c>
      <c r="J763" s="2">
        <v>2.1</v>
      </c>
      <c r="K763" s="2">
        <v>112.73</v>
      </c>
      <c r="L763" s="2">
        <v>1005</v>
      </c>
      <c r="M763" s="2">
        <v>6.2149</v>
      </c>
      <c r="N763" s="2">
        <v>46</v>
      </c>
      <c r="O763" s="2">
        <v>1</v>
      </c>
      <c r="P763" s="2">
        <v>1</v>
      </c>
      <c r="Q763" s="2">
        <v>1</v>
      </c>
      <c r="R763" s="2">
        <v>1</v>
      </c>
      <c r="S763" s="2">
        <v>1</v>
      </c>
      <c r="T763" s="2">
        <v>1</v>
      </c>
      <c r="U763" s="2">
        <v>2.1</v>
      </c>
      <c r="V763" s="2">
        <v>2.1</v>
      </c>
      <c r="W763" s="2">
        <v>14377000</v>
      </c>
      <c r="X763" s="2">
        <v>7176500</v>
      </c>
      <c r="Y763" s="2">
        <v>7200700</v>
      </c>
      <c r="Z763" s="2">
        <v>312550</v>
      </c>
      <c r="AA763" s="2">
        <v>156010</v>
      </c>
      <c r="AB763" s="2">
        <v>156540</v>
      </c>
      <c r="AC763" s="1">
        <f>X763/Y763</f>
        <v>0.996639215631814</v>
      </c>
    </row>
    <row r="764" spans="1:29">
      <c r="A764" s="1" t="s">
        <v>3380</v>
      </c>
      <c r="B764" s="1" t="s">
        <v>3380</v>
      </c>
      <c r="C764" s="1" t="s">
        <v>3381</v>
      </c>
      <c r="D764" s="1" t="s">
        <v>3382</v>
      </c>
      <c r="E764" s="1" t="s">
        <v>3383</v>
      </c>
      <c r="F764" s="2">
        <v>5</v>
      </c>
      <c r="G764" s="2">
        <v>2</v>
      </c>
      <c r="H764" s="2">
        <v>2</v>
      </c>
      <c r="I764" s="2">
        <v>2</v>
      </c>
      <c r="J764" s="2">
        <v>14.5</v>
      </c>
      <c r="K764" s="2">
        <v>21.956</v>
      </c>
      <c r="L764" s="2">
        <v>200</v>
      </c>
      <c r="M764" s="2">
        <v>12.496</v>
      </c>
      <c r="N764" s="2">
        <v>13</v>
      </c>
      <c r="O764" s="2">
        <v>1</v>
      </c>
      <c r="P764" s="2">
        <v>1</v>
      </c>
      <c r="Q764" s="2">
        <v>1</v>
      </c>
      <c r="R764" s="2">
        <v>1</v>
      </c>
      <c r="S764" s="2">
        <v>1</v>
      </c>
      <c r="T764" s="2">
        <v>1</v>
      </c>
      <c r="U764" s="2">
        <v>6.5</v>
      </c>
      <c r="V764" s="2">
        <v>8</v>
      </c>
      <c r="W764" s="2">
        <v>14377000</v>
      </c>
      <c r="X764" s="2">
        <v>4991300</v>
      </c>
      <c r="Y764" s="2">
        <v>9385400</v>
      </c>
      <c r="Z764" s="2">
        <v>1105900</v>
      </c>
      <c r="AA764" s="2">
        <v>383950</v>
      </c>
      <c r="AB764" s="2">
        <v>721950</v>
      </c>
      <c r="AC764" s="1">
        <f>X764/Y764</f>
        <v>0.531815372813093</v>
      </c>
    </row>
    <row r="765" spans="1:29">
      <c r="A765" s="1" t="s">
        <v>3384</v>
      </c>
      <c r="B765" s="1" t="s">
        <v>3384</v>
      </c>
      <c r="C765" s="1" t="s">
        <v>3385</v>
      </c>
      <c r="D765" s="1" t="s">
        <v>3386</v>
      </c>
      <c r="E765" s="1" t="s">
        <v>3387</v>
      </c>
      <c r="F765" s="2">
        <v>11</v>
      </c>
      <c r="G765" s="2">
        <v>2</v>
      </c>
      <c r="H765" s="2">
        <v>2</v>
      </c>
      <c r="I765" s="2">
        <v>2</v>
      </c>
      <c r="J765" s="2">
        <v>11.5</v>
      </c>
      <c r="K765" s="2">
        <v>29.488</v>
      </c>
      <c r="L765" s="2">
        <v>262</v>
      </c>
      <c r="M765" s="2">
        <v>12.177</v>
      </c>
      <c r="N765" s="2">
        <v>16</v>
      </c>
      <c r="O765" s="2">
        <v>2</v>
      </c>
      <c r="P765" s="2">
        <v>2</v>
      </c>
      <c r="Q765" s="2">
        <v>2</v>
      </c>
      <c r="R765" s="2">
        <v>2</v>
      </c>
      <c r="S765" s="2">
        <v>2</v>
      </c>
      <c r="T765" s="2">
        <v>2</v>
      </c>
      <c r="U765" s="2">
        <v>11.5</v>
      </c>
      <c r="V765" s="2">
        <v>11.5</v>
      </c>
      <c r="W765" s="2">
        <v>14375000</v>
      </c>
      <c r="X765" s="2">
        <v>5559000</v>
      </c>
      <c r="Y765" s="2">
        <v>8815900</v>
      </c>
      <c r="Z765" s="2">
        <v>262000</v>
      </c>
      <c r="AA765" s="2">
        <v>100310</v>
      </c>
      <c r="AB765" s="2">
        <v>161690</v>
      </c>
      <c r="AC765" s="1">
        <f>X765/Y765</f>
        <v>0.630565228734446</v>
      </c>
    </row>
    <row r="766" spans="1:29">
      <c r="A766" s="1" t="s">
        <v>3388</v>
      </c>
      <c r="B766" s="1" t="s">
        <v>3388</v>
      </c>
      <c r="C766" s="1" t="s">
        <v>3389</v>
      </c>
      <c r="D766" s="1" t="s">
        <v>3390</v>
      </c>
      <c r="E766" s="1" t="s">
        <v>3391</v>
      </c>
      <c r="F766" s="2">
        <v>4</v>
      </c>
      <c r="G766" s="2">
        <v>2</v>
      </c>
      <c r="H766" s="2">
        <v>2</v>
      </c>
      <c r="I766" s="2">
        <v>2</v>
      </c>
      <c r="J766" s="2">
        <v>18.7</v>
      </c>
      <c r="K766" s="2">
        <v>19.364</v>
      </c>
      <c r="L766" s="2">
        <v>171</v>
      </c>
      <c r="M766" s="2">
        <v>12.58</v>
      </c>
      <c r="N766" s="2">
        <v>10</v>
      </c>
      <c r="O766" s="2">
        <v>1</v>
      </c>
      <c r="P766" s="2">
        <v>2</v>
      </c>
      <c r="Q766" s="2">
        <v>1</v>
      </c>
      <c r="R766" s="2">
        <v>2</v>
      </c>
      <c r="S766" s="2">
        <v>1</v>
      </c>
      <c r="T766" s="2">
        <v>2</v>
      </c>
      <c r="U766" s="2">
        <v>9.4</v>
      </c>
      <c r="V766" s="2">
        <v>18.7</v>
      </c>
      <c r="W766" s="2">
        <v>14278000</v>
      </c>
      <c r="X766" s="2">
        <v>5466300</v>
      </c>
      <c r="Y766" s="2">
        <v>8811200</v>
      </c>
      <c r="Z766" s="2">
        <v>269860</v>
      </c>
      <c r="AA766" s="2">
        <v>546630</v>
      </c>
      <c r="AB766" s="2">
        <v>269860</v>
      </c>
      <c r="AC766" s="1">
        <f>X766/Y766</f>
        <v>0.620380878881424</v>
      </c>
    </row>
    <row r="767" spans="1:29">
      <c r="A767" s="1" t="s">
        <v>3392</v>
      </c>
      <c r="B767" s="1" t="s">
        <v>3392</v>
      </c>
      <c r="C767" s="1" t="s">
        <v>3393</v>
      </c>
      <c r="D767" s="1" t="s">
        <v>3394</v>
      </c>
      <c r="E767" s="1" t="s">
        <v>3395</v>
      </c>
      <c r="F767" s="2">
        <v>2</v>
      </c>
      <c r="G767" s="2">
        <v>2</v>
      </c>
      <c r="H767" s="2">
        <v>2</v>
      </c>
      <c r="I767" s="2">
        <v>2</v>
      </c>
      <c r="J767" s="2">
        <v>5.9</v>
      </c>
      <c r="K767" s="2">
        <v>52.01</v>
      </c>
      <c r="L767" s="2">
        <v>471</v>
      </c>
      <c r="M767" s="2">
        <v>11.337</v>
      </c>
      <c r="N767" s="2">
        <v>24</v>
      </c>
      <c r="O767" s="2">
        <v>2</v>
      </c>
      <c r="P767" s="2">
        <v>1</v>
      </c>
      <c r="Q767" s="2">
        <v>2</v>
      </c>
      <c r="R767" s="2">
        <v>1</v>
      </c>
      <c r="S767" s="2">
        <v>2</v>
      </c>
      <c r="T767" s="2">
        <v>1</v>
      </c>
      <c r="U767" s="2">
        <v>5.9</v>
      </c>
      <c r="V767" s="2">
        <v>3.2</v>
      </c>
      <c r="W767" s="2">
        <v>14243000</v>
      </c>
      <c r="X767" s="2">
        <v>10924000</v>
      </c>
      <c r="Y767" s="2">
        <v>3319200</v>
      </c>
      <c r="Z767" s="2">
        <v>593460</v>
      </c>
      <c r="AA767" s="2">
        <v>455160</v>
      </c>
      <c r="AB767" s="2">
        <v>138300</v>
      </c>
      <c r="AC767" s="1">
        <f>X767/Y767</f>
        <v>3.29115449505905</v>
      </c>
    </row>
    <row r="768" spans="1:29">
      <c r="A768" s="1" t="s">
        <v>3396</v>
      </c>
      <c r="B768" s="1" t="s">
        <v>3396</v>
      </c>
      <c r="C768" s="1" t="s">
        <v>3397</v>
      </c>
      <c r="D768" s="1" t="s">
        <v>3398</v>
      </c>
      <c r="E768" s="1" t="s">
        <v>3399</v>
      </c>
      <c r="F768" s="2">
        <v>3</v>
      </c>
      <c r="G768" s="2">
        <v>4</v>
      </c>
      <c r="H768" s="2">
        <v>4</v>
      </c>
      <c r="I768" s="2">
        <v>4</v>
      </c>
      <c r="J768" s="2">
        <v>6.2</v>
      </c>
      <c r="K768" s="2">
        <v>81.604</v>
      </c>
      <c r="L768" s="2">
        <v>731</v>
      </c>
      <c r="M768" s="2">
        <v>27.803</v>
      </c>
      <c r="N768" s="2">
        <v>39</v>
      </c>
      <c r="O768" s="2">
        <v>3</v>
      </c>
      <c r="P768" s="2">
        <v>4</v>
      </c>
      <c r="Q768" s="2">
        <v>3</v>
      </c>
      <c r="R768" s="2">
        <v>4</v>
      </c>
      <c r="S768" s="2">
        <v>3</v>
      </c>
      <c r="T768" s="2">
        <v>4</v>
      </c>
      <c r="U768" s="2">
        <v>4.8</v>
      </c>
      <c r="V768" s="2">
        <v>6.2</v>
      </c>
      <c r="W768" s="2">
        <v>14240000</v>
      </c>
      <c r="X768" s="2">
        <v>3692900</v>
      </c>
      <c r="Y768" s="2">
        <v>10547000</v>
      </c>
      <c r="Z768" s="2">
        <v>365120</v>
      </c>
      <c r="AA768" s="2">
        <v>94689</v>
      </c>
      <c r="AB768" s="2">
        <v>270430</v>
      </c>
      <c r="AC768" s="1">
        <f>X768/Y768</f>
        <v>0.350137479852091</v>
      </c>
    </row>
    <row r="769" spans="1:29">
      <c r="A769" s="1" t="s">
        <v>3400</v>
      </c>
      <c r="B769" s="1" t="s">
        <v>3400</v>
      </c>
      <c r="C769" s="1" t="s">
        <v>3401</v>
      </c>
      <c r="D769" s="1" t="s">
        <v>3402</v>
      </c>
      <c r="E769" s="1" t="s">
        <v>3403</v>
      </c>
      <c r="F769" s="2">
        <v>3</v>
      </c>
      <c r="G769" s="2">
        <v>1</v>
      </c>
      <c r="H769" s="2">
        <v>1</v>
      </c>
      <c r="I769" s="2">
        <v>1</v>
      </c>
      <c r="J769" s="2">
        <v>4.6</v>
      </c>
      <c r="K769" s="2">
        <v>30.543</v>
      </c>
      <c r="L769" s="2">
        <v>281</v>
      </c>
      <c r="M769" s="2">
        <v>6.0064</v>
      </c>
      <c r="N769" s="2">
        <v>8</v>
      </c>
      <c r="O769" s="2">
        <v>1</v>
      </c>
      <c r="P769" s="2">
        <v>1</v>
      </c>
      <c r="Q769" s="2">
        <v>1</v>
      </c>
      <c r="R769" s="2">
        <v>1</v>
      </c>
      <c r="S769" s="2">
        <v>1</v>
      </c>
      <c r="T769" s="2">
        <v>1</v>
      </c>
      <c r="U769" s="2">
        <v>4.6</v>
      </c>
      <c r="V769" s="2">
        <v>4.6</v>
      </c>
      <c r="W769" s="2">
        <v>14205000</v>
      </c>
      <c r="X769" s="2">
        <v>5135500</v>
      </c>
      <c r="Y769" s="2">
        <v>9069400</v>
      </c>
      <c r="Z769" s="2">
        <v>1775600</v>
      </c>
      <c r="AA769" s="2">
        <v>641940</v>
      </c>
      <c r="AB769" s="2">
        <v>1133700</v>
      </c>
      <c r="AC769" s="1">
        <f>X769/Y769</f>
        <v>0.566244735043112</v>
      </c>
    </row>
    <row r="770" spans="1:29">
      <c r="A770" s="1" t="s">
        <v>3404</v>
      </c>
      <c r="B770" s="1" t="s">
        <v>3404</v>
      </c>
      <c r="C770" s="1" t="s">
        <v>3405</v>
      </c>
      <c r="D770" s="1" t="s">
        <v>3406</v>
      </c>
      <c r="E770" s="1" t="s">
        <v>3407</v>
      </c>
      <c r="F770" s="2">
        <v>5</v>
      </c>
      <c r="G770" s="2">
        <v>1</v>
      </c>
      <c r="H770" s="2">
        <v>1</v>
      </c>
      <c r="I770" s="2">
        <v>1</v>
      </c>
      <c r="J770" s="2">
        <v>7.4</v>
      </c>
      <c r="K770" s="2">
        <v>19.611</v>
      </c>
      <c r="L770" s="2">
        <v>163</v>
      </c>
      <c r="M770" s="2">
        <v>9.9562</v>
      </c>
      <c r="N770" s="2">
        <v>6</v>
      </c>
      <c r="O770" s="2">
        <v>1</v>
      </c>
      <c r="P770" s="2">
        <v>0</v>
      </c>
      <c r="Q770" s="2">
        <v>1</v>
      </c>
      <c r="R770" s="2">
        <v>0</v>
      </c>
      <c r="S770" s="2">
        <v>1</v>
      </c>
      <c r="T770" s="2">
        <v>0</v>
      </c>
      <c r="U770" s="2">
        <v>7.4</v>
      </c>
      <c r="V770" s="2">
        <v>0</v>
      </c>
      <c r="W770" s="2">
        <v>14027000</v>
      </c>
      <c r="X770" s="2">
        <v>14027000</v>
      </c>
      <c r="Y770" s="2">
        <v>0</v>
      </c>
      <c r="Z770" s="2">
        <v>2337800</v>
      </c>
      <c r="AA770" s="2">
        <v>2337800</v>
      </c>
      <c r="AB770" s="2">
        <v>0</v>
      </c>
      <c r="AC770" s="1" t="e">
        <f>X770/Y770</f>
        <v>#DIV/0!</v>
      </c>
    </row>
    <row r="771" spans="1:29">
      <c r="A771" s="1" t="s">
        <v>3408</v>
      </c>
      <c r="B771" s="1" t="s">
        <v>3408</v>
      </c>
      <c r="C771" s="1" t="s">
        <v>3409</v>
      </c>
      <c r="D771" s="1" t="s">
        <v>3410</v>
      </c>
      <c r="E771" s="1" t="s">
        <v>3411</v>
      </c>
      <c r="F771" s="2">
        <v>3</v>
      </c>
      <c r="G771" s="2">
        <v>2</v>
      </c>
      <c r="H771" s="2">
        <v>2</v>
      </c>
      <c r="I771" s="2">
        <v>2</v>
      </c>
      <c r="J771" s="2">
        <v>12.8</v>
      </c>
      <c r="K771" s="2">
        <v>18.607</v>
      </c>
      <c r="L771" s="2">
        <v>172</v>
      </c>
      <c r="M771" s="2">
        <v>12.104</v>
      </c>
      <c r="N771" s="2">
        <v>13</v>
      </c>
      <c r="O771" s="2">
        <v>2</v>
      </c>
      <c r="P771" s="2">
        <v>0</v>
      </c>
      <c r="Q771" s="2">
        <v>2</v>
      </c>
      <c r="R771" s="2">
        <v>0</v>
      </c>
      <c r="S771" s="2">
        <v>2</v>
      </c>
      <c r="T771" s="2">
        <v>0</v>
      </c>
      <c r="U771" s="2">
        <v>12.8</v>
      </c>
      <c r="V771" s="2">
        <v>0</v>
      </c>
      <c r="W771" s="2">
        <v>14012000</v>
      </c>
      <c r="X771" s="2">
        <v>14012000</v>
      </c>
      <c r="Y771" s="2">
        <v>0</v>
      </c>
      <c r="Z771" s="2">
        <v>1077900</v>
      </c>
      <c r="AA771" s="2">
        <v>1077900</v>
      </c>
      <c r="AB771" s="2">
        <v>0</v>
      </c>
      <c r="AC771" s="1" t="e">
        <f>X771/Y771</f>
        <v>#DIV/0!</v>
      </c>
    </row>
    <row r="772" spans="1:29">
      <c r="A772" s="1" t="s">
        <v>3412</v>
      </c>
      <c r="B772" s="1" t="s">
        <v>3412</v>
      </c>
      <c r="C772" s="1" t="s">
        <v>3413</v>
      </c>
      <c r="D772" s="1" t="s">
        <v>3414</v>
      </c>
      <c r="E772" s="1" t="s">
        <v>3415</v>
      </c>
      <c r="F772" s="2">
        <v>1</v>
      </c>
      <c r="G772" s="2">
        <v>1</v>
      </c>
      <c r="H772" s="2">
        <v>1</v>
      </c>
      <c r="I772" s="2">
        <v>1</v>
      </c>
      <c r="J772" s="2">
        <v>1.9</v>
      </c>
      <c r="K772" s="2">
        <v>77.308</v>
      </c>
      <c r="L772" s="2">
        <v>693</v>
      </c>
      <c r="M772" s="2">
        <v>10.217</v>
      </c>
      <c r="N772" s="2">
        <v>45</v>
      </c>
      <c r="O772" s="2">
        <v>1</v>
      </c>
      <c r="P772" s="2">
        <v>1</v>
      </c>
      <c r="Q772" s="2">
        <v>1</v>
      </c>
      <c r="R772" s="2">
        <v>1</v>
      </c>
      <c r="S772" s="2">
        <v>1</v>
      </c>
      <c r="T772" s="2">
        <v>1</v>
      </c>
      <c r="U772" s="2">
        <v>1.9</v>
      </c>
      <c r="V772" s="2">
        <v>1.9</v>
      </c>
      <c r="W772" s="2">
        <v>13922000</v>
      </c>
      <c r="X772" s="2">
        <v>8046200</v>
      </c>
      <c r="Y772" s="2">
        <v>5875800</v>
      </c>
      <c r="Z772" s="2">
        <v>309380</v>
      </c>
      <c r="AA772" s="2">
        <v>178800</v>
      </c>
      <c r="AB772" s="2">
        <v>130570</v>
      </c>
      <c r="AC772" s="1">
        <f>X772/Y772</f>
        <v>1.36937948875047</v>
      </c>
    </row>
    <row r="773" spans="1:29">
      <c r="A773" s="1" t="s">
        <v>3416</v>
      </c>
      <c r="B773" s="1" t="s">
        <v>3416</v>
      </c>
      <c r="C773" s="1" t="s">
        <v>3417</v>
      </c>
      <c r="D773" s="1" t="s">
        <v>3418</v>
      </c>
      <c r="E773" s="1" t="s">
        <v>3419</v>
      </c>
      <c r="F773" s="2">
        <v>3</v>
      </c>
      <c r="G773" s="2">
        <v>2</v>
      </c>
      <c r="H773" s="2">
        <v>2</v>
      </c>
      <c r="I773" s="2">
        <v>2</v>
      </c>
      <c r="J773" s="2">
        <v>4.5</v>
      </c>
      <c r="K773" s="2">
        <v>56.536</v>
      </c>
      <c r="L773" s="2">
        <v>514</v>
      </c>
      <c r="M773" s="2">
        <v>11.82</v>
      </c>
      <c r="N773" s="2">
        <v>25</v>
      </c>
      <c r="O773" s="2">
        <v>2</v>
      </c>
      <c r="P773" s="2">
        <v>2</v>
      </c>
      <c r="Q773" s="2">
        <v>2</v>
      </c>
      <c r="R773" s="2">
        <v>2</v>
      </c>
      <c r="S773" s="2">
        <v>2</v>
      </c>
      <c r="T773" s="2">
        <v>2</v>
      </c>
      <c r="U773" s="2">
        <v>4.5</v>
      </c>
      <c r="V773" s="2">
        <v>4.5</v>
      </c>
      <c r="W773" s="2">
        <v>13802000</v>
      </c>
      <c r="X773" s="2">
        <v>6220500</v>
      </c>
      <c r="Y773" s="2">
        <v>7581900</v>
      </c>
      <c r="Z773" s="2">
        <v>552100</v>
      </c>
      <c r="AA773" s="2">
        <v>248820</v>
      </c>
      <c r="AB773" s="2">
        <v>303280</v>
      </c>
      <c r="AC773" s="1">
        <f>X773/Y773</f>
        <v>0.820440786610216</v>
      </c>
    </row>
    <row r="774" spans="1:29">
      <c r="A774" s="1" t="s">
        <v>3420</v>
      </c>
      <c r="B774" s="1" t="s">
        <v>3420</v>
      </c>
      <c r="C774" s="1" t="s">
        <v>3421</v>
      </c>
      <c r="D774" s="1" t="s">
        <v>3422</v>
      </c>
      <c r="E774" s="1" t="s">
        <v>3423</v>
      </c>
      <c r="F774" s="2">
        <v>1</v>
      </c>
      <c r="G774" s="2">
        <v>2</v>
      </c>
      <c r="H774" s="2">
        <v>2</v>
      </c>
      <c r="I774" s="2">
        <v>2</v>
      </c>
      <c r="J774" s="2">
        <v>2.9</v>
      </c>
      <c r="K774" s="2">
        <v>133.84</v>
      </c>
      <c r="L774" s="2">
        <v>1256</v>
      </c>
      <c r="M774" s="2">
        <v>12.65</v>
      </c>
      <c r="N774" s="2">
        <v>51</v>
      </c>
      <c r="O774" s="2">
        <v>1</v>
      </c>
      <c r="P774" s="2">
        <v>2</v>
      </c>
      <c r="Q774" s="2">
        <v>1</v>
      </c>
      <c r="R774" s="2">
        <v>2</v>
      </c>
      <c r="S774" s="2">
        <v>1</v>
      </c>
      <c r="T774" s="2">
        <v>2</v>
      </c>
      <c r="U774" s="2">
        <v>1</v>
      </c>
      <c r="V774" s="2">
        <v>2.9</v>
      </c>
      <c r="W774" s="2">
        <v>13764000</v>
      </c>
      <c r="X774" s="2">
        <v>6405600</v>
      </c>
      <c r="Y774" s="2">
        <v>7357900</v>
      </c>
      <c r="Z774" s="2">
        <v>232590</v>
      </c>
      <c r="AA774" s="2">
        <v>125600</v>
      </c>
      <c r="AB774" s="2">
        <v>106990</v>
      </c>
      <c r="AC774" s="1">
        <f>X774/Y774</f>
        <v>0.870574484567608</v>
      </c>
    </row>
    <row r="775" spans="1:29">
      <c r="A775" s="1" t="s">
        <v>3424</v>
      </c>
      <c r="B775" s="1" t="s">
        <v>3424</v>
      </c>
      <c r="C775" s="1" t="s">
        <v>3425</v>
      </c>
      <c r="D775" s="1" t="s">
        <v>3426</v>
      </c>
      <c r="E775" s="1" t="s">
        <v>3427</v>
      </c>
      <c r="F775" s="2">
        <v>1</v>
      </c>
      <c r="G775" s="2">
        <v>2</v>
      </c>
      <c r="H775" s="2">
        <v>2</v>
      </c>
      <c r="I775" s="2">
        <v>2</v>
      </c>
      <c r="J775" s="2">
        <v>9.9</v>
      </c>
      <c r="K775" s="2">
        <v>30.149</v>
      </c>
      <c r="L775" s="2">
        <v>263</v>
      </c>
      <c r="M775" s="2">
        <v>13.624</v>
      </c>
      <c r="N775" s="2">
        <v>19</v>
      </c>
      <c r="O775" s="2">
        <v>2</v>
      </c>
      <c r="P775" s="2">
        <v>2</v>
      </c>
      <c r="Q775" s="2">
        <v>2</v>
      </c>
      <c r="R775" s="2">
        <v>2</v>
      </c>
      <c r="S775" s="2">
        <v>2</v>
      </c>
      <c r="T775" s="2">
        <v>2</v>
      </c>
      <c r="U775" s="2">
        <v>9.9</v>
      </c>
      <c r="V775" s="2">
        <v>9.9</v>
      </c>
      <c r="W775" s="2">
        <v>13582000</v>
      </c>
      <c r="X775" s="2">
        <v>2316400</v>
      </c>
      <c r="Y775" s="2">
        <v>11266000</v>
      </c>
      <c r="Z775" s="2">
        <v>714840</v>
      </c>
      <c r="AA775" s="2">
        <v>121920</v>
      </c>
      <c r="AB775" s="2">
        <v>592930</v>
      </c>
      <c r="AC775" s="1">
        <f>X775/Y775</f>
        <v>0.205609799396414</v>
      </c>
    </row>
    <row r="776" spans="1:29">
      <c r="A776" s="1" t="s">
        <v>3428</v>
      </c>
      <c r="B776" s="1" t="s">
        <v>3428</v>
      </c>
      <c r="C776" s="1" t="s">
        <v>3429</v>
      </c>
      <c r="D776" s="1" t="s">
        <v>3430</v>
      </c>
      <c r="E776" s="1" t="s">
        <v>3431</v>
      </c>
      <c r="F776" s="2">
        <v>5</v>
      </c>
      <c r="G776" s="2">
        <v>1</v>
      </c>
      <c r="H776" s="2">
        <v>1</v>
      </c>
      <c r="I776" s="2">
        <v>1</v>
      </c>
      <c r="J776" s="2">
        <v>3.5</v>
      </c>
      <c r="K776" s="2">
        <v>50.962</v>
      </c>
      <c r="L776" s="2">
        <v>461</v>
      </c>
      <c r="M776" s="2">
        <v>6.1861</v>
      </c>
      <c r="N776" s="2">
        <v>24</v>
      </c>
      <c r="O776" s="2">
        <v>1</v>
      </c>
      <c r="P776" s="2">
        <v>1</v>
      </c>
      <c r="Q776" s="2">
        <v>1</v>
      </c>
      <c r="R776" s="2">
        <v>1</v>
      </c>
      <c r="S776" s="2">
        <v>1</v>
      </c>
      <c r="T776" s="2">
        <v>1</v>
      </c>
      <c r="U776" s="2">
        <v>3.5</v>
      </c>
      <c r="V776" s="2">
        <v>3.5</v>
      </c>
      <c r="W776" s="2">
        <v>13239000</v>
      </c>
      <c r="X776" s="2">
        <v>5821000</v>
      </c>
      <c r="Y776" s="2">
        <v>7418100</v>
      </c>
      <c r="Z776" s="2">
        <v>551630</v>
      </c>
      <c r="AA776" s="2">
        <v>242540</v>
      </c>
      <c r="AB776" s="2">
        <v>309090</v>
      </c>
      <c r="AC776" s="1">
        <f>X776/Y776</f>
        <v>0.784702282255564</v>
      </c>
    </row>
    <row r="777" spans="1:29">
      <c r="A777" s="1" t="s">
        <v>3432</v>
      </c>
      <c r="B777" s="1" t="s">
        <v>3433</v>
      </c>
      <c r="C777" s="1" t="s">
        <v>3434</v>
      </c>
      <c r="D777" s="1" t="s">
        <v>3435</v>
      </c>
      <c r="E777" s="1" t="s">
        <v>3436</v>
      </c>
      <c r="F777" s="2">
        <v>7</v>
      </c>
      <c r="G777" s="2">
        <v>3</v>
      </c>
      <c r="H777" s="2">
        <v>3</v>
      </c>
      <c r="I777" s="2">
        <v>3</v>
      </c>
      <c r="J777" s="2">
        <v>11.2</v>
      </c>
      <c r="K777" s="2">
        <v>39.807</v>
      </c>
      <c r="L777" s="2">
        <v>365</v>
      </c>
      <c r="M777" s="2">
        <v>19.59</v>
      </c>
      <c r="N777" s="2">
        <v>17</v>
      </c>
      <c r="O777" s="2">
        <v>1</v>
      </c>
      <c r="P777" s="2">
        <v>3</v>
      </c>
      <c r="Q777" s="2">
        <v>1</v>
      </c>
      <c r="R777" s="2">
        <v>3</v>
      </c>
      <c r="S777" s="2">
        <v>1</v>
      </c>
      <c r="T777" s="2">
        <v>3</v>
      </c>
      <c r="U777" s="2">
        <v>3.6</v>
      </c>
      <c r="V777" s="2">
        <v>11.2</v>
      </c>
      <c r="W777" s="2">
        <v>13233000</v>
      </c>
      <c r="X777" s="2">
        <v>3871600</v>
      </c>
      <c r="Y777" s="2">
        <v>9361400</v>
      </c>
      <c r="Z777" s="2">
        <v>593080</v>
      </c>
      <c r="AA777" s="2">
        <v>227740</v>
      </c>
      <c r="AB777" s="2">
        <v>365340</v>
      </c>
      <c r="AC777" s="1">
        <f>X777/Y777</f>
        <v>0.413570619779093</v>
      </c>
    </row>
    <row r="778" spans="1:29">
      <c r="A778" s="1" t="s">
        <v>3437</v>
      </c>
      <c r="B778" s="1" t="s">
        <v>3437</v>
      </c>
      <c r="C778" s="1" t="s">
        <v>3438</v>
      </c>
      <c r="D778" s="1" t="s">
        <v>3439</v>
      </c>
      <c r="E778" s="1" t="s">
        <v>3440</v>
      </c>
      <c r="F778" s="2">
        <v>1</v>
      </c>
      <c r="G778" s="2">
        <v>1</v>
      </c>
      <c r="H778" s="2">
        <v>1</v>
      </c>
      <c r="I778" s="2">
        <v>1</v>
      </c>
      <c r="J778" s="2">
        <v>2.1</v>
      </c>
      <c r="K778" s="2">
        <v>68.592</v>
      </c>
      <c r="L778" s="2">
        <v>610</v>
      </c>
      <c r="M778" s="2">
        <v>6.6667</v>
      </c>
      <c r="N778" s="2">
        <v>35</v>
      </c>
      <c r="O778" s="2">
        <v>1</v>
      </c>
      <c r="P778" s="2">
        <v>1</v>
      </c>
      <c r="Q778" s="2">
        <v>1</v>
      </c>
      <c r="R778" s="2">
        <v>1</v>
      </c>
      <c r="S778" s="2">
        <v>1</v>
      </c>
      <c r="T778" s="2">
        <v>1</v>
      </c>
      <c r="U778" s="2">
        <v>2.1</v>
      </c>
      <c r="V778" s="2">
        <v>2.1</v>
      </c>
      <c r="W778" s="2">
        <v>13229000</v>
      </c>
      <c r="X778" s="2">
        <v>6817500</v>
      </c>
      <c r="Y778" s="2">
        <v>6411300</v>
      </c>
      <c r="Z778" s="2">
        <v>192250</v>
      </c>
      <c r="AA778" s="2">
        <v>86385</v>
      </c>
      <c r="AB778" s="2">
        <v>105860</v>
      </c>
      <c r="AC778" s="1">
        <f>X778/Y778</f>
        <v>1.06335688549904</v>
      </c>
    </row>
    <row r="779" spans="1:29">
      <c r="A779" s="1" t="s">
        <v>3441</v>
      </c>
      <c r="B779" s="1" t="s">
        <v>3441</v>
      </c>
      <c r="C779" s="1" t="s">
        <v>3442</v>
      </c>
      <c r="D779" s="1" t="s">
        <v>3443</v>
      </c>
      <c r="E779" s="1" t="s">
        <v>3444</v>
      </c>
      <c r="F779" s="2">
        <v>2</v>
      </c>
      <c r="G779" s="2">
        <v>1</v>
      </c>
      <c r="H779" s="2">
        <v>1</v>
      </c>
      <c r="I779" s="2">
        <v>1</v>
      </c>
      <c r="J779" s="2">
        <v>6.5</v>
      </c>
      <c r="K779" s="2">
        <v>19.637</v>
      </c>
      <c r="L779" s="2">
        <v>170</v>
      </c>
      <c r="M779" s="2">
        <v>6.8538</v>
      </c>
      <c r="N779" s="2">
        <v>12</v>
      </c>
      <c r="O779" s="2">
        <v>1</v>
      </c>
      <c r="P779" s="2">
        <v>1</v>
      </c>
      <c r="Q779" s="2">
        <v>1</v>
      </c>
      <c r="R779" s="2">
        <v>1</v>
      </c>
      <c r="S779" s="2">
        <v>1</v>
      </c>
      <c r="T779" s="2">
        <v>1</v>
      </c>
      <c r="U779" s="2">
        <v>6.5</v>
      </c>
      <c r="V779" s="2">
        <v>6.5</v>
      </c>
      <c r="W779" s="2">
        <v>13169000</v>
      </c>
      <c r="X779" s="2">
        <v>3129200</v>
      </c>
      <c r="Y779" s="2">
        <v>10040000</v>
      </c>
      <c r="Z779" s="2">
        <v>1097400</v>
      </c>
      <c r="AA779" s="2">
        <v>260770</v>
      </c>
      <c r="AB779" s="2">
        <v>836650</v>
      </c>
      <c r="AC779" s="1">
        <f>X779/Y779</f>
        <v>0.311673306772908</v>
      </c>
    </row>
    <row r="780" spans="1:29">
      <c r="A780" s="1" t="s">
        <v>3445</v>
      </c>
      <c r="B780" s="1" t="s">
        <v>3445</v>
      </c>
      <c r="C780" s="1" t="s">
        <v>3446</v>
      </c>
      <c r="D780" s="1" t="s">
        <v>3447</v>
      </c>
      <c r="E780" s="1" t="s">
        <v>3448</v>
      </c>
      <c r="F780" s="2">
        <v>2</v>
      </c>
      <c r="G780" s="2">
        <v>1</v>
      </c>
      <c r="H780" s="2">
        <v>1</v>
      </c>
      <c r="I780" s="2">
        <v>1</v>
      </c>
      <c r="J780" s="2">
        <v>44.8</v>
      </c>
      <c r="K780" s="2">
        <v>3.3249</v>
      </c>
      <c r="L780" s="2">
        <v>29</v>
      </c>
      <c r="M780" s="2">
        <v>6.3241</v>
      </c>
      <c r="N780" s="2">
        <v>1</v>
      </c>
      <c r="O780" s="2">
        <v>1</v>
      </c>
      <c r="P780" s="2">
        <v>1</v>
      </c>
      <c r="Q780" s="2">
        <v>1</v>
      </c>
      <c r="R780" s="2">
        <v>1</v>
      </c>
      <c r="S780" s="2">
        <v>1</v>
      </c>
      <c r="T780" s="2">
        <v>1</v>
      </c>
      <c r="U780" s="2">
        <v>44.8</v>
      </c>
      <c r="V780" s="2">
        <v>44.8</v>
      </c>
      <c r="W780" s="2">
        <v>13168000</v>
      </c>
      <c r="X780" s="2">
        <v>5502100</v>
      </c>
      <c r="Y780" s="2">
        <v>7665900</v>
      </c>
      <c r="Z780" s="2">
        <v>13168000</v>
      </c>
      <c r="AA780" s="2">
        <v>5502100</v>
      </c>
      <c r="AB780" s="2">
        <v>7665900</v>
      </c>
      <c r="AC780" s="1">
        <f>X780/Y780</f>
        <v>0.717736991090413</v>
      </c>
    </row>
    <row r="781" spans="1:29">
      <c r="A781" s="1" t="s">
        <v>3449</v>
      </c>
      <c r="B781" s="1" t="s">
        <v>3449</v>
      </c>
      <c r="C781" s="1" t="s">
        <v>3450</v>
      </c>
      <c r="D781" s="1" t="s">
        <v>3451</v>
      </c>
      <c r="E781" s="1" t="s">
        <v>3452</v>
      </c>
      <c r="F781" s="2">
        <v>7</v>
      </c>
      <c r="G781" s="2">
        <v>1</v>
      </c>
      <c r="H781" s="2">
        <v>1</v>
      </c>
      <c r="I781" s="2">
        <v>1</v>
      </c>
      <c r="J781" s="2">
        <v>6</v>
      </c>
      <c r="K781" s="2">
        <v>19.667</v>
      </c>
      <c r="L781" s="2">
        <v>182</v>
      </c>
      <c r="M781" s="2">
        <v>5.9236</v>
      </c>
      <c r="N781" s="2">
        <v>9</v>
      </c>
      <c r="O781" s="2">
        <v>1</v>
      </c>
      <c r="P781" s="2">
        <v>1</v>
      </c>
      <c r="Q781" s="2">
        <v>1</v>
      </c>
      <c r="R781" s="2">
        <v>1</v>
      </c>
      <c r="S781" s="2">
        <v>1</v>
      </c>
      <c r="T781" s="2">
        <v>1</v>
      </c>
      <c r="U781" s="2">
        <v>6</v>
      </c>
      <c r="V781" s="2">
        <v>6</v>
      </c>
      <c r="W781" s="2">
        <v>13116000</v>
      </c>
      <c r="X781" s="2">
        <v>9366300</v>
      </c>
      <c r="Y781" s="2">
        <v>3749600</v>
      </c>
      <c r="Z781" s="2">
        <v>1457300</v>
      </c>
      <c r="AA781" s="2">
        <v>1040700</v>
      </c>
      <c r="AB781" s="2">
        <v>416620</v>
      </c>
      <c r="AC781" s="1">
        <f>X781/Y781</f>
        <v>2.49794644762108</v>
      </c>
    </row>
    <row r="782" spans="1:29">
      <c r="A782" s="1" t="s">
        <v>3453</v>
      </c>
      <c r="B782" s="1" t="s">
        <v>3453</v>
      </c>
      <c r="C782" s="1" t="s">
        <v>3454</v>
      </c>
      <c r="D782" s="1" t="s">
        <v>3455</v>
      </c>
      <c r="E782" s="1" t="s">
        <v>3456</v>
      </c>
      <c r="F782" s="2">
        <v>2</v>
      </c>
      <c r="G782" s="2">
        <v>1</v>
      </c>
      <c r="H782" s="2">
        <v>1</v>
      </c>
      <c r="I782" s="2">
        <v>1</v>
      </c>
      <c r="J782" s="2">
        <v>7.6</v>
      </c>
      <c r="K782" s="2">
        <v>21.064</v>
      </c>
      <c r="L782" s="2">
        <v>185</v>
      </c>
      <c r="M782" s="2">
        <v>6.6282</v>
      </c>
      <c r="N782" s="2">
        <v>6</v>
      </c>
      <c r="O782" s="2">
        <v>1</v>
      </c>
      <c r="P782" s="2">
        <v>1</v>
      </c>
      <c r="Q782" s="2">
        <v>1</v>
      </c>
      <c r="R782" s="2">
        <v>1</v>
      </c>
      <c r="S782" s="2">
        <v>1</v>
      </c>
      <c r="T782" s="2">
        <v>1</v>
      </c>
      <c r="U782" s="2">
        <v>7.6</v>
      </c>
      <c r="V782" s="2">
        <v>7.6</v>
      </c>
      <c r="W782" s="2">
        <v>12969000</v>
      </c>
      <c r="X782" s="2">
        <v>6644800</v>
      </c>
      <c r="Y782" s="2">
        <v>6323800</v>
      </c>
      <c r="Z782" s="2">
        <v>2161400</v>
      </c>
      <c r="AA782" s="2">
        <v>1107500</v>
      </c>
      <c r="AB782" s="2">
        <v>1054000</v>
      </c>
      <c r="AC782" s="1">
        <f>X782/Y782</f>
        <v>1.05076061861539</v>
      </c>
    </row>
    <row r="783" spans="1:29">
      <c r="A783" s="1" t="s">
        <v>3457</v>
      </c>
      <c r="B783" s="1" t="s">
        <v>3457</v>
      </c>
      <c r="C783" s="1" t="s">
        <v>3458</v>
      </c>
      <c r="D783" s="1" t="s">
        <v>3459</v>
      </c>
      <c r="E783" s="1" t="s">
        <v>3460</v>
      </c>
      <c r="F783" s="2">
        <v>3</v>
      </c>
      <c r="G783" s="2">
        <v>2</v>
      </c>
      <c r="H783" s="2">
        <v>2</v>
      </c>
      <c r="I783" s="2">
        <v>2</v>
      </c>
      <c r="J783" s="2">
        <v>4.8</v>
      </c>
      <c r="K783" s="2">
        <v>31.349</v>
      </c>
      <c r="L783" s="2">
        <v>272</v>
      </c>
      <c r="M783" s="2">
        <v>12.041</v>
      </c>
      <c r="N783" s="2">
        <v>11</v>
      </c>
      <c r="O783" s="2">
        <v>1</v>
      </c>
      <c r="P783" s="2">
        <v>1</v>
      </c>
      <c r="Q783" s="2">
        <v>1</v>
      </c>
      <c r="R783" s="2">
        <v>1</v>
      </c>
      <c r="S783" s="2">
        <v>1</v>
      </c>
      <c r="T783" s="2">
        <v>1</v>
      </c>
      <c r="U783" s="2">
        <v>4.8</v>
      </c>
      <c r="V783" s="2">
        <v>4.4</v>
      </c>
      <c r="W783" s="2">
        <v>12686000</v>
      </c>
      <c r="X783" s="2">
        <v>5883200</v>
      </c>
      <c r="Y783" s="2">
        <v>6802600</v>
      </c>
      <c r="Z783" s="2">
        <v>1153300</v>
      </c>
      <c r="AA783" s="2">
        <v>534840</v>
      </c>
      <c r="AB783" s="2">
        <v>618420</v>
      </c>
      <c r="AC783" s="1">
        <f>X783/Y783</f>
        <v>0.864845794255138</v>
      </c>
    </row>
    <row r="784" spans="1:29">
      <c r="A784" s="1" t="s">
        <v>3461</v>
      </c>
      <c r="B784" s="1" t="s">
        <v>3461</v>
      </c>
      <c r="C784" s="1" t="s">
        <v>3462</v>
      </c>
      <c r="D784" s="1" t="s">
        <v>3463</v>
      </c>
      <c r="E784" s="1" t="s">
        <v>3464</v>
      </c>
      <c r="F784" s="2">
        <v>2</v>
      </c>
      <c r="G784" s="2">
        <v>1</v>
      </c>
      <c r="H784" s="2">
        <v>1</v>
      </c>
      <c r="I784" s="2">
        <v>1</v>
      </c>
      <c r="J784" s="2">
        <v>3.6</v>
      </c>
      <c r="K784" s="2">
        <v>47.922</v>
      </c>
      <c r="L784" s="2">
        <v>415</v>
      </c>
      <c r="M784" s="2">
        <v>6.4135</v>
      </c>
      <c r="N784" s="2">
        <v>29</v>
      </c>
      <c r="O784" s="2">
        <v>1</v>
      </c>
      <c r="P784" s="2">
        <v>1</v>
      </c>
      <c r="Q784" s="2">
        <v>1</v>
      </c>
      <c r="R784" s="2">
        <v>1</v>
      </c>
      <c r="S784" s="2">
        <v>1</v>
      </c>
      <c r="T784" s="2">
        <v>1</v>
      </c>
      <c r="U784" s="2">
        <v>3.6</v>
      </c>
      <c r="V784" s="2">
        <v>3.6</v>
      </c>
      <c r="W784" s="2">
        <v>12626000</v>
      </c>
      <c r="X784" s="2">
        <v>5955200</v>
      </c>
      <c r="Y784" s="2">
        <v>6671100</v>
      </c>
      <c r="Z784" s="2">
        <v>435390</v>
      </c>
      <c r="AA784" s="2">
        <v>205350</v>
      </c>
      <c r="AB784" s="2">
        <v>230040</v>
      </c>
      <c r="AC784" s="1">
        <f>X784/Y784</f>
        <v>0.892686363568227</v>
      </c>
    </row>
    <row r="785" spans="1:29">
      <c r="A785" s="1" t="s">
        <v>3465</v>
      </c>
      <c r="B785" s="1" t="s">
        <v>3465</v>
      </c>
      <c r="C785" s="1" t="s">
        <v>3466</v>
      </c>
      <c r="D785" s="1"/>
      <c r="E785" s="1" t="s">
        <v>3467</v>
      </c>
      <c r="F785" s="2">
        <v>1</v>
      </c>
      <c r="G785" s="2">
        <v>2</v>
      </c>
      <c r="H785" s="2">
        <v>1</v>
      </c>
      <c r="I785" s="2">
        <v>1</v>
      </c>
      <c r="J785" s="2">
        <v>27.6</v>
      </c>
      <c r="K785" s="2">
        <v>14.435</v>
      </c>
      <c r="L785" s="2">
        <v>127</v>
      </c>
      <c r="M785" s="2">
        <v>6.2254</v>
      </c>
      <c r="N785" s="2">
        <v>10</v>
      </c>
      <c r="O785" s="2">
        <v>2</v>
      </c>
      <c r="P785" s="2">
        <v>2</v>
      </c>
      <c r="Q785" s="2">
        <v>1</v>
      </c>
      <c r="R785" s="2">
        <v>1</v>
      </c>
      <c r="S785" s="2">
        <v>1</v>
      </c>
      <c r="T785" s="2">
        <v>1</v>
      </c>
      <c r="U785" s="2">
        <v>27.6</v>
      </c>
      <c r="V785" s="2">
        <v>27.6</v>
      </c>
      <c r="W785" s="2">
        <v>12553000</v>
      </c>
      <c r="X785" s="2">
        <v>8029000</v>
      </c>
      <c r="Y785" s="2">
        <v>4524100</v>
      </c>
      <c r="Z785" s="2">
        <v>1255300</v>
      </c>
      <c r="AA785" s="2">
        <v>802900</v>
      </c>
      <c r="AB785" s="2">
        <v>452410</v>
      </c>
      <c r="AC785" s="1">
        <f>X785/Y785</f>
        <v>1.77471762339471</v>
      </c>
    </row>
    <row r="786" spans="1:29">
      <c r="A786" s="1" t="s">
        <v>3468</v>
      </c>
      <c r="B786" s="1" t="s">
        <v>3468</v>
      </c>
      <c r="C786" s="1" t="s">
        <v>3469</v>
      </c>
      <c r="D786" s="1" t="s">
        <v>3470</v>
      </c>
      <c r="E786" s="1" t="s">
        <v>3471</v>
      </c>
      <c r="F786" s="2">
        <v>1</v>
      </c>
      <c r="G786" s="2">
        <v>2</v>
      </c>
      <c r="H786" s="2">
        <v>2</v>
      </c>
      <c r="I786" s="2">
        <v>2</v>
      </c>
      <c r="J786" s="2">
        <v>5</v>
      </c>
      <c r="K786" s="2">
        <v>46.895</v>
      </c>
      <c r="L786" s="2">
        <v>420</v>
      </c>
      <c r="M786" s="2">
        <v>11.815</v>
      </c>
      <c r="N786" s="2">
        <v>27</v>
      </c>
      <c r="O786" s="2">
        <v>2</v>
      </c>
      <c r="P786" s="2">
        <v>0</v>
      </c>
      <c r="Q786" s="2">
        <v>2</v>
      </c>
      <c r="R786" s="2">
        <v>0</v>
      </c>
      <c r="S786" s="2">
        <v>2</v>
      </c>
      <c r="T786" s="2">
        <v>0</v>
      </c>
      <c r="U786" s="2">
        <v>5</v>
      </c>
      <c r="V786" s="2">
        <v>0</v>
      </c>
      <c r="W786" s="2">
        <v>12461000</v>
      </c>
      <c r="X786" s="2">
        <v>12461000</v>
      </c>
      <c r="Y786" s="2">
        <v>0</v>
      </c>
      <c r="Z786" s="2">
        <v>461530</v>
      </c>
      <c r="AA786" s="2">
        <v>461530</v>
      </c>
      <c r="AB786" s="2">
        <v>0</v>
      </c>
      <c r="AC786" s="1" t="e">
        <f>X786/Y786</f>
        <v>#DIV/0!</v>
      </c>
    </row>
    <row r="787" spans="1:29">
      <c r="A787" s="1" t="s">
        <v>3472</v>
      </c>
      <c r="B787" s="1" t="s">
        <v>3472</v>
      </c>
      <c r="C787" s="1" t="s">
        <v>3473</v>
      </c>
      <c r="D787" s="1" t="s">
        <v>3474</v>
      </c>
      <c r="E787" s="1" t="s">
        <v>3475</v>
      </c>
      <c r="F787" s="2">
        <v>1</v>
      </c>
      <c r="G787" s="2">
        <v>2</v>
      </c>
      <c r="H787" s="2">
        <v>2</v>
      </c>
      <c r="I787" s="2">
        <v>2</v>
      </c>
      <c r="J787" s="2">
        <v>4.4</v>
      </c>
      <c r="K787" s="2">
        <v>73.46</v>
      </c>
      <c r="L787" s="2">
        <v>679</v>
      </c>
      <c r="M787" s="2">
        <v>14.484</v>
      </c>
      <c r="N787" s="2">
        <v>44</v>
      </c>
      <c r="O787" s="2">
        <v>1</v>
      </c>
      <c r="P787" s="2">
        <v>1</v>
      </c>
      <c r="Q787" s="2">
        <v>1</v>
      </c>
      <c r="R787" s="2">
        <v>1</v>
      </c>
      <c r="S787" s="2">
        <v>1</v>
      </c>
      <c r="T787" s="2">
        <v>1</v>
      </c>
      <c r="U787" s="2">
        <v>2.1</v>
      </c>
      <c r="V787" s="2">
        <v>2.4</v>
      </c>
      <c r="W787" s="2">
        <v>12417000</v>
      </c>
      <c r="X787" s="2">
        <v>4624800</v>
      </c>
      <c r="Y787" s="2">
        <v>7792100</v>
      </c>
      <c r="Z787" s="2">
        <v>282200</v>
      </c>
      <c r="AA787" s="2">
        <v>105110</v>
      </c>
      <c r="AB787" s="2">
        <v>177090</v>
      </c>
      <c r="AC787" s="1">
        <f>X787/Y787</f>
        <v>0.593524210418244</v>
      </c>
    </row>
    <row r="788" spans="1:29">
      <c r="A788" s="1" t="s">
        <v>3476</v>
      </c>
      <c r="B788" s="1" t="s">
        <v>3476</v>
      </c>
      <c r="C788" s="1" t="s">
        <v>3477</v>
      </c>
      <c r="D788" s="1" t="s">
        <v>3478</v>
      </c>
      <c r="E788" s="1" t="s">
        <v>3479</v>
      </c>
      <c r="F788" s="2">
        <v>3</v>
      </c>
      <c r="G788" s="2">
        <v>1</v>
      </c>
      <c r="H788" s="2">
        <v>1</v>
      </c>
      <c r="I788" s="2">
        <v>1</v>
      </c>
      <c r="J788" s="2">
        <v>5.5</v>
      </c>
      <c r="K788" s="2">
        <v>29.682</v>
      </c>
      <c r="L788" s="2">
        <v>255</v>
      </c>
      <c r="M788" s="2">
        <v>6.3411</v>
      </c>
      <c r="N788" s="2">
        <v>17</v>
      </c>
      <c r="O788" s="2">
        <v>1</v>
      </c>
      <c r="P788" s="2">
        <v>1</v>
      </c>
      <c r="Q788" s="2">
        <v>1</v>
      </c>
      <c r="R788" s="2">
        <v>1</v>
      </c>
      <c r="S788" s="2">
        <v>1</v>
      </c>
      <c r="T788" s="2">
        <v>1</v>
      </c>
      <c r="U788" s="2">
        <v>5.5</v>
      </c>
      <c r="V788" s="2">
        <v>5.5</v>
      </c>
      <c r="W788" s="2">
        <v>12401000</v>
      </c>
      <c r="X788" s="2">
        <v>2756400</v>
      </c>
      <c r="Y788" s="2">
        <v>9644300</v>
      </c>
      <c r="Z788" s="2">
        <v>729460</v>
      </c>
      <c r="AA788" s="2">
        <v>162140</v>
      </c>
      <c r="AB788" s="2">
        <v>567310</v>
      </c>
      <c r="AC788" s="1">
        <f>X788/Y788</f>
        <v>0.285806123824435</v>
      </c>
    </row>
    <row r="789" spans="1:29">
      <c r="A789" s="1" t="s">
        <v>3480</v>
      </c>
      <c r="B789" s="1" t="s">
        <v>3480</v>
      </c>
      <c r="C789" s="1" t="s">
        <v>3481</v>
      </c>
      <c r="D789" s="1" t="s">
        <v>3482</v>
      </c>
      <c r="E789" s="1" t="s">
        <v>3483</v>
      </c>
      <c r="F789" s="2">
        <v>1</v>
      </c>
      <c r="G789" s="2">
        <v>2</v>
      </c>
      <c r="H789" s="2">
        <v>2</v>
      </c>
      <c r="I789" s="2">
        <v>2</v>
      </c>
      <c r="J789" s="2">
        <v>4.9</v>
      </c>
      <c r="K789" s="2">
        <v>59.088</v>
      </c>
      <c r="L789" s="2">
        <v>511</v>
      </c>
      <c r="M789" s="2">
        <v>11.953</v>
      </c>
      <c r="N789" s="2">
        <v>29</v>
      </c>
      <c r="O789" s="2">
        <v>1</v>
      </c>
      <c r="P789" s="2">
        <v>2</v>
      </c>
      <c r="Q789" s="2">
        <v>1</v>
      </c>
      <c r="R789" s="2">
        <v>2</v>
      </c>
      <c r="S789" s="2">
        <v>1</v>
      </c>
      <c r="T789" s="2">
        <v>2</v>
      </c>
      <c r="U789" s="2">
        <v>2.3</v>
      </c>
      <c r="V789" s="2">
        <v>4.9</v>
      </c>
      <c r="W789" s="2">
        <v>12363000</v>
      </c>
      <c r="X789" s="2">
        <v>2323700</v>
      </c>
      <c r="Y789" s="2">
        <v>10039000</v>
      </c>
      <c r="Z789" s="2">
        <v>426310</v>
      </c>
      <c r="AA789" s="2">
        <v>80128</v>
      </c>
      <c r="AB789" s="2">
        <v>346180</v>
      </c>
      <c r="AC789" s="1">
        <f>X789/Y789</f>
        <v>0.231467277617293</v>
      </c>
    </row>
    <row r="790" spans="1:29">
      <c r="A790" s="1" t="s">
        <v>3484</v>
      </c>
      <c r="B790" s="1" t="s">
        <v>3484</v>
      </c>
      <c r="C790" s="1" t="s">
        <v>3485</v>
      </c>
      <c r="D790" s="1" t="s">
        <v>3486</v>
      </c>
      <c r="E790" s="1" t="s">
        <v>3487</v>
      </c>
      <c r="F790" s="2">
        <v>3</v>
      </c>
      <c r="G790" s="2">
        <v>1</v>
      </c>
      <c r="H790" s="2">
        <v>1</v>
      </c>
      <c r="I790" s="2">
        <v>1</v>
      </c>
      <c r="J790" s="2">
        <v>3.3</v>
      </c>
      <c r="K790" s="2">
        <v>43.661</v>
      </c>
      <c r="L790" s="2">
        <v>389</v>
      </c>
      <c r="M790" s="2">
        <v>5.9669</v>
      </c>
      <c r="N790" s="2">
        <v>19</v>
      </c>
      <c r="O790" s="2">
        <v>1</v>
      </c>
      <c r="P790" s="2">
        <v>1</v>
      </c>
      <c r="Q790" s="2">
        <v>1</v>
      </c>
      <c r="R790" s="2">
        <v>1</v>
      </c>
      <c r="S790" s="2">
        <v>1</v>
      </c>
      <c r="T790" s="2">
        <v>1</v>
      </c>
      <c r="U790" s="2">
        <v>3.3</v>
      </c>
      <c r="V790" s="2">
        <v>3.3</v>
      </c>
      <c r="W790" s="2">
        <v>12249000</v>
      </c>
      <c r="X790" s="2">
        <v>6576100</v>
      </c>
      <c r="Y790" s="2">
        <v>5672400</v>
      </c>
      <c r="Z790" s="2">
        <v>644660</v>
      </c>
      <c r="AA790" s="2">
        <v>346110</v>
      </c>
      <c r="AB790" s="2">
        <v>298550</v>
      </c>
      <c r="AC790" s="1">
        <f>X790/Y790</f>
        <v>1.1593152810098</v>
      </c>
    </row>
    <row r="791" spans="1:29">
      <c r="A791" s="1" t="s">
        <v>3488</v>
      </c>
      <c r="B791" s="1" t="s">
        <v>3488</v>
      </c>
      <c r="C791" s="1" t="s">
        <v>3489</v>
      </c>
      <c r="D791" s="1" t="s">
        <v>3490</v>
      </c>
      <c r="E791" s="1" t="s">
        <v>3491</v>
      </c>
      <c r="F791" s="2">
        <v>1</v>
      </c>
      <c r="G791" s="2">
        <v>1</v>
      </c>
      <c r="H791" s="2">
        <v>1</v>
      </c>
      <c r="I791" s="2">
        <v>1</v>
      </c>
      <c r="J791" s="2">
        <v>5.5</v>
      </c>
      <c r="K791" s="2">
        <v>25.194</v>
      </c>
      <c r="L791" s="2">
        <v>235</v>
      </c>
      <c r="M791" s="2">
        <v>6.7098</v>
      </c>
      <c r="N791" s="2">
        <v>11</v>
      </c>
      <c r="O791" s="2">
        <v>1</v>
      </c>
      <c r="P791" s="2">
        <v>1</v>
      </c>
      <c r="Q791" s="2">
        <v>1</v>
      </c>
      <c r="R791" s="2">
        <v>1</v>
      </c>
      <c r="S791" s="2">
        <v>1</v>
      </c>
      <c r="T791" s="2">
        <v>1</v>
      </c>
      <c r="U791" s="2">
        <v>5.5</v>
      </c>
      <c r="V791" s="2">
        <v>5.5</v>
      </c>
      <c r="W791" s="2">
        <v>12211000</v>
      </c>
      <c r="X791" s="2">
        <v>3629500</v>
      </c>
      <c r="Y791" s="2">
        <v>8581800</v>
      </c>
      <c r="Z791" s="2">
        <v>1110100</v>
      </c>
      <c r="AA791" s="2">
        <v>329960</v>
      </c>
      <c r="AB791" s="2">
        <v>780160</v>
      </c>
      <c r="AC791" s="1">
        <f>X791/Y791</f>
        <v>0.422929921461698</v>
      </c>
    </row>
    <row r="792" spans="1:29">
      <c r="A792" s="1" t="s">
        <v>3492</v>
      </c>
      <c r="B792" s="1" t="s">
        <v>3492</v>
      </c>
      <c r="C792" s="1" t="s">
        <v>3493</v>
      </c>
      <c r="D792" s="1" t="s">
        <v>3494</v>
      </c>
      <c r="E792" s="1" t="s">
        <v>3495</v>
      </c>
      <c r="F792" s="2">
        <v>2</v>
      </c>
      <c r="G792" s="2">
        <v>1</v>
      </c>
      <c r="H792" s="2">
        <v>1</v>
      </c>
      <c r="I792" s="2">
        <v>1</v>
      </c>
      <c r="J792" s="2">
        <v>3.2</v>
      </c>
      <c r="K792" s="2">
        <v>68.735</v>
      </c>
      <c r="L792" s="2">
        <v>594</v>
      </c>
      <c r="M792" s="2">
        <v>6.5563</v>
      </c>
      <c r="N792" s="2">
        <v>25</v>
      </c>
      <c r="O792" s="2">
        <v>1</v>
      </c>
      <c r="P792" s="2">
        <v>1</v>
      </c>
      <c r="Q792" s="2">
        <v>1</v>
      </c>
      <c r="R792" s="2">
        <v>1</v>
      </c>
      <c r="S792" s="2">
        <v>1</v>
      </c>
      <c r="T792" s="2">
        <v>1</v>
      </c>
      <c r="U792" s="2">
        <v>3.2</v>
      </c>
      <c r="V792" s="2">
        <v>3.2</v>
      </c>
      <c r="W792" s="2">
        <v>12197000</v>
      </c>
      <c r="X792" s="2">
        <v>7359400</v>
      </c>
      <c r="Y792" s="2">
        <v>4837900</v>
      </c>
      <c r="Z792" s="2">
        <v>487890</v>
      </c>
      <c r="AA792" s="2">
        <v>294380</v>
      </c>
      <c r="AB792" s="2">
        <v>193510</v>
      </c>
      <c r="AC792" s="1">
        <f>X792/Y792</f>
        <v>1.52119721366709</v>
      </c>
    </row>
    <row r="793" spans="1:29">
      <c r="A793" s="1" t="s">
        <v>3496</v>
      </c>
      <c r="B793" s="1" t="s">
        <v>3496</v>
      </c>
      <c r="C793" s="1" t="s">
        <v>3497</v>
      </c>
      <c r="D793" s="1" t="s">
        <v>3498</v>
      </c>
      <c r="E793" s="1" t="s">
        <v>3499</v>
      </c>
      <c r="F793" s="2">
        <v>1</v>
      </c>
      <c r="G793" s="2">
        <v>1</v>
      </c>
      <c r="H793" s="2">
        <v>1</v>
      </c>
      <c r="I793" s="2">
        <v>1</v>
      </c>
      <c r="J793" s="2">
        <v>3.4</v>
      </c>
      <c r="K793" s="2">
        <v>59.696</v>
      </c>
      <c r="L793" s="2">
        <v>528</v>
      </c>
      <c r="M793" s="2">
        <v>12.39</v>
      </c>
      <c r="N793" s="2">
        <v>34</v>
      </c>
      <c r="O793" s="2">
        <v>1</v>
      </c>
      <c r="P793" s="2">
        <v>1</v>
      </c>
      <c r="Q793" s="2">
        <v>1</v>
      </c>
      <c r="R793" s="2">
        <v>1</v>
      </c>
      <c r="S793" s="2">
        <v>1</v>
      </c>
      <c r="T793" s="2">
        <v>1</v>
      </c>
      <c r="U793" s="2">
        <v>3.4</v>
      </c>
      <c r="V793" s="2">
        <v>3.4</v>
      </c>
      <c r="W793" s="2">
        <v>12120000</v>
      </c>
      <c r="X793" s="2">
        <v>2044200</v>
      </c>
      <c r="Y793" s="2">
        <v>10075000</v>
      </c>
      <c r="Z793" s="2">
        <v>356460</v>
      </c>
      <c r="AA793" s="2">
        <v>60123</v>
      </c>
      <c r="AB793" s="2">
        <v>296330</v>
      </c>
      <c r="AC793" s="1">
        <f>X793/Y793</f>
        <v>0.202898263027295</v>
      </c>
    </row>
    <row r="794" spans="1:29">
      <c r="A794" s="1" t="s">
        <v>3500</v>
      </c>
      <c r="B794" s="1" t="s">
        <v>3500</v>
      </c>
      <c r="C794" s="1" t="s">
        <v>3501</v>
      </c>
      <c r="D794" s="1" t="s">
        <v>3502</v>
      </c>
      <c r="E794" s="1" t="s">
        <v>3503</v>
      </c>
      <c r="F794" s="2">
        <v>2</v>
      </c>
      <c r="G794" s="2">
        <v>3</v>
      </c>
      <c r="H794" s="2">
        <v>3</v>
      </c>
      <c r="I794" s="2">
        <v>3</v>
      </c>
      <c r="J794" s="2">
        <v>3.4</v>
      </c>
      <c r="K794" s="2">
        <v>119.84</v>
      </c>
      <c r="L794" s="2">
        <v>1047</v>
      </c>
      <c r="M794" s="2">
        <v>19.401</v>
      </c>
      <c r="N794" s="2">
        <v>63</v>
      </c>
      <c r="O794" s="2">
        <v>2</v>
      </c>
      <c r="P794" s="2">
        <v>3</v>
      </c>
      <c r="Q794" s="2">
        <v>2</v>
      </c>
      <c r="R794" s="2">
        <v>3</v>
      </c>
      <c r="S794" s="2">
        <v>2</v>
      </c>
      <c r="T794" s="2">
        <v>3</v>
      </c>
      <c r="U794" s="2">
        <v>2.5</v>
      </c>
      <c r="V794" s="2">
        <v>3.4</v>
      </c>
      <c r="W794" s="2">
        <v>12086000</v>
      </c>
      <c r="X794" s="2">
        <v>4786300</v>
      </c>
      <c r="Y794" s="2">
        <v>7299400</v>
      </c>
      <c r="Z794" s="2">
        <v>191840</v>
      </c>
      <c r="AA794" s="2">
        <v>75972</v>
      </c>
      <c r="AB794" s="2">
        <v>115860</v>
      </c>
      <c r="AC794" s="1">
        <f>X794/Y794</f>
        <v>0.655711428336576</v>
      </c>
    </row>
    <row r="795" spans="1:29">
      <c r="A795" s="1" t="s">
        <v>3504</v>
      </c>
      <c r="B795" s="1" t="s">
        <v>3504</v>
      </c>
      <c r="C795" s="1" t="s">
        <v>3505</v>
      </c>
      <c r="D795" s="1" t="s">
        <v>3506</v>
      </c>
      <c r="E795" s="1" t="s">
        <v>3507</v>
      </c>
      <c r="F795" s="2">
        <v>2</v>
      </c>
      <c r="G795" s="2">
        <v>2</v>
      </c>
      <c r="H795" s="2">
        <v>1</v>
      </c>
      <c r="I795" s="2">
        <v>1</v>
      </c>
      <c r="J795" s="2">
        <v>1.4</v>
      </c>
      <c r="K795" s="2">
        <v>228.58</v>
      </c>
      <c r="L795" s="2">
        <v>2000</v>
      </c>
      <c r="M795" s="2">
        <v>6.3385</v>
      </c>
      <c r="N795" s="2">
        <v>128</v>
      </c>
      <c r="O795" s="2">
        <v>2</v>
      </c>
      <c r="P795" s="2">
        <v>2</v>
      </c>
      <c r="Q795" s="2">
        <v>1</v>
      </c>
      <c r="R795" s="2">
        <v>1</v>
      </c>
      <c r="S795" s="2">
        <v>1</v>
      </c>
      <c r="T795" s="2">
        <v>1</v>
      </c>
      <c r="U795" s="2">
        <v>1.4</v>
      </c>
      <c r="V795" s="2">
        <v>1.4</v>
      </c>
      <c r="W795" s="2">
        <v>12015000</v>
      </c>
      <c r="X795" s="2">
        <v>8139700</v>
      </c>
      <c r="Y795" s="2">
        <v>3875500</v>
      </c>
      <c r="Z795" s="2">
        <v>93869</v>
      </c>
      <c r="AA795" s="2">
        <v>63592</v>
      </c>
      <c r="AB795" s="2">
        <v>30277</v>
      </c>
      <c r="AC795" s="1">
        <f>X795/Y795</f>
        <v>2.10029673590504</v>
      </c>
    </row>
    <row r="796" spans="1:29">
      <c r="A796" s="1" t="s">
        <v>3508</v>
      </c>
      <c r="B796" s="1" t="s">
        <v>3508</v>
      </c>
      <c r="C796" s="1" t="s">
        <v>3509</v>
      </c>
      <c r="D796" s="1" t="s">
        <v>3510</v>
      </c>
      <c r="E796" s="1" t="s">
        <v>3511</v>
      </c>
      <c r="F796" s="2">
        <v>2</v>
      </c>
      <c r="G796" s="2">
        <v>2</v>
      </c>
      <c r="H796" s="2">
        <v>2</v>
      </c>
      <c r="I796" s="2">
        <v>2</v>
      </c>
      <c r="J796" s="2">
        <v>7.7</v>
      </c>
      <c r="K796" s="2">
        <v>33.931</v>
      </c>
      <c r="L796" s="2">
        <v>311</v>
      </c>
      <c r="M796" s="2">
        <v>26.439</v>
      </c>
      <c r="N796" s="2">
        <v>19</v>
      </c>
      <c r="O796" s="2">
        <v>2</v>
      </c>
      <c r="P796" s="2">
        <v>2</v>
      </c>
      <c r="Q796" s="2">
        <v>2</v>
      </c>
      <c r="R796" s="2">
        <v>2</v>
      </c>
      <c r="S796" s="2">
        <v>2</v>
      </c>
      <c r="T796" s="2">
        <v>2</v>
      </c>
      <c r="U796" s="2">
        <v>7.7</v>
      </c>
      <c r="V796" s="2">
        <v>7.7</v>
      </c>
      <c r="W796" s="2">
        <v>11957000</v>
      </c>
      <c r="X796" s="2">
        <v>4551300</v>
      </c>
      <c r="Y796" s="2">
        <v>7405300</v>
      </c>
      <c r="Z796" s="2">
        <v>629300</v>
      </c>
      <c r="AA796" s="2">
        <v>239540</v>
      </c>
      <c r="AB796" s="2">
        <v>389750</v>
      </c>
      <c r="AC796" s="1">
        <f>X796/Y796</f>
        <v>0.614600353800656</v>
      </c>
    </row>
    <row r="797" spans="1:29">
      <c r="A797" s="1" t="s">
        <v>3512</v>
      </c>
      <c r="B797" s="1" t="s">
        <v>3512</v>
      </c>
      <c r="C797" s="1" t="s">
        <v>3513</v>
      </c>
      <c r="D797" s="1" t="s">
        <v>3514</v>
      </c>
      <c r="E797" s="1" t="s">
        <v>3515</v>
      </c>
      <c r="F797" s="2">
        <v>4</v>
      </c>
      <c r="G797" s="2">
        <v>1</v>
      </c>
      <c r="H797" s="2">
        <v>1</v>
      </c>
      <c r="I797" s="2">
        <v>1</v>
      </c>
      <c r="J797" s="2">
        <v>3</v>
      </c>
      <c r="K797" s="2">
        <v>55.16</v>
      </c>
      <c r="L797" s="2">
        <v>502</v>
      </c>
      <c r="M797" s="2">
        <v>5.8737</v>
      </c>
      <c r="N797" s="2">
        <v>32</v>
      </c>
      <c r="O797" s="2">
        <v>1</v>
      </c>
      <c r="P797" s="2">
        <v>1</v>
      </c>
      <c r="Q797" s="2">
        <v>1</v>
      </c>
      <c r="R797" s="2">
        <v>1</v>
      </c>
      <c r="S797" s="2">
        <v>1</v>
      </c>
      <c r="T797" s="2">
        <v>1</v>
      </c>
      <c r="U797" s="2">
        <v>3</v>
      </c>
      <c r="V797" s="2">
        <v>3</v>
      </c>
      <c r="W797" s="2">
        <v>11910000</v>
      </c>
      <c r="X797" s="2">
        <v>4180400</v>
      </c>
      <c r="Y797" s="2">
        <v>7729500</v>
      </c>
      <c r="Z797" s="2">
        <v>372190</v>
      </c>
      <c r="AA797" s="2">
        <v>130640</v>
      </c>
      <c r="AB797" s="2">
        <v>241550</v>
      </c>
      <c r="AC797" s="1">
        <f>X797/Y797</f>
        <v>0.540837052849473</v>
      </c>
    </row>
    <row r="798" spans="1:29">
      <c r="A798" s="1" t="s">
        <v>3516</v>
      </c>
      <c r="B798" s="1" t="s">
        <v>3516</v>
      </c>
      <c r="C798" s="1" t="s">
        <v>3517</v>
      </c>
      <c r="D798" s="1" t="s">
        <v>3518</v>
      </c>
      <c r="E798" s="1" t="s">
        <v>3519</v>
      </c>
      <c r="F798" s="2">
        <v>6</v>
      </c>
      <c r="G798" s="2">
        <v>2</v>
      </c>
      <c r="H798" s="2">
        <v>2</v>
      </c>
      <c r="I798" s="2">
        <v>2</v>
      </c>
      <c r="J798" s="2">
        <v>1.7</v>
      </c>
      <c r="K798" s="2">
        <v>165.91</v>
      </c>
      <c r="L798" s="2">
        <v>1540</v>
      </c>
      <c r="M798" s="2">
        <v>12.805</v>
      </c>
      <c r="N798" s="2">
        <v>82</v>
      </c>
      <c r="O798" s="2">
        <v>1</v>
      </c>
      <c r="P798" s="2">
        <v>2</v>
      </c>
      <c r="Q798" s="2">
        <v>1</v>
      </c>
      <c r="R798" s="2">
        <v>2</v>
      </c>
      <c r="S798" s="2">
        <v>1</v>
      </c>
      <c r="T798" s="2">
        <v>2</v>
      </c>
      <c r="U798" s="2">
        <v>0.8</v>
      </c>
      <c r="V798" s="2">
        <v>1.7</v>
      </c>
      <c r="W798" s="2">
        <v>11899000</v>
      </c>
      <c r="X798" s="2">
        <v>4146900</v>
      </c>
      <c r="Y798" s="2">
        <v>7752400</v>
      </c>
      <c r="Z798" s="2">
        <v>145110</v>
      </c>
      <c r="AA798" s="2">
        <v>50572</v>
      </c>
      <c r="AB798" s="2">
        <v>94542</v>
      </c>
      <c r="AC798" s="1">
        <f>X798/Y798</f>
        <v>0.534918218874155</v>
      </c>
    </row>
    <row r="799" spans="1:29">
      <c r="A799" s="1" t="s">
        <v>3520</v>
      </c>
      <c r="B799" s="1" t="s">
        <v>3520</v>
      </c>
      <c r="C799" s="1" t="s">
        <v>3521</v>
      </c>
      <c r="D799" s="1" t="s">
        <v>3522</v>
      </c>
      <c r="E799" s="1" t="s">
        <v>3523</v>
      </c>
      <c r="F799" s="2">
        <v>5</v>
      </c>
      <c r="G799" s="2">
        <v>1</v>
      </c>
      <c r="H799" s="2">
        <v>1</v>
      </c>
      <c r="I799" s="2">
        <v>1</v>
      </c>
      <c r="J799" s="2">
        <v>3.1</v>
      </c>
      <c r="K799" s="2">
        <v>54.861</v>
      </c>
      <c r="L799" s="2">
        <v>509</v>
      </c>
      <c r="M799" s="2">
        <v>6.0813</v>
      </c>
      <c r="N799" s="2">
        <v>35</v>
      </c>
      <c r="O799" s="2">
        <v>1</v>
      </c>
      <c r="P799" s="2">
        <v>1</v>
      </c>
      <c r="Q799" s="2">
        <v>1</v>
      </c>
      <c r="R799" s="2">
        <v>1</v>
      </c>
      <c r="S799" s="2">
        <v>1</v>
      </c>
      <c r="T799" s="2">
        <v>1</v>
      </c>
      <c r="U799" s="2">
        <v>3.1</v>
      </c>
      <c r="V799" s="2">
        <v>3.1</v>
      </c>
      <c r="W799" s="2">
        <v>11762000</v>
      </c>
      <c r="X799" s="2">
        <v>3949500</v>
      </c>
      <c r="Y799" s="2">
        <v>7812200</v>
      </c>
      <c r="Z799" s="2">
        <v>336050</v>
      </c>
      <c r="AA799" s="2">
        <v>112840</v>
      </c>
      <c r="AB799" s="2">
        <v>223210</v>
      </c>
      <c r="AC799" s="1">
        <f>X799/Y799</f>
        <v>0.505555413327872</v>
      </c>
    </row>
    <row r="800" spans="1:29">
      <c r="A800" s="1" t="s">
        <v>3524</v>
      </c>
      <c r="B800" s="1" t="s">
        <v>3524</v>
      </c>
      <c r="C800" s="1" t="s">
        <v>3525</v>
      </c>
      <c r="D800" s="1" t="s">
        <v>3526</v>
      </c>
      <c r="E800" s="1" t="s">
        <v>3527</v>
      </c>
      <c r="F800" s="2">
        <v>6</v>
      </c>
      <c r="G800" s="2">
        <v>1</v>
      </c>
      <c r="H800" s="2">
        <v>1</v>
      </c>
      <c r="I800" s="2">
        <v>1</v>
      </c>
      <c r="J800" s="2">
        <v>2.5</v>
      </c>
      <c r="K800" s="2">
        <v>64.349</v>
      </c>
      <c r="L800" s="2">
        <v>607</v>
      </c>
      <c r="M800" s="2">
        <v>6.0356</v>
      </c>
      <c r="N800" s="2">
        <v>20</v>
      </c>
      <c r="O800" s="2">
        <v>1</v>
      </c>
      <c r="P800" s="2">
        <v>1</v>
      </c>
      <c r="Q800" s="2">
        <v>1</v>
      </c>
      <c r="R800" s="2">
        <v>1</v>
      </c>
      <c r="S800" s="2">
        <v>1</v>
      </c>
      <c r="T800" s="2">
        <v>1</v>
      </c>
      <c r="U800" s="2">
        <v>2.5</v>
      </c>
      <c r="V800" s="2">
        <v>2.5</v>
      </c>
      <c r="W800" s="2">
        <v>11510000</v>
      </c>
      <c r="X800" s="2">
        <v>4039800</v>
      </c>
      <c r="Y800" s="2">
        <v>7469800</v>
      </c>
      <c r="Z800" s="2">
        <v>575480</v>
      </c>
      <c r="AA800" s="2">
        <v>201990</v>
      </c>
      <c r="AB800" s="2">
        <v>373490</v>
      </c>
      <c r="AC800" s="1">
        <f>X800/Y800</f>
        <v>0.540817692575437</v>
      </c>
    </row>
    <row r="801" spans="1:29">
      <c r="A801" s="1" t="s">
        <v>3528</v>
      </c>
      <c r="B801" s="1" t="s">
        <v>3528</v>
      </c>
      <c r="C801" s="1" t="s">
        <v>3529</v>
      </c>
      <c r="D801" s="1" t="s">
        <v>3530</v>
      </c>
      <c r="E801" s="1" t="s">
        <v>3531</v>
      </c>
      <c r="F801" s="2">
        <v>10</v>
      </c>
      <c r="G801" s="2">
        <v>1</v>
      </c>
      <c r="H801" s="2">
        <v>1</v>
      </c>
      <c r="I801" s="2">
        <v>1</v>
      </c>
      <c r="J801" s="2">
        <v>10.2</v>
      </c>
      <c r="K801" s="2">
        <v>13.21</v>
      </c>
      <c r="L801" s="2">
        <v>118</v>
      </c>
      <c r="M801" s="2">
        <v>6.9981</v>
      </c>
      <c r="N801" s="2">
        <v>5</v>
      </c>
      <c r="O801" s="2">
        <v>1</v>
      </c>
      <c r="P801" s="2">
        <v>1</v>
      </c>
      <c r="Q801" s="2">
        <v>1</v>
      </c>
      <c r="R801" s="2">
        <v>1</v>
      </c>
      <c r="S801" s="2">
        <v>1</v>
      </c>
      <c r="T801" s="2">
        <v>1</v>
      </c>
      <c r="U801" s="2">
        <v>10.2</v>
      </c>
      <c r="V801" s="2">
        <v>10.2</v>
      </c>
      <c r="W801" s="2">
        <v>11424000</v>
      </c>
      <c r="X801" s="2">
        <v>6456200</v>
      </c>
      <c r="Y801" s="2">
        <v>4967800</v>
      </c>
      <c r="Z801" s="2">
        <v>2284800</v>
      </c>
      <c r="AA801" s="2">
        <v>1291200</v>
      </c>
      <c r="AB801" s="2">
        <v>993560</v>
      </c>
      <c r="AC801" s="1">
        <f>X801/Y801</f>
        <v>1.29960948508394</v>
      </c>
    </row>
    <row r="802" spans="1:29">
      <c r="A802" s="1" t="s">
        <v>3532</v>
      </c>
      <c r="B802" s="1" t="s">
        <v>3532</v>
      </c>
      <c r="C802" s="1" t="s">
        <v>3533</v>
      </c>
      <c r="D802" s="1" t="s">
        <v>3534</v>
      </c>
      <c r="E802" s="1" t="s">
        <v>3535</v>
      </c>
      <c r="F802" s="2">
        <v>3</v>
      </c>
      <c r="G802" s="2">
        <v>1</v>
      </c>
      <c r="H802" s="2">
        <v>1</v>
      </c>
      <c r="I802" s="2">
        <v>1</v>
      </c>
      <c r="J802" s="2">
        <v>16.5</v>
      </c>
      <c r="K802" s="2">
        <v>9.473</v>
      </c>
      <c r="L802" s="2">
        <v>85</v>
      </c>
      <c r="M802" s="2">
        <v>7.136</v>
      </c>
      <c r="N802" s="2">
        <v>6</v>
      </c>
      <c r="O802" s="2">
        <v>1</v>
      </c>
      <c r="P802" s="2">
        <v>1</v>
      </c>
      <c r="Q802" s="2">
        <v>1</v>
      </c>
      <c r="R802" s="2">
        <v>1</v>
      </c>
      <c r="S802" s="2">
        <v>1</v>
      </c>
      <c r="T802" s="2">
        <v>1</v>
      </c>
      <c r="U802" s="2">
        <v>16.5</v>
      </c>
      <c r="V802" s="2">
        <v>16.5</v>
      </c>
      <c r="W802" s="2">
        <v>11401000</v>
      </c>
      <c r="X802" s="2">
        <v>4725400</v>
      </c>
      <c r="Y802" s="2">
        <v>6675300</v>
      </c>
      <c r="Z802" s="2">
        <v>1900100</v>
      </c>
      <c r="AA802" s="2">
        <v>787560</v>
      </c>
      <c r="AB802" s="2">
        <v>1112600</v>
      </c>
      <c r="AC802" s="1">
        <f>X802/Y802</f>
        <v>0.707893278204725</v>
      </c>
    </row>
    <row r="803" spans="1:29">
      <c r="A803" s="1" t="s">
        <v>3536</v>
      </c>
      <c r="B803" s="1" t="s">
        <v>3536</v>
      </c>
      <c r="C803" s="1" t="s">
        <v>3537</v>
      </c>
      <c r="D803" s="1" t="s">
        <v>3538</v>
      </c>
      <c r="E803" s="1" t="s">
        <v>3539</v>
      </c>
      <c r="F803" s="2">
        <v>3</v>
      </c>
      <c r="G803" s="2">
        <v>2</v>
      </c>
      <c r="H803" s="2">
        <v>2</v>
      </c>
      <c r="I803" s="2">
        <v>2</v>
      </c>
      <c r="J803" s="2">
        <v>19.3</v>
      </c>
      <c r="K803" s="2">
        <v>16.051</v>
      </c>
      <c r="L803" s="2">
        <v>145</v>
      </c>
      <c r="M803" s="2">
        <v>12.667</v>
      </c>
      <c r="N803" s="2">
        <v>5</v>
      </c>
      <c r="O803" s="2">
        <v>1</v>
      </c>
      <c r="P803" s="2">
        <v>2</v>
      </c>
      <c r="Q803" s="2">
        <v>1</v>
      </c>
      <c r="R803" s="2">
        <v>2</v>
      </c>
      <c r="S803" s="2">
        <v>1</v>
      </c>
      <c r="T803" s="2">
        <v>2</v>
      </c>
      <c r="U803" s="2">
        <v>8.3</v>
      </c>
      <c r="V803" s="2">
        <v>19.3</v>
      </c>
      <c r="W803" s="2">
        <v>11363000</v>
      </c>
      <c r="X803" s="2">
        <v>1878300</v>
      </c>
      <c r="Y803" s="2">
        <v>9484200</v>
      </c>
      <c r="Z803" s="2">
        <v>2272500</v>
      </c>
      <c r="AA803" s="2">
        <v>375670</v>
      </c>
      <c r="AB803" s="2">
        <v>1896800</v>
      </c>
      <c r="AC803" s="1">
        <f>X803/Y803</f>
        <v>0.198045169861454</v>
      </c>
    </row>
    <row r="804" spans="1:29">
      <c r="A804" s="1" t="s">
        <v>3540</v>
      </c>
      <c r="B804" s="1" t="s">
        <v>3540</v>
      </c>
      <c r="C804" s="1" t="s">
        <v>3541</v>
      </c>
      <c r="D804" s="1" t="s">
        <v>3542</v>
      </c>
      <c r="E804" s="1" t="s">
        <v>3543</v>
      </c>
      <c r="F804" s="2">
        <v>2</v>
      </c>
      <c r="G804" s="2">
        <v>1</v>
      </c>
      <c r="H804" s="2">
        <v>1</v>
      </c>
      <c r="I804" s="2">
        <v>1</v>
      </c>
      <c r="J804" s="2">
        <v>17.6</v>
      </c>
      <c r="K804" s="2">
        <v>7.171</v>
      </c>
      <c r="L804" s="2">
        <v>68</v>
      </c>
      <c r="M804" s="2">
        <v>7.0606</v>
      </c>
      <c r="N804" s="2">
        <v>3</v>
      </c>
      <c r="O804" s="2">
        <v>1</v>
      </c>
      <c r="P804" s="2">
        <v>1</v>
      </c>
      <c r="Q804" s="2">
        <v>1</v>
      </c>
      <c r="R804" s="2">
        <v>1</v>
      </c>
      <c r="S804" s="2">
        <v>1</v>
      </c>
      <c r="T804" s="2">
        <v>1</v>
      </c>
      <c r="U804" s="2">
        <v>17.6</v>
      </c>
      <c r="V804" s="2">
        <v>17.6</v>
      </c>
      <c r="W804" s="2">
        <v>11264000</v>
      </c>
      <c r="X804" s="2">
        <v>4021700</v>
      </c>
      <c r="Y804" s="2">
        <v>7242300</v>
      </c>
      <c r="Z804" s="2">
        <v>3754700</v>
      </c>
      <c r="AA804" s="2">
        <v>1340600</v>
      </c>
      <c r="AB804" s="2">
        <v>2414100</v>
      </c>
      <c r="AC804" s="1">
        <f>X804/Y804</f>
        <v>0.555307015727048</v>
      </c>
    </row>
    <row r="805" spans="1:29">
      <c r="A805" s="1" t="s">
        <v>3544</v>
      </c>
      <c r="B805" s="1" t="s">
        <v>3544</v>
      </c>
      <c r="C805" s="1" t="s">
        <v>3545</v>
      </c>
      <c r="D805" s="1" t="s">
        <v>3546</v>
      </c>
      <c r="E805" s="1" t="s">
        <v>3547</v>
      </c>
      <c r="F805" s="2">
        <v>1</v>
      </c>
      <c r="G805" s="2">
        <v>1</v>
      </c>
      <c r="H805" s="2">
        <v>1</v>
      </c>
      <c r="I805" s="2">
        <v>1</v>
      </c>
      <c r="J805" s="2">
        <v>4.7</v>
      </c>
      <c r="K805" s="2">
        <v>34.539</v>
      </c>
      <c r="L805" s="2">
        <v>298</v>
      </c>
      <c r="M805" s="2">
        <v>6.7603</v>
      </c>
      <c r="N805" s="2">
        <v>16</v>
      </c>
      <c r="O805" s="2">
        <v>1</v>
      </c>
      <c r="P805" s="2">
        <v>1</v>
      </c>
      <c r="Q805" s="2">
        <v>1</v>
      </c>
      <c r="R805" s="2">
        <v>1</v>
      </c>
      <c r="S805" s="2">
        <v>1</v>
      </c>
      <c r="T805" s="2">
        <v>1</v>
      </c>
      <c r="U805" s="2">
        <v>4.7</v>
      </c>
      <c r="V805" s="2">
        <v>4.7</v>
      </c>
      <c r="W805" s="2">
        <v>11256000</v>
      </c>
      <c r="X805" s="2">
        <v>3696400</v>
      </c>
      <c r="Y805" s="2">
        <v>7559500</v>
      </c>
      <c r="Z805" s="2">
        <v>703500</v>
      </c>
      <c r="AA805" s="2">
        <v>231030</v>
      </c>
      <c r="AB805" s="2">
        <v>472470</v>
      </c>
      <c r="AC805" s="1">
        <f>X805/Y805</f>
        <v>0.488974138501224</v>
      </c>
    </row>
    <row r="806" spans="1:29">
      <c r="A806" s="1" t="s">
        <v>3548</v>
      </c>
      <c r="B806" s="1" t="s">
        <v>3548</v>
      </c>
      <c r="C806" s="1" t="s">
        <v>3549</v>
      </c>
      <c r="D806" s="1" t="s">
        <v>3550</v>
      </c>
      <c r="E806" s="1" t="s">
        <v>3551</v>
      </c>
      <c r="F806" s="2">
        <v>14</v>
      </c>
      <c r="G806" s="2">
        <v>2</v>
      </c>
      <c r="H806" s="2">
        <v>1</v>
      </c>
      <c r="I806" s="2">
        <v>1</v>
      </c>
      <c r="J806" s="2">
        <v>28.3</v>
      </c>
      <c r="K806" s="2">
        <v>10.785</v>
      </c>
      <c r="L806" s="2">
        <v>92</v>
      </c>
      <c r="M806" s="2">
        <v>7.6048</v>
      </c>
      <c r="N806" s="2">
        <v>4</v>
      </c>
      <c r="O806" s="2">
        <v>2</v>
      </c>
      <c r="P806" s="2">
        <v>2</v>
      </c>
      <c r="Q806" s="2">
        <v>1</v>
      </c>
      <c r="R806" s="2">
        <v>1</v>
      </c>
      <c r="S806" s="2">
        <v>1</v>
      </c>
      <c r="T806" s="2">
        <v>1</v>
      </c>
      <c r="U806" s="2">
        <v>28.3</v>
      </c>
      <c r="V806" s="2">
        <v>28.3</v>
      </c>
      <c r="W806" s="2">
        <v>11230000</v>
      </c>
      <c r="X806" s="2">
        <v>4367800</v>
      </c>
      <c r="Y806" s="2">
        <v>6862100</v>
      </c>
      <c r="Z806" s="2">
        <v>2807500</v>
      </c>
      <c r="AA806" s="2">
        <v>1092000</v>
      </c>
      <c r="AB806" s="2">
        <v>1715500</v>
      </c>
      <c r="AC806" s="1">
        <f>X806/Y806</f>
        <v>0.636510689147637</v>
      </c>
    </row>
    <row r="807" spans="1:29">
      <c r="A807" s="1" t="s">
        <v>3552</v>
      </c>
      <c r="B807" s="1" t="s">
        <v>3552</v>
      </c>
      <c r="C807" s="1" t="s">
        <v>3553</v>
      </c>
      <c r="D807" s="1" t="s">
        <v>3554</v>
      </c>
      <c r="E807" s="1" t="s">
        <v>3555</v>
      </c>
      <c r="F807" s="2">
        <v>4</v>
      </c>
      <c r="G807" s="2">
        <v>2</v>
      </c>
      <c r="H807" s="2">
        <v>2</v>
      </c>
      <c r="I807" s="2">
        <v>2</v>
      </c>
      <c r="J807" s="2">
        <v>2.5</v>
      </c>
      <c r="K807" s="2">
        <v>126.52</v>
      </c>
      <c r="L807" s="2">
        <v>1115</v>
      </c>
      <c r="M807" s="2">
        <v>13.554</v>
      </c>
      <c r="N807" s="2">
        <v>37</v>
      </c>
      <c r="O807" s="2">
        <v>1</v>
      </c>
      <c r="P807" s="2">
        <v>2</v>
      </c>
      <c r="Q807" s="2">
        <v>1</v>
      </c>
      <c r="R807" s="2">
        <v>2</v>
      </c>
      <c r="S807" s="2">
        <v>1</v>
      </c>
      <c r="T807" s="2">
        <v>2</v>
      </c>
      <c r="U807" s="2">
        <v>1.1</v>
      </c>
      <c r="V807" s="2">
        <v>2.5</v>
      </c>
      <c r="W807" s="2">
        <v>10986000</v>
      </c>
      <c r="X807" s="2">
        <v>7919000</v>
      </c>
      <c r="Y807" s="2">
        <v>3067200</v>
      </c>
      <c r="Z807" s="2">
        <v>296920</v>
      </c>
      <c r="AA807" s="2">
        <v>214030</v>
      </c>
      <c r="AB807" s="2">
        <v>82898</v>
      </c>
      <c r="AC807" s="1">
        <f>X807/Y807</f>
        <v>2.58183359415754</v>
      </c>
    </row>
    <row r="808" spans="1:29">
      <c r="A808" s="1" t="s">
        <v>3556</v>
      </c>
      <c r="B808" s="1" t="s">
        <v>3556</v>
      </c>
      <c r="C808" s="1" t="s">
        <v>3557</v>
      </c>
      <c r="D808" s="1" t="s">
        <v>3558</v>
      </c>
      <c r="E808" s="1" t="s">
        <v>3559</v>
      </c>
      <c r="F808" s="2">
        <v>4</v>
      </c>
      <c r="G808" s="2">
        <v>2</v>
      </c>
      <c r="H808" s="2">
        <v>2</v>
      </c>
      <c r="I808" s="2">
        <v>2</v>
      </c>
      <c r="J808" s="2">
        <v>5.6</v>
      </c>
      <c r="K808" s="2">
        <v>29.349</v>
      </c>
      <c r="L808" s="2">
        <v>267</v>
      </c>
      <c r="M808" s="2">
        <v>14.389</v>
      </c>
      <c r="N808" s="2">
        <v>5</v>
      </c>
      <c r="O808" s="2">
        <v>2</v>
      </c>
      <c r="P808" s="2">
        <v>1</v>
      </c>
      <c r="Q808" s="2">
        <v>2</v>
      </c>
      <c r="R808" s="2">
        <v>1</v>
      </c>
      <c r="S808" s="2">
        <v>2</v>
      </c>
      <c r="T808" s="2">
        <v>1</v>
      </c>
      <c r="U808" s="2">
        <v>5.6</v>
      </c>
      <c r="V808" s="2">
        <v>5.6</v>
      </c>
      <c r="W808" s="2">
        <v>10958000</v>
      </c>
      <c r="X808" s="2">
        <v>6107400</v>
      </c>
      <c r="Y808" s="2">
        <v>4850200</v>
      </c>
      <c r="Z808" s="2">
        <v>2191500</v>
      </c>
      <c r="AA808" s="2">
        <v>1221500</v>
      </c>
      <c r="AB808" s="2">
        <v>970050</v>
      </c>
      <c r="AC808" s="1">
        <f>X808/Y808</f>
        <v>1.25920580594615</v>
      </c>
    </row>
    <row r="809" spans="1:29">
      <c r="A809" s="1" t="s">
        <v>3560</v>
      </c>
      <c r="B809" s="1" t="s">
        <v>3560</v>
      </c>
      <c r="C809" s="1" t="s">
        <v>3561</v>
      </c>
      <c r="D809" s="1" t="s">
        <v>3562</v>
      </c>
      <c r="E809" s="1" t="s">
        <v>3563</v>
      </c>
      <c r="F809" s="2">
        <v>7</v>
      </c>
      <c r="G809" s="2">
        <v>2</v>
      </c>
      <c r="H809" s="2">
        <v>2</v>
      </c>
      <c r="I809" s="2">
        <v>2</v>
      </c>
      <c r="J809" s="2">
        <v>11.8</v>
      </c>
      <c r="K809" s="2">
        <v>23.834</v>
      </c>
      <c r="L809" s="2">
        <v>211</v>
      </c>
      <c r="M809" s="2">
        <v>12.08</v>
      </c>
      <c r="N809" s="2">
        <v>15</v>
      </c>
      <c r="O809" s="2">
        <v>1</v>
      </c>
      <c r="P809" s="2">
        <v>1</v>
      </c>
      <c r="Q809" s="2">
        <v>1</v>
      </c>
      <c r="R809" s="2">
        <v>1</v>
      </c>
      <c r="S809" s="2">
        <v>1</v>
      </c>
      <c r="T809" s="2">
        <v>1</v>
      </c>
      <c r="U809" s="2">
        <v>6.2</v>
      </c>
      <c r="V809" s="2">
        <v>5.7</v>
      </c>
      <c r="W809" s="2">
        <v>10901000</v>
      </c>
      <c r="X809" s="2">
        <v>6596400</v>
      </c>
      <c r="Y809" s="2">
        <v>4304800</v>
      </c>
      <c r="Z809" s="2">
        <v>286980</v>
      </c>
      <c r="AA809" s="2">
        <v>439760</v>
      </c>
      <c r="AB809" s="2">
        <v>286980</v>
      </c>
      <c r="AC809" s="1">
        <f>X809/Y809</f>
        <v>1.53233599702658</v>
      </c>
    </row>
    <row r="810" spans="1:29">
      <c r="A810" s="1" t="s">
        <v>3564</v>
      </c>
      <c r="B810" s="1" t="s">
        <v>3564</v>
      </c>
      <c r="C810" s="1" t="s">
        <v>3565</v>
      </c>
      <c r="D810" s="1" t="s">
        <v>3566</v>
      </c>
      <c r="E810" s="1" t="s">
        <v>3567</v>
      </c>
      <c r="F810" s="2">
        <v>1</v>
      </c>
      <c r="G810" s="2">
        <v>1</v>
      </c>
      <c r="H810" s="2">
        <v>1</v>
      </c>
      <c r="I810" s="2">
        <v>1</v>
      </c>
      <c r="J810" s="2">
        <v>1.6</v>
      </c>
      <c r="K810" s="2">
        <v>97.075</v>
      </c>
      <c r="L810" s="2">
        <v>887</v>
      </c>
      <c r="M810" s="2">
        <v>6.5834</v>
      </c>
      <c r="N810" s="2">
        <v>57</v>
      </c>
      <c r="O810" s="2">
        <v>1</v>
      </c>
      <c r="P810" s="2">
        <v>1</v>
      </c>
      <c r="Q810" s="2">
        <v>1</v>
      </c>
      <c r="R810" s="2">
        <v>1</v>
      </c>
      <c r="S810" s="2">
        <v>1</v>
      </c>
      <c r="T810" s="2">
        <v>1</v>
      </c>
      <c r="U810" s="2">
        <v>1.6</v>
      </c>
      <c r="V810" s="2">
        <v>1.6</v>
      </c>
      <c r="W810" s="2">
        <v>10868000</v>
      </c>
      <c r="X810" s="2">
        <v>4821700</v>
      </c>
      <c r="Y810" s="2">
        <v>6046400</v>
      </c>
      <c r="Z810" s="2">
        <v>190670</v>
      </c>
      <c r="AA810" s="2">
        <v>84591</v>
      </c>
      <c r="AB810" s="2">
        <v>106080</v>
      </c>
      <c r="AC810" s="1">
        <f>X810/Y810</f>
        <v>0.797449722148717</v>
      </c>
    </row>
    <row r="811" spans="1:29">
      <c r="A811" s="1" t="s">
        <v>3568</v>
      </c>
      <c r="B811" s="1" t="s">
        <v>3568</v>
      </c>
      <c r="C811" s="1" t="s">
        <v>3569</v>
      </c>
      <c r="D811" s="1" t="s">
        <v>3570</v>
      </c>
      <c r="E811" s="1" t="s">
        <v>3571</v>
      </c>
      <c r="F811" s="2">
        <v>5</v>
      </c>
      <c r="G811" s="2">
        <v>1</v>
      </c>
      <c r="H811" s="2">
        <v>1</v>
      </c>
      <c r="I811" s="2">
        <v>1</v>
      </c>
      <c r="J811" s="2">
        <v>7</v>
      </c>
      <c r="K811" s="2">
        <v>25.1</v>
      </c>
      <c r="L811" s="2">
        <v>227</v>
      </c>
      <c r="M811" s="2">
        <v>5.9073</v>
      </c>
      <c r="N811" s="2">
        <v>15</v>
      </c>
      <c r="O811" s="2">
        <v>1</v>
      </c>
      <c r="P811" s="2">
        <v>1</v>
      </c>
      <c r="Q811" s="2">
        <v>1</v>
      </c>
      <c r="R811" s="2">
        <v>1</v>
      </c>
      <c r="S811" s="2">
        <v>1</v>
      </c>
      <c r="T811" s="2">
        <v>1</v>
      </c>
      <c r="U811" s="2">
        <v>7</v>
      </c>
      <c r="V811" s="2">
        <v>7</v>
      </c>
      <c r="W811" s="2">
        <v>10756000</v>
      </c>
      <c r="X811" s="2">
        <v>5027400</v>
      </c>
      <c r="Y811" s="2">
        <v>5728300</v>
      </c>
      <c r="Z811" s="2">
        <v>717050</v>
      </c>
      <c r="AA811" s="2">
        <v>335160</v>
      </c>
      <c r="AB811" s="2">
        <v>381890</v>
      </c>
      <c r="AC811" s="1">
        <f>X811/Y811</f>
        <v>0.877642581568703</v>
      </c>
    </row>
    <row r="812" spans="1:29">
      <c r="A812" s="1" t="s">
        <v>3572</v>
      </c>
      <c r="B812" s="1" t="s">
        <v>3573</v>
      </c>
      <c r="C812" s="1" t="s">
        <v>3574</v>
      </c>
      <c r="D812" s="1" t="s">
        <v>3575</v>
      </c>
      <c r="E812" s="1" t="s">
        <v>3576</v>
      </c>
      <c r="F812" s="2">
        <v>7</v>
      </c>
      <c r="G812" s="2">
        <v>3</v>
      </c>
      <c r="H812" s="2">
        <v>3</v>
      </c>
      <c r="I812" s="2">
        <v>3</v>
      </c>
      <c r="J812" s="2">
        <v>3.5</v>
      </c>
      <c r="K812" s="2">
        <v>113.67</v>
      </c>
      <c r="L812" s="2">
        <v>986</v>
      </c>
      <c r="M812" s="2">
        <v>20.023</v>
      </c>
      <c r="N812" s="2">
        <v>64</v>
      </c>
      <c r="O812" s="2">
        <v>1</v>
      </c>
      <c r="P812" s="2">
        <v>3</v>
      </c>
      <c r="Q812" s="2">
        <v>1</v>
      </c>
      <c r="R812" s="2">
        <v>3</v>
      </c>
      <c r="S812" s="2">
        <v>1</v>
      </c>
      <c r="T812" s="2">
        <v>3</v>
      </c>
      <c r="U812" s="2">
        <v>1.4</v>
      </c>
      <c r="V812" s="2">
        <v>3.5</v>
      </c>
      <c r="W812" s="2">
        <v>10679000</v>
      </c>
      <c r="X812" s="2">
        <v>4803300</v>
      </c>
      <c r="Y812" s="2">
        <v>5875300</v>
      </c>
      <c r="Z812" s="2">
        <v>166850</v>
      </c>
      <c r="AA812" s="2">
        <v>75051</v>
      </c>
      <c r="AB812" s="2">
        <v>91801</v>
      </c>
      <c r="AC812" s="1">
        <f>X812/Y812</f>
        <v>0.817541231937093</v>
      </c>
    </row>
    <row r="813" spans="1:29">
      <c r="A813" s="1" t="s">
        <v>3577</v>
      </c>
      <c r="B813" s="1" t="s">
        <v>3577</v>
      </c>
      <c r="C813" s="1" t="s">
        <v>3578</v>
      </c>
      <c r="D813" s="1" t="s">
        <v>3579</v>
      </c>
      <c r="E813" s="1" t="s">
        <v>3580</v>
      </c>
      <c r="F813" s="2">
        <v>4</v>
      </c>
      <c r="G813" s="2">
        <v>2</v>
      </c>
      <c r="H813" s="2">
        <v>2</v>
      </c>
      <c r="I813" s="2">
        <v>2</v>
      </c>
      <c r="J813" s="2">
        <v>16.8</v>
      </c>
      <c r="K813" s="2">
        <v>21.308</v>
      </c>
      <c r="L813" s="2">
        <v>191</v>
      </c>
      <c r="M813" s="2">
        <v>14.839</v>
      </c>
      <c r="N813" s="2">
        <v>12</v>
      </c>
      <c r="O813" s="2">
        <v>2</v>
      </c>
      <c r="P813" s="2">
        <v>1</v>
      </c>
      <c r="Q813" s="2">
        <v>2</v>
      </c>
      <c r="R813" s="2">
        <v>1</v>
      </c>
      <c r="S813" s="2">
        <v>2</v>
      </c>
      <c r="T813" s="2">
        <v>1</v>
      </c>
      <c r="U813" s="2">
        <v>16.8</v>
      </c>
      <c r="V813" s="2">
        <v>9.9</v>
      </c>
      <c r="W813" s="2">
        <v>10643000</v>
      </c>
      <c r="X813" s="2">
        <v>4922700</v>
      </c>
      <c r="Y813" s="2">
        <v>5719800</v>
      </c>
      <c r="Z813" s="2">
        <v>886880</v>
      </c>
      <c r="AA813" s="2">
        <v>410230</v>
      </c>
      <c r="AB813" s="2">
        <v>476650</v>
      </c>
      <c r="AC813" s="1">
        <f>X813/Y813</f>
        <v>0.860641980488828</v>
      </c>
    </row>
    <row r="814" spans="1:29">
      <c r="A814" s="1" t="s">
        <v>3581</v>
      </c>
      <c r="B814" s="1" t="s">
        <v>3581</v>
      </c>
      <c r="C814" s="1" t="s">
        <v>3582</v>
      </c>
      <c r="D814" s="1"/>
      <c r="E814" s="1" t="s">
        <v>3583</v>
      </c>
      <c r="F814" s="2">
        <v>1</v>
      </c>
      <c r="G814" s="2">
        <v>1</v>
      </c>
      <c r="H814" s="2">
        <v>1</v>
      </c>
      <c r="I814" s="2">
        <v>1</v>
      </c>
      <c r="J814" s="2">
        <v>6</v>
      </c>
      <c r="K814" s="2">
        <v>24.122</v>
      </c>
      <c r="L814" s="2">
        <v>217</v>
      </c>
      <c r="M814" s="2">
        <v>6.707</v>
      </c>
      <c r="N814" s="2">
        <v>12</v>
      </c>
      <c r="O814" s="2">
        <v>1</v>
      </c>
      <c r="P814" s="2">
        <v>1</v>
      </c>
      <c r="Q814" s="2">
        <v>1</v>
      </c>
      <c r="R814" s="2">
        <v>1</v>
      </c>
      <c r="S814" s="2">
        <v>1</v>
      </c>
      <c r="T814" s="2">
        <v>1</v>
      </c>
      <c r="U814" s="2">
        <v>6</v>
      </c>
      <c r="V814" s="2">
        <v>6</v>
      </c>
      <c r="W814" s="2">
        <v>10589000</v>
      </c>
      <c r="X814" s="2">
        <v>3371900</v>
      </c>
      <c r="Y814" s="2">
        <v>7216800</v>
      </c>
      <c r="Z814" s="2">
        <v>882390</v>
      </c>
      <c r="AA814" s="2">
        <v>280990</v>
      </c>
      <c r="AB814" s="2">
        <v>601400</v>
      </c>
      <c r="AC814" s="1">
        <f>X814/Y814</f>
        <v>0.46722924287773</v>
      </c>
    </row>
    <row r="815" spans="1:29">
      <c r="A815" s="1" t="s">
        <v>3584</v>
      </c>
      <c r="B815" s="1" t="s">
        <v>3584</v>
      </c>
      <c r="C815" s="1" t="s">
        <v>3585</v>
      </c>
      <c r="D815" s="1" t="s">
        <v>3586</v>
      </c>
      <c r="E815" s="1" t="s">
        <v>3587</v>
      </c>
      <c r="F815" s="2">
        <v>1</v>
      </c>
      <c r="G815" s="2">
        <v>2</v>
      </c>
      <c r="H815" s="2">
        <v>2</v>
      </c>
      <c r="I815" s="2">
        <v>2</v>
      </c>
      <c r="J815" s="2">
        <v>5.4</v>
      </c>
      <c r="K815" s="2">
        <v>49.929</v>
      </c>
      <c r="L815" s="2">
        <v>444</v>
      </c>
      <c r="M815" s="2">
        <v>12.299</v>
      </c>
      <c r="N815" s="2">
        <v>23</v>
      </c>
      <c r="O815" s="2">
        <v>2</v>
      </c>
      <c r="P815" s="2">
        <v>1</v>
      </c>
      <c r="Q815" s="2">
        <v>2</v>
      </c>
      <c r="R815" s="2">
        <v>1</v>
      </c>
      <c r="S815" s="2">
        <v>2</v>
      </c>
      <c r="T815" s="2">
        <v>1</v>
      </c>
      <c r="U815" s="2">
        <v>5.4</v>
      </c>
      <c r="V815" s="2">
        <v>3.8</v>
      </c>
      <c r="W815" s="2">
        <v>10389000</v>
      </c>
      <c r="X815" s="2">
        <v>4236900</v>
      </c>
      <c r="Y815" s="2">
        <v>6152500</v>
      </c>
      <c r="Z815" s="2">
        <v>451710</v>
      </c>
      <c r="AA815" s="2">
        <v>184210</v>
      </c>
      <c r="AB815" s="2">
        <v>267500</v>
      </c>
      <c r="AC815" s="1">
        <f>X815/Y815</f>
        <v>0.688646891507517</v>
      </c>
    </row>
    <row r="816" spans="1:29">
      <c r="A816" s="1" t="s">
        <v>3588</v>
      </c>
      <c r="B816" s="1" t="s">
        <v>3588</v>
      </c>
      <c r="C816" s="1" t="s">
        <v>3589</v>
      </c>
      <c r="D816" s="1" t="s">
        <v>3590</v>
      </c>
      <c r="E816" s="1" t="s">
        <v>3591</v>
      </c>
      <c r="F816" s="2">
        <v>52</v>
      </c>
      <c r="G816" s="2">
        <v>2</v>
      </c>
      <c r="H816" s="2">
        <v>2</v>
      </c>
      <c r="I816" s="2">
        <v>2</v>
      </c>
      <c r="J816" s="2">
        <v>14.6</v>
      </c>
      <c r="K816" s="2">
        <v>23.944</v>
      </c>
      <c r="L816" s="2">
        <v>219</v>
      </c>
      <c r="M816" s="2">
        <v>11.801</v>
      </c>
      <c r="N816" s="2">
        <v>12</v>
      </c>
      <c r="O816" s="2">
        <v>1</v>
      </c>
      <c r="P816" s="2">
        <v>2</v>
      </c>
      <c r="Q816" s="2">
        <v>1</v>
      </c>
      <c r="R816" s="2">
        <v>2</v>
      </c>
      <c r="S816" s="2">
        <v>1</v>
      </c>
      <c r="T816" s="2">
        <v>2</v>
      </c>
      <c r="U816" s="2">
        <v>5.9</v>
      </c>
      <c r="V816" s="2">
        <v>14.6</v>
      </c>
      <c r="W816" s="2">
        <v>10339000</v>
      </c>
      <c r="X816" s="2">
        <v>3444500</v>
      </c>
      <c r="Y816" s="2">
        <v>6894700</v>
      </c>
      <c r="Z816" s="2">
        <v>592390</v>
      </c>
      <c r="AA816" s="2">
        <v>287040</v>
      </c>
      <c r="AB816" s="2">
        <v>305350</v>
      </c>
      <c r="AC816" s="1">
        <f>X816/Y816</f>
        <v>0.499586639012575</v>
      </c>
    </row>
    <row r="817" spans="1:29">
      <c r="A817" s="1" t="s">
        <v>3592</v>
      </c>
      <c r="B817" s="1" t="s">
        <v>3593</v>
      </c>
      <c r="C817" s="1" t="s">
        <v>3594</v>
      </c>
      <c r="D817" s="1" t="s">
        <v>3595</v>
      </c>
      <c r="E817" s="1" t="s">
        <v>3596</v>
      </c>
      <c r="F817" s="2">
        <v>12</v>
      </c>
      <c r="G817" s="2">
        <v>3</v>
      </c>
      <c r="H817" s="2">
        <v>3</v>
      </c>
      <c r="I817" s="2">
        <v>3</v>
      </c>
      <c r="J817" s="2">
        <v>3.2</v>
      </c>
      <c r="K817" s="2">
        <v>120.84</v>
      </c>
      <c r="L817" s="2">
        <v>1094</v>
      </c>
      <c r="M817" s="2">
        <v>18.577</v>
      </c>
      <c r="N817" s="2">
        <v>67</v>
      </c>
      <c r="O817" s="2">
        <v>2</v>
      </c>
      <c r="P817" s="2">
        <v>3</v>
      </c>
      <c r="Q817" s="2">
        <v>2</v>
      </c>
      <c r="R817" s="2">
        <v>3</v>
      </c>
      <c r="S817" s="2">
        <v>2</v>
      </c>
      <c r="T817" s="2">
        <v>3</v>
      </c>
      <c r="U817" s="2">
        <v>2.5</v>
      </c>
      <c r="V817" s="2">
        <v>3.2</v>
      </c>
      <c r="W817" s="2">
        <v>10071000</v>
      </c>
      <c r="X817" s="2">
        <v>4113500</v>
      </c>
      <c r="Y817" s="2">
        <v>5957500</v>
      </c>
      <c r="Z817" s="2">
        <v>150310</v>
      </c>
      <c r="AA817" s="2">
        <v>61395</v>
      </c>
      <c r="AB817" s="2">
        <v>88919</v>
      </c>
      <c r="AC817" s="1">
        <f>X817/Y817</f>
        <v>0.690474192194713</v>
      </c>
    </row>
    <row r="818" spans="1:29">
      <c r="A818" s="1" t="s">
        <v>3597</v>
      </c>
      <c r="B818" s="1" t="s">
        <v>3597</v>
      </c>
      <c r="C818" s="1" t="s">
        <v>3598</v>
      </c>
      <c r="D818" s="1" t="s">
        <v>3599</v>
      </c>
      <c r="E818" s="1" t="s">
        <v>3600</v>
      </c>
      <c r="F818" s="2">
        <v>5</v>
      </c>
      <c r="G818" s="2">
        <v>1</v>
      </c>
      <c r="H818" s="2">
        <v>1</v>
      </c>
      <c r="I818" s="2">
        <v>1</v>
      </c>
      <c r="J818" s="2">
        <v>3.8</v>
      </c>
      <c r="K818" s="2">
        <v>58.555</v>
      </c>
      <c r="L818" s="2">
        <v>504</v>
      </c>
      <c r="M818" s="2">
        <v>15.641</v>
      </c>
      <c r="N818" s="2">
        <v>29</v>
      </c>
      <c r="O818" s="2">
        <v>1</v>
      </c>
      <c r="P818" s="2">
        <v>1</v>
      </c>
      <c r="Q818" s="2">
        <v>1</v>
      </c>
      <c r="R818" s="2">
        <v>1</v>
      </c>
      <c r="S818" s="2">
        <v>1</v>
      </c>
      <c r="T818" s="2">
        <v>1</v>
      </c>
      <c r="U818" s="2">
        <v>3.8</v>
      </c>
      <c r="V818" s="2">
        <v>3.8</v>
      </c>
      <c r="W818" s="2">
        <v>10042000</v>
      </c>
      <c r="X818" s="2">
        <v>4975100</v>
      </c>
      <c r="Y818" s="2">
        <v>5067000</v>
      </c>
      <c r="Z818" s="2">
        <v>346280</v>
      </c>
      <c r="AA818" s="2">
        <v>171550</v>
      </c>
      <c r="AB818" s="2">
        <v>174730</v>
      </c>
      <c r="AC818" s="1">
        <f>X818/Y818</f>
        <v>0.981863035326623</v>
      </c>
    </row>
    <row r="819" spans="1:29">
      <c r="A819" s="1" t="s">
        <v>3601</v>
      </c>
      <c r="B819" s="1" t="s">
        <v>3601</v>
      </c>
      <c r="C819" s="1" t="s">
        <v>3602</v>
      </c>
      <c r="D819" s="1" t="s">
        <v>3603</v>
      </c>
      <c r="E819" s="1" t="s">
        <v>3604</v>
      </c>
      <c r="F819" s="2">
        <v>4</v>
      </c>
      <c r="G819" s="2">
        <v>2</v>
      </c>
      <c r="H819" s="2">
        <v>2</v>
      </c>
      <c r="I819" s="2">
        <v>2</v>
      </c>
      <c r="J819" s="2">
        <v>2</v>
      </c>
      <c r="K819" s="2">
        <v>121.92</v>
      </c>
      <c r="L819" s="2">
        <v>1124</v>
      </c>
      <c r="M819" s="2">
        <v>11.482</v>
      </c>
      <c r="N819" s="2">
        <v>51</v>
      </c>
      <c r="O819" s="2">
        <v>2</v>
      </c>
      <c r="P819" s="2">
        <v>1</v>
      </c>
      <c r="Q819" s="2">
        <v>2</v>
      </c>
      <c r="R819" s="2">
        <v>1</v>
      </c>
      <c r="S819" s="2">
        <v>2</v>
      </c>
      <c r="T819" s="2">
        <v>1</v>
      </c>
      <c r="U819" s="2">
        <v>2</v>
      </c>
      <c r="V819" s="2">
        <v>1.2</v>
      </c>
      <c r="W819" s="2">
        <v>10030000</v>
      </c>
      <c r="X819" s="2">
        <v>4274200</v>
      </c>
      <c r="Y819" s="2">
        <v>5755800</v>
      </c>
      <c r="Z819" s="2">
        <v>196670</v>
      </c>
      <c r="AA819" s="2">
        <v>83808</v>
      </c>
      <c r="AB819" s="2">
        <v>112860</v>
      </c>
      <c r="AC819" s="1">
        <f>X819/Y819</f>
        <v>0.742590083046666</v>
      </c>
    </row>
    <row r="820" spans="1:29">
      <c r="A820" s="1" t="s">
        <v>3605</v>
      </c>
      <c r="B820" s="1" t="s">
        <v>3605</v>
      </c>
      <c r="C820" s="1" t="s">
        <v>3606</v>
      </c>
      <c r="D820" s="1" t="s">
        <v>3607</v>
      </c>
      <c r="E820" s="1" t="s">
        <v>3608</v>
      </c>
      <c r="F820" s="2">
        <v>4</v>
      </c>
      <c r="G820" s="2">
        <v>1</v>
      </c>
      <c r="H820" s="2">
        <v>1</v>
      </c>
      <c r="I820" s="2">
        <v>1</v>
      </c>
      <c r="J820" s="2">
        <v>7.6</v>
      </c>
      <c r="K820" s="2">
        <v>17.042</v>
      </c>
      <c r="L820" s="2">
        <v>157</v>
      </c>
      <c r="M820" s="2">
        <v>6.534</v>
      </c>
      <c r="N820" s="2">
        <v>9</v>
      </c>
      <c r="O820" s="2">
        <v>1</v>
      </c>
      <c r="P820" s="2">
        <v>1</v>
      </c>
      <c r="Q820" s="2">
        <v>1</v>
      </c>
      <c r="R820" s="2">
        <v>1</v>
      </c>
      <c r="S820" s="2">
        <v>1</v>
      </c>
      <c r="T820" s="2">
        <v>1</v>
      </c>
      <c r="U820" s="2">
        <v>7.6</v>
      </c>
      <c r="V820" s="2">
        <v>7.6</v>
      </c>
      <c r="W820" s="2">
        <v>10020000</v>
      </c>
      <c r="X820" s="2">
        <v>4890800</v>
      </c>
      <c r="Y820" s="2">
        <v>5129500</v>
      </c>
      <c r="Z820" s="2">
        <v>1113400</v>
      </c>
      <c r="AA820" s="2">
        <v>543420</v>
      </c>
      <c r="AB820" s="2">
        <v>569950</v>
      </c>
      <c r="AC820" s="1">
        <f>X820/Y820</f>
        <v>0.953465250024369</v>
      </c>
    </row>
    <row r="821" spans="1:29">
      <c r="A821" s="1" t="s">
        <v>3609</v>
      </c>
      <c r="B821" s="1" t="s">
        <v>3609</v>
      </c>
      <c r="C821" s="1" t="s">
        <v>3610</v>
      </c>
      <c r="D821" s="1" t="s">
        <v>3611</v>
      </c>
      <c r="E821" s="1" t="s">
        <v>3612</v>
      </c>
      <c r="F821" s="2">
        <v>2</v>
      </c>
      <c r="G821" s="2">
        <v>1</v>
      </c>
      <c r="H821" s="2">
        <v>1</v>
      </c>
      <c r="I821" s="2">
        <v>1</v>
      </c>
      <c r="J821" s="2">
        <v>4.3</v>
      </c>
      <c r="K821" s="2">
        <v>29.433</v>
      </c>
      <c r="L821" s="2">
        <v>257</v>
      </c>
      <c r="M821" s="2">
        <v>-2</v>
      </c>
      <c r="N821" s="2">
        <v>15</v>
      </c>
      <c r="O821" s="2">
        <v>1</v>
      </c>
      <c r="P821" s="2">
        <v>0</v>
      </c>
      <c r="Q821" s="2">
        <v>1</v>
      </c>
      <c r="R821" s="2">
        <v>0</v>
      </c>
      <c r="S821" s="2">
        <v>1</v>
      </c>
      <c r="T821" s="2">
        <v>0</v>
      </c>
      <c r="U821" s="2">
        <v>4.3</v>
      </c>
      <c r="V821" s="2">
        <v>0</v>
      </c>
      <c r="W821" s="2">
        <v>10006000</v>
      </c>
      <c r="X821" s="2">
        <v>10006000</v>
      </c>
      <c r="Y821" s="2">
        <v>0</v>
      </c>
      <c r="Z821" s="2">
        <v>667100</v>
      </c>
      <c r="AA821" s="2">
        <v>667100</v>
      </c>
      <c r="AB821" s="2">
        <v>0</v>
      </c>
      <c r="AC821" s="1" t="e">
        <f>X821/Y821</f>
        <v>#DIV/0!</v>
      </c>
    </row>
    <row r="822" spans="1:29">
      <c r="A822" s="1" t="s">
        <v>3613</v>
      </c>
      <c r="B822" s="1" t="s">
        <v>3613</v>
      </c>
      <c r="C822" s="1" t="s">
        <v>3614</v>
      </c>
      <c r="D822" s="1" t="s">
        <v>3615</v>
      </c>
      <c r="E822" s="1" t="s">
        <v>3616</v>
      </c>
      <c r="F822" s="2">
        <v>2</v>
      </c>
      <c r="G822" s="2">
        <v>2</v>
      </c>
      <c r="H822" s="2">
        <v>2</v>
      </c>
      <c r="I822" s="2">
        <v>2</v>
      </c>
      <c r="J822" s="2">
        <v>2.4</v>
      </c>
      <c r="K822" s="2">
        <v>136.92</v>
      </c>
      <c r="L822" s="2">
        <v>1198</v>
      </c>
      <c r="M822" s="2">
        <v>11.68</v>
      </c>
      <c r="N822" s="2">
        <v>74</v>
      </c>
      <c r="O822" s="2">
        <v>1</v>
      </c>
      <c r="P822" s="2">
        <v>2</v>
      </c>
      <c r="Q822" s="2">
        <v>1</v>
      </c>
      <c r="R822" s="2">
        <v>2</v>
      </c>
      <c r="S822" s="2">
        <v>1</v>
      </c>
      <c r="T822" s="2">
        <v>2</v>
      </c>
      <c r="U822" s="2">
        <v>1</v>
      </c>
      <c r="V822" s="2">
        <v>2.4</v>
      </c>
      <c r="W822" s="2">
        <v>9833000</v>
      </c>
      <c r="X822" s="2">
        <v>2537800</v>
      </c>
      <c r="Y822" s="2">
        <v>7295200</v>
      </c>
      <c r="Z822" s="2">
        <v>77933</v>
      </c>
      <c r="AA822" s="2">
        <v>34295</v>
      </c>
      <c r="AB822" s="2">
        <v>43638</v>
      </c>
      <c r="AC822" s="1">
        <f>X822/Y822</f>
        <v>0.347872573747121</v>
      </c>
    </row>
    <row r="823" spans="1:29">
      <c r="A823" s="1" t="s">
        <v>3617</v>
      </c>
      <c r="B823" s="1" t="s">
        <v>3617</v>
      </c>
      <c r="C823" s="1" t="s">
        <v>3618</v>
      </c>
      <c r="D823" s="1" t="s">
        <v>3619</v>
      </c>
      <c r="E823" s="1" t="s">
        <v>3620</v>
      </c>
      <c r="F823" s="2">
        <v>2</v>
      </c>
      <c r="G823" s="2">
        <v>1</v>
      </c>
      <c r="H823" s="2">
        <v>1</v>
      </c>
      <c r="I823" s="2">
        <v>1</v>
      </c>
      <c r="J823" s="2">
        <v>8.6</v>
      </c>
      <c r="K823" s="2">
        <v>18.412</v>
      </c>
      <c r="L823" s="2">
        <v>163</v>
      </c>
      <c r="M823" s="2">
        <v>6.1218</v>
      </c>
      <c r="N823" s="2">
        <v>13</v>
      </c>
      <c r="O823" s="2">
        <v>1</v>
      </c>
      <c r="P823" s="2">
        <v>1</v>
      </c>
      <c r="Q823" s="2">
        <v>1</v>
      </c>
      <c r="R823" s="2">
        <v>1</v>
      </c>
      <c r="S823" s="2">
        <v>1</v>
      </c>
      <c r="T823" s="2">
        <v>1</v>
      </c>
      <c r="U823" s="2">
        <v>8.6</v>
      </c>
      <c r="V823" s="2">
        <v>8.6</v>
      </c>
      <c r="W823" s="2">
        <v>9826900</v>
      </c>
      <c r="X823" s="2">
        <v>4791700</v>
      </c>
      <c r="Y823" s="2">
        <v>5035200</v>
      </c>
      <c r="Z823" s="2">
        <v>755920</v>
      </c>
      <c r="AA823" s="2">
        <v>368590</v>
      </c>
      <c r="AB823" s="2">
        <v>387330</v>
      </c>
      <c r="AC823" s="1">
        <f>X823/Y823</f>
        <v>0.951640451223387</v>
      </c>
    </row>
    <row r="824" spans="1:29">
      <c r="A824" s="1" t="s">
        <v>3621</v>
      </c>
      <c r="B824" s="1" t="s">
        <v>3621</v>
      </c>
      <c r="C824" s="1" t="s">
        <v>3622</v>
      </c>
      <c r="D824" s="1" t="s">
        <v>3623</v>
      </c>
      <c r="E824" s="1" t="s">
        <v>3624</v>
      </c>
      <c r="F824" s="2">
        <v>4</v>
      </c>
      <c r="G824" s="2">
        <v>2</v>
      </c>
      <c r="H824" s="2">
        <v>2</v>
      </c>
      <c r="I824" s="2">
        <v>2</v>
      </c>
      <c r="J824" s="2">
        <v>10.1</v>
      </c>
      <c r="K824" s="2">
        <v>42.508</v>
      </c>
      <c r="L824" s="2">
        <v>367</v>
      </c>
      <c r="M824" s="2">
        <v>11.151</v>
      </c>
      <c r="N824" s="2">
        <v>18</v>
      </c>
      <c r="O824" s="2">
        <v>1</v>
      </c>
      <c r="P824" s="2">
        <v>2</v>
      </c>
      <c r="Q824" s="2">
        <v>1</v>
      </c>
      <c r="R824" s="2">
        <v>2</v>
      </c>
      <c r="S824" s="2">
        <v>1</v>
      </c>
      <c r="T824" s="2">
        <v>2</v>
      </c>
      <c r="U824" s="2">
        <v>3.5</v>
      </c>
      <c r="V824" s="2">
        <v>10.1</v>
      </c>
      <c r="W824" s="2">
        <v>9773600</v>
      </c>
      <c r="X824" s="2">
        <v>1738600</v>
      </c>
      <c r="Y824" s="2">
        <v>8034900</v>
      </c>
      <c r="Z824" s="2">
        <v>205830</v>
      </c>
      <c r="AA824" s="2">
        <v>96590</v>
      </c>
      <c r="AB824" s="2">
        <v>109240</v>
      </c>
      <c r="AC824" s="1">
        <f>X824/Y824</f>
        <v>0.216381037722934</v>
      </c>
    </row>
    <row r="825" spans="1:29">
      <c r="A825" s="1" t="s">
        <v>3625</v>
      </c>
      <c r="B825" s="1" t="s">
        <v>3625</v>
      </c>
      <c r="C825" s="1" t="s">
        <v>3626</v>
      </c>
      <c r="D825" s="1" t="s">
        <v>3627</v>
      </c>
      <c r="E825" s="1" t="s">
        <v>3628</v>
      </c>
      <c r="F825" s="2">
        <v>6</v>
      </c>
      <c r="G825" s="2">
        <v>1</v>
      </c>
      <c r="H825" s="2">
        <v>1</v>
      </c>
      <c r="I825" s="2">
        <v>1</v>
      </c>
      <c r="J825" s="2">
        <v>4.9</v>
      </c>
      <c r="K825" s="2">
        <v>30.959</v>
      </c>
      <c r="L825" s="2">
        <v>287</v>
      </c>
      <c r="M825" s="2">
        <v>6.671</v>
      </c>
      <c r="N825" s="2">
        <v>5</v>
      </c>
      <c r="O825" s="2">
        <v>1</v>
      </c>
      <c r="P825" s="2">
        <v>1</v>
      </c>
      <c r="Q825" s="2">
        <v>1</v>
      </c>
      <c r="R825" s="2">
        <v>1</v>
      </c>
      <c r="S825" s="2">
        <v>1</v>
      </c>
      <c r="T825" s="2">
        <v>1</v>
      </c>
      <c r="U825" s="2">
        <v>4.9</v>
      </c>
      <c r="V825" s="2">
        <v>4.9</v>
      </c>
      <c r="W825" s="2">
        <v>9754400</v>
      </c>
      <c r="X825" s="2">
        <v>4664600</v>
      </c>
      <c r="Y825" s="2">
        <v>5089800</v>
      </c>
      <c r="Z825" s="2">
        <v>1950900</v>
      </c>
      <c r="AA825" s="2">
        <v>932930</v>
      </c>
      <c r="AB825" s="2">
        <v>1018000</v>
      </c>
      <c r="AC825" s="1">
        <f>X825/Y825</f>
        <v>0.91646037172384</v>
      </c>
    </row>
    <row r="826" spans="1:29">
      <c r="A826" s="1" t="s">
        <v>3629</v>
      </c>
      <c r="B826" s="1" t="s">
        <v>3630</v>
      </c>
      <c r="C826" s="1" t="s">
        <v>3631</v>
      </c>
      <c r="D826" s="1" t="s">
        <v>3632</v>
      </c>
      <c r="E826" s="1" t="s">
        <v>3633</v>
      </c>
      <c r="F826" s="2">
        <v>9</v>
      </c>
      <c r="G826" s="2">
        <v>3</v>
      </c>
      <c r="H826" s="2">
        <v>3</v>
      </c>
      <c r="I826" s="2">
        <v>3</v>
      </c>
      <c r="J826" s="2">
        <v>4.6</v>
      </c>
      <c r="K826" s="2">
        <v>98.115</v>
      </c>
      <c r="L826" s="2">
        <v>862</v>
      </c>
      <c r="M826" s="2">
        <v>18.917</v>
      </c>
      <c r="N826" s="2">
        <v>58</v>
      </c>
      <c r="O826" s="2">
        <v>1</v>
      </c>
      <c r="P826" s="2">
        <v>3</v>
      </c>
      <c r="Q826" s="2">
        <v>1</v>
      </c>
      <c r="R826" s="2">
        <v>3</v>
      </c>
      <c r="S826" s="2">
        <v>1</v>
      </c>
      <c r="T826" s="2">
        <v>3</v>
      </c>
      <c r="U826" s="2">
        <v>1.9</v>
      </c>
      <c r="V826" s="2">
        <v>4.6</v>
      </c>
      <c r="W826" s="2">
        <v>9747000</v>
      </c>
      <c r="X826" s="2">
        <v>2348200</v>
      </c>
      <c r="Y826" s="2">
        <v>7398900</v>
      </c>
      <c r="Z826" s="2">
        <v>168050</v>
      </c>
      <c r="AA826" s="2">
        <v>40485</v>
      </c>
      <c r="AB826" s="2">
        <v>127570</v>
      </c>
      <c r="AC826" s="1">
        <f>X826/Y826</f>
        <v>0.317371501169093</v>
      </c>
    </row>
    <row r="827" spans="1:29">
      <c r="A827" s="1" t="s">
        <v>3634</v>
      </c>
      <c r="B827" s="1" t="s">
        <v>3634</v>
      </c>
      <c r="C827" s="1" t="s">
        <v>3635</v>
      </c>
      <c r="D827" s="1" t="s">
        <v>3636</v>
      </c>
      <c r="E827" s="1" t="s">
        <v>3637</v>
      </c>
      <c r="F827" s="2">
        <v>1</v>
      </c>
      <c r="G827" s="2">
        <v>1</v>
      </c>
      <c r="H827" s="2">
        <v>1</v>
      </c>
      <c r="I827" s="2">
        <v>1</v>
      </c>
      <c r="J827" s="2">
        <v>8.7</v>
      </c>
      <c r="K827" s="2">
        <v>14.427</v>
      </c>
      <c r="L827" s="2">
        <v>127</v>
      </c>
      <c r="M827" s="2">
        <v>5.8942</v>
      </c>
      <c r="N827" s="2">
        <v>10</v>
      </c>
      <c r="O827" s="2">
        <v>1</v>
      </c>
      <c r="P827" s="2">
        <v>1</v>
      </c>
      <c r="Q827" s="2">
        <v>1</v>
      </c>
      <c r="R827" s="2">
        <v>1</v>
      </c>
      <c r="S827" s="2">
        <v>1</v>
      </c>
      <c r="T827" s="2">
        <v>1</v>
      </c>
      <c r="U827" s="2">
        <v>8.7</v>
      </c>
      <c r="V827" s="2">
        <v>8.7</v>
      </c>
      <c r="W827" s="2">
        <v>9716500</v>
      </c>
      <c r="X827" s="2">
        <v>4492600</v>
      </c>
      <c r="Y827" s="2">
        <v>5223900</v>
      </c>
      <c r="Z827" s="2">
        <v>971650</v>
      </c>
      <c r="AA827" s="2">
        <v>449260</v>
      </c>
      <c r="AB827" s="2">
        <v>522390</v>
      </c>
      <c r="AC827" s="1">
        <f>X827/Y827</f>
        <v>0.860008805681579</v>
      </c>
    </row>
    <row r="828" spans="1:29">
      <c r="A828" s="1" t="s">
        <v>3638</v>
      </c>
      <c r="B828" s="1" t="s">
        <v>3638</v>
      </c>
      <c r="C828" s="1" t="s">
        <v>3639</v>
      </c>
      <c r="D828" s="1" t="s">
        <v>3640</v>
      </c>
      <c r="E828" s="1" t="s">
        <v>3641</v>
      </c>
      <c r="F828" s="2">
        <v>2</v>
      </c>
      <c r="G828" s="2">
        <v>1</v>
      </c>
      <c r="H828" s="2">
        <v>1</v>
      </c>
      <c r="I828" s="2">
        <v>1</v>
      </c>
      <c r="J828" s="2">
        <v>8.7</v>
      </c>
      <c r="K828" s="2">
        <v>21.984</v>
      </c>
      <c r="L828" s="2">
        <v>184</v>
      </c>
      <c r="M828" s="2">
        <v>6.1635</v>
      </c>
      <c r="N828" s="2">
        <v>11</v>
      </c>
      <c r="O828" s="2">
        <v>1</v>
      </c>
      <c r="P828" s="2">
        <v>1</v>
      </c>
      <c r="Q828" s="2">
        <v>1</v>
      </c>
      <c r="R828" s="2">
        <v>1</v>
      </c>
      <c r="S828" s="2">
        <v>1</v>
      </c>
      <c r="T828" s="2">
        <v>1</v>
      </c>
      <c r="U828" s="2">
        <v>8.7</v>
      </c>
      <c r="V828" s="2">
        <v>8.7</v>
      </c>
      <c r="W828" s="2">
        <v>9552600</v>
      </c>
      <c r="X828" s="2">
        <v>4826900</v>
      </c>
      <c r="Y828" s="2">
        <v>4725600</v>
      </c>
      <c r="Z828" s="2">
        <v>868410</v>
      </c>
      <c r="AA828" s="2">
        <v>438810</v>
      </c>
      <c r="AB828" s="2">
        <v>429600</v>
      </c>
      <c r="AC828" s="1">
        <f>X828/Y828</f>
        <v>1.02143643135263</v>
      </c>
    </row>
    <row r="829" spans="1:29">
      <c r="A829" s="1" t="s">
        <v>3642</v>
      </c>
      <c r="B829" s="1" t="s">
        <v>3642</v>
      </c>
      <c r="C829" s="1" t="s">
        <v>3643</v>
      </c>
      <c r="D829" s="1" t="s">
        <v>3644</v>
      </c>
      <c r="E829" s="1" t="s">
        <v>3645</v>
      </c>
      <c r="F829" s="2">
        <v>4</v>
      </c>
      <c r="G829" s="2">
        <v>1</v>
      </c>
      <c r="H829" s="2">
        <v>1</v>
      </c>
      <c r="I829" s="2">
        <v>1</v>
      </c>
      <c r="J829" s="2">
        <v>7.5</v>
      </c>
      <c r="K829" s="2">
        <v>21.658</v>
      </c>
      <c r="L829" s="2">
        <v>186</v>
      </c>
      <c r="M829" s="2">
        <v>6.0636</v>
      </c>
      <c r="N829" s="2">
        <v>13</v>
      </c>
      <c r="O829" s="2">
        <v>1</v>
      </c>
      <c r="P829" s="2">
        <v>1</v>
      </c>
      <c r="Q829" s="2">
        <v>1</v>
      </c>
      <c r="R829" s="2">
        <v>1</v>
      </c>
      <c r="S829" s="2">
        <v>1</v>
      </c>
      <c r="T829" s="2">
        <v>1</v>
      </c>
      <c r="U829" s="2">
        <v>7.5</v>
      </c>
      <c r="V829" s="2">
        <v>7.5</v>
      </c>
      <c r="W829" s="2">
        <v>9452600</v>
      </c>
      <c r="X829" s="2">
        <v>4209300</v>
      </c>
      <c r="Y829" s="2">
        <v>5243300</v>
      </c>
      <c r="Z829" s="2">
        <v>727120</v>
      </c>
      <c r="AA829" s="2">
        <v>323790</v>
      </c>
      <c r="AB829" s="2">
        <v>403330</v>
      </c>
      <c r="AC829" s="1">
        <f>X829/Y829</f>
        <v>0.802795949116015</v>
      </c>
    </row>
    <row r="830" spans="1:29">
      <c r="A830" s="1" t="s">
        <v>3646</v>
      </c>
      <c r="B830" s="1" t="s">
        <v>3646</v>
      </c>
      <c r="C830" s="1" t="s">
        <v>3647</v>
      </c>
      <c r="D830" s="1" t="s">
        <v>3648</v>
      </c>
      <c r="E830" s="1" t="s">
        <v>3649</v>
      </c>
      <c r="F830" s="2">
        <v>1</v>
      </c>
      <c r="G830" s="2">
        <v>1</v>
      </c>
      <c r="H830" s="2">
        <v>1</v>
      </c>
      <c r="I830" s="2">
        <v>1</v>
      </c>
      <c r="J830" s="2">
        <v>4.1</v>
      </c>
      <c r="K830" s="2">
        <v>58.005</v>
      </c>
      <c r="L830" s="2">
        <v>518</v>
      </c>
      <c r="M830" s="2">
        <v>6.0727</v>
      </c>
      <c r="N830" s="2">
        <v>26</v>
      </c>
      <c r="O830" s="2">
        <v>1</v>
      </c>
      <c r="P830" s="2">
        <v>1</v>
      </c>
      <c r="Q830" s="2">
        <v>1</v>
      </c>
      <c r="R830" s="2">
        <v>1</v>
      </c>
      <c r="S830" s="2">
        <v>1</v>
      </c>
      <c r="T830" s="2">
        <v>1</v>
      </c>
      <c r="U830" s="2">
        <v>4.1</v>
      </c>
      <c r="V830" s="2">
        <v>4.1</v>
      </c>
      <c r="W830" s="2">
        <v>9446200</v>
      </c>
      <c r="X830" s="2">
        <v>4320800</v>
      </c>
      <c r="Y830" s="2">
        <v>5125400</v>
      </c>
      <c r="Z830" s="2">
        <v>363320</v>
      </c>
      <c r="AA830" s="2">
        <v>166190</v>
      </c>
      <c r="AB830" s="2">
        <v>197130</v>
      </c>
      <c r="AC830" s="1">
        <f>X830/Y830</f>
        <v>0.843017130370313</v>
      </c>
    </row>
    <row r="831" spans="1:29">
      <c r="A831" s="1" t="s">
        <v>3650</v>
      </c>
      <c r="B831" s="1" t="s">
        <v>3650</v>
      </c>
      <c r="C831" s="1" t="s">
        <v>3651</v>
      </c>
      <c r="D831" s="1" t="s">
        <v>3652</v>
      </c>
      <c r="E831" s="1" t="s">
        <v>3653</v>
      </c>
      <c r="F831" s="2">
        <v>4</v>
      </c>
      <c r="G831" s="2">
        <v>2</v>
      </c>
      <c r="H831" s="2">
        <v>2</v>
      </c>
      <c r="I831" s="2">
        <v>2</v>
      </c>
      <c r="J831" s="2">
        <v>5.9</v>
      </c>
      <c r="K831" s="2">
        <v>60.448</v>
      </c>
      <c r="L831" s="2">
        <v>556</v>
      </c>
      <c r="M831" s="2">
        <v>19.929</v>
      </c>
      <c r="N831" s="2">
        <v>35</v>
      </c>
      <c r="O831" s="2">
        <v>1</v>
      </c>
      <c r="P831" s="2">
        <v>2</v>
      </c>
      <c r="Q831" s="2">
        <v>1</v>
      </c>
      <c r="R831" s="2">
        <v>2</v>
      </c>
      <c r="S831" s="2">
        <v>1</v>
      </c>
      <c r="T831" s="2">
        <v>2</v>
      </c>
      <c r="U831" s="2">
        <v>4.1</v>
      </c>
      <c r="V831" s="2">
        <v>5.9</v>
      </c>
      <c r="W831" s="2">
        <v>9304300</v>
      </c>
      <c r="X831" s="2">
        <v>4307600</v>
      </c>
      <c r="Y831" s="2">
        <v>4996700</v>
      </c>
      <c r="Z831" s="2">
        <v>265840</v>
      </c>
      <c r="AA831" s="2">
        <v>123070</v>
      </c>
      <c r="AB831" s="2">
        <v>142760</v>
      </c>
      <c r="AC831" s="1">
        <f>X831/Y831</f>
        <v>0.862088978725959</v>
      </c>
    </row>
    <row r="832" spans="1:29">
      <c r="A832" s="1" t="s">
        <v>3654</v>
      </c>
      <c r="B832" s="1" t="s">
        <v>3654</v>
      </c>
      <c r="C832" s="1" t="s">
        <v>3655</v>
      </c>
      <c r="D832" s="1" t="s">
        <v>3656</v>
      </c>
      <c r="E832" s="1" t="s">
        <v>3657</v>
      </c>
      <c r="F832" s="2">
        <v>3</v>
      </c>
      <c r="G832" s="2">
        <v>1</v>
      </c>
      <c r="H832" s="2">
        <v>1</v>
      </c>
      <c r="I832" s="2">
        <v>1</v>
      </c>
      <c r="J832" s="2">
        <v>6.6</v>
      </c>
      <c r="K832" s="2">
        <v>20.67</v>
      </c>
      <c r="L832" s="2">
        <v>181</v>
      </c>
      <c r="M832" s="2">
        <v>6.0492</v>
      </c>
      <c r="N832" s="2">
        <v>14</v>
      </c>
      <c r="O832" s="2">
        <v>1</v>
      </c>
      <c r="P832" s="2">
        <v>1</v>
      </c>
      <c r="Q832" s="2">
        <v>1</v>
      </c>
      <c r="R832" s="2">
        <v>1</v>
      </c>
      <c r="S832" s="2">
        <v>1</v>
      </c>
      <c r="T832" s="2">
        <v>1</v>
      </c>
      <c r="U832" s="2">
        <v>6.6</v>
      </c>
      <c r="V832" s="2">
        <v>6.6</v>
      </c>
      <c r="W832" s="2">
        <v>9200600</v>
      </c>
      <c r="X832" s="2">
        <v>2846600</v>
      </c>
      <c r="Y832" s="2">
        <v>6354000</v>
      </c>
      <c r="Z832" s="2">
        <v>657190</v>
      </c>
      <c r="AA832" s="2">
        <v>203330</v>
      </c>
      <c r="AB832" s="2">
        <v>453860</v>
      </c>
      <c r="AC832" s="1">
        <f>X832/Y832</f>
        <v>0.448001259049418</v>
      </c>
    </row>
    <row r="833" spans="1:29">
      <c r="A833" s="1" t="s">
        <v>3658</v>
      </c>
      <c r="B833" s="1" t="s">
        <v>3658</v>
      </c>
      <c r="C833" s="1" t="s">
        <v>3659</v>
      </c>
      <c r="D833" s="1" t="s">
        <v>3660</v>
      </c>
      <c r="E833" s="1" t="s">
        <v>3661</v>
      </c>
      <c r="F833" s="2">
        <v>11</v>
      </c>
      <c r="G833" s="2">
        <v>1</v>
      </c>
      <c r="H833" s="2">
        <v>1</v>
      </c>
      <c r="I833" s="2">
        <v>1</v>
      </c>
      <c r="J833" s="2">
        <v>9.9</v>
      </c>
      <c r="K833" s="2">
        <v>22.631</v>
      </c>
      <c r="L833" s="2">
        <v>203</v>
      </c>
      <c r="M833" s="2">
        <v>9.5779</v>
      </c>
      <c r="N833" s="2">
        <v>11</v>
      </c>
      <c r="O833" s="2">
        <v>1</v>
      </c>
      <c r="P833" s="2">
        <v>1</v>
      </c>
      <c r="Q833" s="2">
        <v>1</v>
      </c>
      <c r="R833" s="2">
        <v>1</v>
      </c>
      <c r="S833" s="2">
        <v>1</v>
      </c>
      <c r="T833" s="2">
        <v>1</v>
      </c>
      <c r="U833" s="2">
        <v>9.9</v>
      </c>
      <c r="V833" s="2">
        <v>9.9</v>
      </c>
      <c r="W833" s="2">
        <v>9193900</v>
      </c>
      <c r="X833" s="2">
        <v>3372900</v>
      </c>
      <c r="Y833" s="2">
        <v>5821000</v>
      </c>
      <c r="Z833" s="2">
        <v>835810</v>
      </c>
      <c r="AA833" s="2">
        <v>306630</v>
      </c>
      <c r="AB833" s="2">
        <v>529180</v>
      </c>
      <c r="AC833" s="1">
        <f>X833/Y833</f>
        <v>0.579436522934204</v>
      </c>
    </row>
    <row r="834" spans="1:29">
      <c r="A834" s="1" t="s">
        <v>3662</v>
      </c>
      <c r="B834" s="1" t="s">
        <v>3662</v>
      </c>
      <c r="C834" s="1" t="s">
        <v>3663</v>
      </c>
      <c r="D834" s="1" t="s">
        <v>3664</v>
      </c>
      <c r="E834" s="1" t="s">
        <v>3665</v>
      </c>
      <c r="F834" s="2">
        <v>4</v>
      </c>
      <c r="G834" s="2">
        <v>2</v>
      </c>
      <c r="H834" s="2">
        <v>2</v>
      </c>
      <c r="I834" s="2">
        <v>2</v>
      </c>
      <c r="J834" s="2">
        <v>2.2</v>
      </c>
      <c r="K834" s="2">
        <v>128.47</v>
      </c>
      <c r="L834" s="2">
        <v>1103</v>
      </c>
      <c r="M834" s="2">
        <v>11.151</v>
      </c>
      <c r="N834" s="2">
        <v>67</v>
      </c>
      <c r="O834" s="2">
        <v>1</v>
      </c>
      <c r="P834" s="2">
        <v>2</v>
      </c>
      <c r="Q834" s="2">
        <v>1</v>
      </c>
      <c r="R834" s="2">
        <v>2</v>
      </c>
      <c r="S834" s="2">
        <v>1</v>
      </c>
      <c r="T834" s="2">
        <v>2</v>
      </c>
      <c r="U834" s="2">
        <v>1.4</v>
      </c>
      <c r="V834" s="2">
        <v>2.2</v>
      </c>
      <c r="W834" s="2">
        <v>9169200</v>
      </c>
      <c r="X834" s="2">
        <v>3081400</v>
      </c>
      <c r="Y834" s="2">
        <v>6087800</v>
      </c>
      <c r="Z834" s="2">
        <v>136850</v>
      </c>
      <c r="AA834" s="2">
        <v>45992</v>
      </c>
      <c r="AB834" s="2">
        <v>90863</v>
      </c>
      <c r="AC834" s="1">
        <f>X834/Y834</f>
        <v>0.506159860705017</v>
      </c>
    </row>
    <row r="835" spans="1:29">
      <c r="A835" s="1" t="s">
        <v>3666</v>
      </c>
      <c r="B835" s="1" t="s">
        <v>3666</v>
      </c>
      <c r="C835" s="1" t="s">
        <v>3667</v>
      </c>
      <c r="D835" s="1" t="s">
        <v>3668</v>
      </c>
      <c r="E835" s="1" t="s">
        <v>3669</v>
      </c>
      <c r="F835" s="2">
        <v>4</v>
      </c>
      <c r="G835" s="2">
        <v>1</v>
      </c>
      <c r="H835" s="2">
        <v>1</v>
      </c>
      <c r="I835" s="2">
        <v>1</v>
      </c>
      <c r="J835" s="2">
        <v>10.1</v>
      </c>
      <c r="K835" s="2">
        <v>13.5</v>
      </c>
      <c r="L835" s="2">
        <v>119</v>
      </c>
      <c r="M835" s="2">
        <v>6.2151</v>
      </c>
      <c r="N835" s="2">
        <v>6</v>
      </c>
      <c r="O835" s="2">
        <v>1</v>
      </c>
      <c r="P835" s="2">
        <v>1</v>
      </c>
      <c r="Q835" s="2">
        <v>1</v>
      </c>
      <c r="R835" s="2">
        <v>1</v>
      </c>
      <c r="S835" s="2">
        <v>1</v>
      </c>
      <c r="T835" s="2">
        <v>1</v>
      </c>
      <c r="U835" s="2">
        <v>10.1</v>
      </c>
      <c r="V835" s="2">
        <v>10.1</v>
      </c>
      <c r="W835" s="2">
        <v>9147500</v>
      </c>
      <c r="X835" s="2">
        <v>4275700</v>
      </c>
      <c r="Y835" s="2">
        <v>4871700</v>
      </c>
      <c r="Z835" s="2">
        <v>1524600</v>
      </c>
      <c r="AA835" s="2">
        <v>712620</v>
      </c>
      <c r="AB835" s="2">
        <v>811950</v>
      </c>
      <c r="AC835" s="1">
        <f>X835/Y835</f>
        <v>0.877660775499312</v>
      </c>
    </row>
    <row r="836" spans="1:29">
      <c r="A836" s="1" t="s">
        <v>3670</v>
      </c>
      <c r="B836" s="1" t="s">
        <v>3670</v>
      </c>
      <c r="C836" s="1" t="s">
        <v>3671</v>
      </c>
      <c r="D836" s="1" t="s">
        <v>3672</v>
      </c>
      <c r="E836" s="1" t="s">
        <v>3673</v>
      </c>
      <c r="F836" s="2">
        <v>2</v>
      </c>
      <c r="G836" s="2">
        <v>1</v>
      </c>
      <c r="H836" s="2">
        <v>1</v>
      </c>
      <c r="I836" s="2">
        <v>1</v>
      </c>
      <c r="J836" s="2">
        <v>30.8</v>
      </c>
      <c r="K836" s="2">
        <v>4.3019</v>
      </c>
      <c r="L836" s="2">
        <v>39</v>
      </c>
      <c r="M836" s="2">
        <v>5.9879</v>
      </c>
      <c r="N836" s="2">
        <v>3</v>
      </c>
      <c r="O836" s="2">
        <v>1</v>
      </c>
      <c r="P836" s="2">
        <v>1</v>
      </c>
      <c r="Q836" s="2">
        <v>1</v>
      </c>
      <c r="R836" s="2">
        <v>1</v>
      </c>
      <c r="S836" s="2">
        <v>1</v>
      </c>
      <c r="T836" s="2">
        <v>1</v>
      </c>
      <c r="U836" s="2">
        <v>30.8</v>
      </c>
      <c r="V836" s="2">
        <v>30.8</v>
      </c>
      <c r="W836" s="2">
        <v>9006700</v>
      </c>
      <c r="X836" s="2">
        <v>3728000</v>
      </c>
      <c r="Y836" s="2">
        <v>5278700</v>
      </c>
      <c r="Z836" s="2">
        <v>3002200</v>
      </c>
      <c r="AA836" s="2">
        <v>1242700</v>
      </c>
      <c r="AB836" s="2">
        <v>1759600</v>
      </c>
      <c r="AC836" s="1">
        <f>X836/Y836</f>
        <v>0.706234489552352</v>
      </c>
    </row>
    <row r="837" spans="1:29">
      <c r="A837" s="1" t="s">
        <v>3674</v>
      </c>
      <c r="B837" s="1" t="s">
        <v>3674</v>
      </c>
      <c r="C837" s="1" t="s">
        <v>3675</v>
      </c>
      <c r="D837" s="1" t="s">
        <v>3676</v>
      </c>
      <c r="E837" s="1" t="s">
        <v>3677</v>
      </c>
      <c r="F837" s="2">
        <v>2</v>
      </c>
      <c r="G837" s="2">
        <v>1</v>
      </c>
      <c r="H837" s="2">
        <v>1</v>
      </c>
      <c r="I837" s="2">
        <v>1</v>
      </c>
      <c r="J837" s="2">
        <v>12.7</v>
      </c>
      <c r="K837" s="2">
        <v>16.304</v>
      </c>
      <c r="L837" s="2">
        <v>150</v>
      </c>
      <c r="M837" s="2">
        <v>8.2499</v>
      </c>
      <c r="N837" s="2">
        <v>4</v>
      </c>
      <c r="O837" s="2">
        <v>1</v>
      </c>
      <c r="P837" s="2">
        <v>1</v>
      </c>
      <c r="Q837" s="2">
        <v>1</v>
      </c>
      <c r="R837" s="2">
        <v>1</v>
      </c>
      <c r="S837" s="2">
        <v>1</v>
      </c>
      <c r="T837" s="2">
        <v>1</v>
      </c>
      <c r="U837" s="2">
        <v>12.7</v>
      </c>
      <c r="V837" s="2">
        <v>12.7</v>
      </c>
      <c r="W837" s="2">
        <v>8911900</v>
      </c>
      <c r="X837" s="2">
        <v>2839700</v>
      </c>
      <c r="Y837" s="2">
        <v>6072200</v>
      </c>
      <c r="Z837" s="2">
        <v>2228000</v>
      </c>
      <c r="AA837" s="2">
        <v>709930</v>
      </c>
      <c r="AB837" s="2">
        <v>1518000</v>
      </c>
      <c r="AC837" s="1">
        <f>X837/Y837</f>
        <v>0.46765587431244</v>
      </c>
    </row>
    <row r="838" spans="1:29">
      <c r="A838" s="1" t="s">
        <v>3678</v>
      </c>
      <c r="B838" s="1" t="s">
        <v>3678</v>
      </c>
      <c r="C838" s="1" t="s">
        <v>3679</v>
      </c>
      <c r="D838" s="1" t="s">
        <v>3680</v>
      </c>
      <c r="E838" s="1" t="s">
        <v>3681</v>
      </c>
      <c r="F838" s="2">
        <v>6</v>
      </c>
      <c r="G838" s="2">
        <v>1</v>
      </c>
      <c r="H838" s="2">
        <v>1</v>
      </c>
      <c r="I838" s="2">
        <v>1</v>
      </c>
      <c r="J838" s="2">
        <v>6</v>
      </c>
      <c r="K838" s="2">
        <v>25.827</v>
      </c>
      <c r="L838" s="2">
        <v>232</v>
      </c>
      <c r="M838" s="2">
        <v>6.2026</v>
      </c>
      <c r="N838" s="2">
        <v>10</v>
      </c>
      <c r="O838" s="2">
        <v>1</v>
      </c>
      <c r="P838" s="2">
        <v>1</v>
      </c>
      <c r="Q838" s="2">
        <v>1</v>
      </c>
      <c r="R838" s="2">
        <v>1</v>
      </c>
      <c r="S838" s="2">
        <v>1</v>
      </c>
      <c r="T838" s="2">
        <v>1</v>
      </c>
      <c r="U838" s="2">
        <v>6</v>
      </c>
      <c r="V838" s="2">
        <v>6</v>
      </c>
      <c r="W838" s="2">
        <v>8856900</v>
      </c>
      <c r="X838" s="2">
        <v>4599300</v>
      </c>
      <c r="Y838" s="2">
        <v>4257600</v>
      </c>
      <c r="Z838" s="2">
        <v>885690</v>
      </c>
      <c r="AA838" s="2">
        <v>459930</v>
      </c>
      <c r="AB838" s="2">
        <v>425760</v>
      </c>
      <c r="AC838" s="1">
        <f>X838/Y838</f>
        <v>1.08025648252537</v>
      </c>
    </row>
    <row r="839" spans="1:29">
      <c r="A839" s="1" t="s">
        <v>3682</v>
      </c>
      <c r="B839" s="1" t="s">
        <v>3682</v>
      </c>
      <c r="C839" s="1" t="s">
        <v>3683</v>
      </c>
      <c r="D839" s="1" t="s">
        <v>3684</v>
      </c>
      <c r="E839" s="1" t="s">
        <v>3685</v>
      </c>
      <c r="F839" s="2">
        <v>4</v>
      </c>
      <c r="G839" s="2">
        <v>1</v>
      </c>
      <c r="H839" s="2">
        <v>1</v>
      </c>
      <c r="I839" s="2">
        <v>1</v>
      </c>
      <c r="J839" s="2">
        <v>1</v>
      </c>
      <c r="K839" s="2">
        <v>143.26</v>
      </c>
      <c r="L839" s="2">
        <v>1254</v>
      </c>
      <c r="M839" s="2">
        <v>5.9121</v>
      </c>
      <c r="N839" s="2">
        <v>81</v>
      </c>
      <c r="O839" s="2">
        <v>1</v>
      </c>
      <c r="P839" s="2">
        <v>1</v>
      </c>
      <c r="Q839" s="2">
        <v>1</v>
      </c>
      <c r="R839" s="2">
        <v>1</v>
      </c>
      <c r="S839" s="2">
        <v>1</v>
      </c>
      <c r="T839" s="2">
        <v>1</v>
      </c>
      <c r="U839" s="2">
        <v>1</v>
      </c>
      <c r="V839" s="2">
        <v>1</v>
      </c>
      <c r="W839" s="2">
        <v>8838100</v>
      </c>
      <c r="X839" s="2">
        <v>3840800</v>
      </c>
      <c r="Y839" s="2">
        <v>4997300</v>
      </c>
      <c r="Z839" s="2">
        <v>109110</v>
      </c>
      <c r="AA839" s="2">
        <v>47417</v>
      </c>
      <c r="AB839" s="2">
        <v>61695</v>
      </c>
      <c r="AC839" s="1">
        <f>X839/Y839</f>
        <v>0.768575030516479</v>
      </c>
    </row>
    <row r="840" spans="1:29">
      <c r="A840" s="1" t="s">
        <v>3686</v>
      </c>
      <c r="B840" s="1" t="s">
        <v>3686</v>
      </c>
      <c r="C840" s="1" t="s">
        <v>3687</v>
      </c>
      <c r="D840" s="1" t="s">
        <v>3688</v>
      </c>
      <c r="E840" s="1" t="s">
        <v>3689</v>
      </c>
      <c r="F840" s="2">
        <v>1</v>
      </c>
      <c r="G840" s="2">
        <v>1</v>
      </c>
      <c r="H840" s="2">
        <v>1</v>
      </c>
      <c r="I840" s="2">
        <v>1</v>
      </c>
      <c r="J840" s="2">
        <v>11.6</v>
      </c>
      <c r="K840" s="2">
        <v>28.712</v>
      </c>
      <c r="L840" s="2">
        <v>242</v>
      </c>
      <c r="M840" s="2">
        <v>10.319</v>
      </c>
      <c r="N840" s="2">
        <v>13</v>
      </c>
      <c r="O840" s="2">
        <v>1</v>
      </c>
      <c r="P840" s="2">
        <v>1</v>
      </c>
      <c r="Q840" s="2">
        <v>1</v>
      </c>
      <c r="R840" s="2">
        <v>1</v>
      </c>
      <c r="S840" s="2">
        <v>1</v>
      </c>
      <c r="T840" s="2">
        <v>1</v>
      </c>
      <c r="U840" s="2">
        <v>11.6</v>
      </c>
      <c r="V840" s="2">
        <v>11.6</v>
      </c>
      <c r="W840" s="2">
        <v>8807900</v>
      </c>
      <c r="X840" s="2">
        <v>4347600</v>
      </c>
      <c r="Y840" s="2">
        <v>4460400</v>
      </c>
      <c r="Z840" s="2">
        <v>677530</v>
      </c>
      <c r="AA840" s="2">
        <v>334430</v>
      </c>
      <c r="AB840" s="2">
        <v>343100</v>
      </c>
      <c r="AC840" s="1">
        <f>X840/Y840</f>
        <v>0.97471078827011</v>
      </c>
    </row>
    <row r="841" spans="1:29">
      <c r="A841" s="1" t="s">
        <v>3690</v>
      </c>
      <c r="B841" s="1" t="s">
        <v>3690</v>
      </c>
      <c r="C841" s="1" t="s">
        <v>3691</v>
      </c>
      <c r="D841" s="1" t="s">
        <v>3692</v>
      </c>
      <c r="E841" s="1" t="s">
        <v>3693</v>
      </c>
      <c r="F841" s="2">
        <v>2</v>
      </c>
      <c r="G841" s="2">
        <v>2</v>
      </c>
      <c r="H841" s="2">
        <v>2</v>
      </c>
      <c r="I841" s="2">
        <v>2</v>
      </c>
      <c r="J841" s="2">
        <v>3.7</v>
      </c>
      <c r="K841" s="2">
        <v>79.528</v>
      </c>
      <c r="L841" s="2">
        <v>734</v>
      </c>
      <c r="M841" s="2">
        <v>12.125</v>
      </c>
      <c r="N841" s="2">
        <v>46</v>
      </c>
      <c r="O841" s="2">
        <v>1</v>
      </c>
      <c r="P841" s="2">
        <v>2</v>
      </c>
      <c r="Q841" s="2">
        <v>1</v>
      </c>
      <c r="R841" s="2">
        <v>2</v>
      </c>
      <c r="S841" s="2">
        <v>1</v>
      </c>
      <c r="T841" s="2">
        <v>2</v>
      </c>
      <c r="U841" s="2">
        <v>2.2</v>
      </c>
      <c r="V841" s="2">
        <v>3.7</v>
      </c>
      <c r="W841" s="2">
        <v>8562200</v>
      </c>
      <c r="X841" s="2">
        <v>4216200</v>
      </c>
      <c r="Y841" s="2">
        <v>4346000</v>
      </c>
      <c r="Z841" s="2">
        <v>186130</v>
      </c>
      <c r="AA841" s="2">
        <v>91657</v>
      </c>
      <c r="AB841" s="2">
        <v>94478</v>
      </c>
      <c r="AC841" s="1">
        <f>X841/Y841</f>
        <v>0.970133456051542</v>
      </c>
    </row>
    <row r="842" spans="1:29">
      <c r="A842" s="1" t="s">
        <v>3694</v>
      </c>
      <c r="B842" s="1" t="s">
        <v>3694</v>
      </c>
      <c r="C842" s="1" t="s">
        <v>3695</v>
      </c>
      <c r="D842" s="1" t="s">
        <v>3696</v>
      </c>
      <c r="E842" s="1" t="s">
        <v>3697</v>
      </c>
      <c r="F842" s="2">
        <v>4</v>
      </c>
      <c r="G842" s="2">
        <v>1</v>
      </c>
      <c r="H842" s="2">
        <v>1</v>
      </c>
      <c r="I842" s="2">
        <v>1</v>
      </c>
      <c r="J842" s="2">
        <v>1.7</v>
      </c>
      <c r="K842" s="2">
        <v>81.167</v>
      </c>
      <c r="L842" s="2">
        <v>718</v>
      </c>
      <c r="M842" s="2">
        <v>5.8919</v>
      </c>
      <c r="N842" s="2">
        <v>50</v>
      </c>
      <c r="O842" s="2">
        <v>1</v>
      </c>
      <c r="P842" s="2">
        <v>1</v>
      </c>
      <c r="Q842" s="2">
        <v>1</v>
      </c>
      <c r="R842" s="2">
        <v>1</v>
      </c>
      <c r="S842" s="2">
        <v>1</v>
      </c>
      <c r="T842" s="2">
        <v>1</v>
      </c>
      <c r="U842" s="2">
        <v>1.7</v>
      </c>
      <c r="V842" s="2">
        <v>1.7</v>
      </c>
      <c r="W842" s="2">
        <v>8536900</v>
      </c>
      <c r="X842" s="2">
        <v>4667100</v>
      </c>
      <c r="Y842" s="2">
        <v>3869800</v>
      </c>
      <c r="Z842" s="2">
        <v>170740</v>
      </c>
      <c r="AA842" s="2">
        <v>93341</v>
      </c>
      <c r="AB842" s="2">
        <v>77396</v>
      </c>
      <c r="AC842" s="1">
        <f>X842/Y842</f>
        <v>1.20603131944803</v>
      </c>
    </row>
    <row r="843" spans="1:29">
      <c r="A843" s="1" t="s">
        <v>3698</v>
      </c>
      <c r="B843" s="1" t="s">
        <v>3698</v>
      </c>
      <c r="C843" s="1" t="s">
        <v>3699</v>
      </c>
      <c r="D843" s="1" t="s">
        <v>3700</v>
      </c>
      <c r="E843" s="1" t="s">
        <v>3701</v>
      </c>
      <c r="F843" s="2">
        <v>2</v>
      </c>
      <c r="G843" s="2">
        <v>2</v>
      </c>
      <c r="H843" s="2">
        <v>2</v>
      </c>
      <c r="I843" s="2">
        <v>2</v>
      </c>
      <c r="J843" s="2">
        <v>6.9</v>
      </c>
      <c r="K843" s="2">
        <v>43.231</v>
      </c>
      <c r="L843" s="2">
        <v>390</v>
      </c>
      <c r="M843" s="2">
        <v>11.756</v>
      </c>
      <c r="N843" s="2">
        <v>25</v>
      </c>
      <c r="O843" s="2">
        <v>1</v>
      </c>
      <c r="P843" s="2">
        <v>1</v>
      </c>
      <c r="Q843" s="2">
        <v>1</v>
      </c>
      <c r="R843" s="2">
        <v>1</v>
      </c>
      <c r="S843" s="2">
        <v>1</v>
      </c>
      <c r="T843" s="2">
        <v>1</v>
      </c>
      <c r="U843" s="2">
        <v>3.6</v>
      </c>
      <c r="V843" s="2">
        <v>3.3</v>
      </c>
      <c r="W843" s="2">
        <v>8532100</v>
      </c>
      <c r="X843" s="2">
        <v>4574200</v>
      </c>
      <c r="Y843" s="2">
        <v>3957900</v>
      </c>
      <c r="Z843" s="2">
        <v>341280</v>
      </c>
      <c r="AA843" s="2">
        <v>182970</v>
      </c>
      <c r="AB843" s="2">
        <v>158310</v>
      </c>
      <c r="AC843" s="1">
        <f>X843/Y843</f>
        <v>1.15571388867834</v>
      </c>
    </row>
    <row r="844" spans="1:29">
      <c r="A844" s="1" t="s">
        <v>3702</v>
      </c>
      <c r="B844" s="1" t="s">
        <v>3702</v>
      </c>
      <c r="C844" s="1" t="s">
        <v>3703</v>
      </c>
      <c r="D844" s="1" t="s">
        <v>3704</v>
      </c>
      <c r="E844" s="1" t="s">
        <v>3705</v>
      </c>
      <c r="F844" s="2">
        <v>4</v>
      </c>
      <c r="G844" s="2">
        <v>1</v>
      </c>
      <c r="H844" s="2">
        <v>1</v>
      </c>
      <c r="I844" s="2">
        <v>1</v>
      </c>
      <c r="J844" s="2">
        <v>10.4</v>
      </c>
      <c r="K844" s="2">
        <v>15.21</v>
      </c>
      <c r="L844" s="2">
        <v>144</v>
      </c>
      <c r="M844" s="2">
        <v>8.4943</v>
      </c>
      <c r="N844" s="2">
        <v>9</v>
      </c>
      <c r="O844" s="2">
        <v>1</v>
      </c>
      <c r="P844" s="2">
        <v>1</v>
      </c>
      <c r="Q844" s="2">
        <v>1</v>
      </c>
      <c r="R844" s="2">
        <v>1</v>
      </c>
      <c r="S844" s="2">
        <v>1</v>
      </c>
      <c r="T844" s="2">
        <v>1</v>
      </c>
      <c r="U844" s="2">
        <v>10.4</v>
      </c>
      <c r="V844" s="2">
        <v>10.4</v>
      </c>
      <c r="W844" s="2">
        <v>8529000</v>
      </c>
      <c r="X844" s="2">
        <v>3185900</v>
      </c>
      <c r="Y844" s="2">
        <v>5343100</v>
      </c>
      <c r="Z844" s="2">
        <v>947670</v>
      </c>
      <c r="AA844" s="2">
        <v>353990</v>
      </c>
      <c r="AB844" s="2">
        <v>593680</v>
      </c>
      <c r="AC844" s="1">
        <f>X844/Y844</f>
        <v>0.59626434092568</v>
      </c>
    </row>
    <row r="845" spans="1:29">
      <c r="A845" s="1" t="s">
        <v>3706</v>
      </c>
      <c r="B845" s="1" t="s">
        <v>3707</v>
      </c>
      <c r="C845" s="1" t="s">
        <v>3708</v>
      </c>
      <c r="D845" s="1" t="s">
        <v>3709</v>
      </c>
      <c r="E845" s="1" t="s">
        <v>3710</v>
      </c>
      <c r="F845" s="2">
        <v>2</v>
      </c>
      <c r="G845" s="2">
        <v>3</v>
      </c>
      <c r="H845" s="2">
        <v>3</v>
      </c>
      <c r="I845" s="2">
        <v>3</v>
      </c>
      <c r="J845" s="2">
        <v>17</v>
      </c>
      <c r="K845" s="2">
        <v>29.374</v>
      </c>
      <c r="L845" s="2">
        <v>253</v>
      </c>
      <c r="M845" s="2">
        <v>18.009</v>
      </c>
      <c r="N845" s="2">
        <v>18</v>
      </c>
      <c r="O845" s="2">
        <v>2</v>
      </c>
      <c r="P845" s="2">
        <v>1</v>
      </c>
      <c r="Q845" s="2">
        <v>2</v>
      </c>
      <c r="R845" s="2">
        <v>1</v>
      </c>
      <c r="S845" s="2">
        <v>2</v>
      </c>
      <c r="T845" s="2">
        <v>1</v>
      </c>
      <c r="U845" s="2">
        <v>12.3</v>
      </c>
      <c r="V845" s="2">
        <v>4.7</v>
      </c>
      <c r="W845" s="2">
        <v>8508700</v>
      </c>
      <c r="X845" s="2">
        <v>4282100</v>
      </c>
      <c r="Y845" s="2">
        <v>4226500</v>
      </c>
      <c r="Z845" s="2">
        <v>234810</v>
      </c>
      <c r="AA845" s="2">
        <v>237900</v>
      </c>
      <c r="AB845" s="2">
        <v>234810</v>
      </c>
      <c r="AC845" s="1">
        <f>X845/Y845</f>
        <v>1.01315509286644</v>
      </c>
    </row>
    <row r="846" spans="1:29">
      <c r="A846" s="1" t="s">
        <v>3711</v>
      </c>
      <c r="B846" s="1" t="s">
        <v>3711</v>
      </c>
      <c r="C846" s="1" t="s">
        <v>3712</v>
      </c>
      <c r="D846" s="1" t="s">
        <v>3713</v>
      </c>
      <c r="E846" s="1" t="s">
        <v>3714</v>
      </c>
      <c r="F846" s="2">
        <v>2</v>
      </c>
      <c r="G846" s="2">
        <v>1</v>
      </c>
      <c r="H846" s="2">
        <v>1</v>
      </c>
      <c r="I846" s="2">
        <v>1</v>
      </c>
      <c r="J846" s="2">
        <v>4.8</v>
      </c>
      <c r="K846" s="2">
        <v>23.048</v>
      </c>
      <c r="L846" s="2">
        <v>207</v>
      </c>
      <c r="M846" s="2">
        <v>-2</v>
      </c>
      <c r="N846" s="2">
        <v>8</v>
      </c>
      <c r="O846" s="2">
        <v>1</v>
      </c>
      <c r="P846" s="2">
        <v>0</v>
      </c>
      <c r="Q846" s="2">
        <v>1</v>
      </c>
      <c r="R846" s="2">
        <v>0</v>
      </c>
      <c r="S846" s="2">
        <v>1</v>
      </c>
      <c r="T846" s="2">
        <v>0</v>
      </c>
      <c r="U846" s="2">
        <v>4.8</v>
      </c>
      <c r="V846" s="2">
        <v>0</v>
      </c>
      <c r="W846" s="2">
        <v>8415700</v>
      </c>
      <c r="X846" s="2">
        <v>8415700</v>
      </c>
      <c r="Y846" s="2">
        <v>0</v>
      </c>
      <c r="Z846" s="2">
        <v>1052000</v>
      </c>
      <c r="AA846" s="2">
        <v>1052000</v>
      </c>
      <c r="AB846" s="2">
        <v>0</v>
      </c>
      <c r="AC846" s="1" t="e">
        <f>X846/Y846</f>
        <v>#DIV/0!</v>
      </c>
    </row>
    <row r="847" spans="1:29">
      <c r="A847" s="1" t="s">
        <v>3715</v>
      </c>
      <c r="B847" s="1" t="s">
        <v>3715</v>
      </c>
      <c r="C847" s="1" t="s">
        <v>3716</v>
      </c>
      <c r="D847" s="1" t="s">
        <v>3717</v>
      </c>
      <c r="E847" s="1" t="s">
        <v>3718</v>
      </c>
      <c r="F847" s="2">
        <v>2</v>
      </c>
      <c r="G847" s="2">
        <v>1</v>
      </c>
      <c r="H847" s="2">
        <v>1</v>
      </c>
      <c r="I847" s="2">
        <v>1</v>
      </c>
      <c r="J847" s="2">
        <v>3.4</v>
      </c>
      <c r="K847" s="2">
        <v>38.885</v>
      </c>
      <c r="L847" s="2">
        <v>355</v>
      </c>
      <c r="M847" s="2">
        <v>5.9193</v>
      </c>
      <c r="N847" s="2">
        <v>20</v>
      </c>
      <c r="O847" s="2">
        <v>1</v>
      </c>
      <c r="P847" s="2">
        <v>1</v>
      </c>
      <c r="Q847" s="2">
        <v>1</v>
      </c>
      <c r="R847" s="2">
        <v>1</v>
      </c>
      <c r="S847" s="2">
        <v>1</v>
      </c>
      <c r="T847" s="2">
        <v>1</v>
      </c>
      <c r="U847" s="2">
        <v>3.4</v>
      </c>
      <c r="V847" s="2">
        <v>3.4</v>
      </c>
      <c r="W847" s="2">
        <v>8371100</v>
      </c>
      <c r="X847" s="2">
        <v>3494200</v>
      </c>
      <c r="Y847" s="2">
        <v>4876900</v>
      </c>
      <c r="Z847" s="2">
        <v>418560</v>
      </c>
      <c r="AA847" s="2">
        <v>174710</v>
      </c>
      <c r="AB847" s="2">
        <v>243850</v>
      </c>
      <c r="AC847" s="1">
        <f>X847/Y847</f>
        <v>0.716479730976645</v>
      </c>
    </row>
    <row r="848" spans="1:29">
      <c r="A848" s="1" t="s">
        <v>3719</v>
      </c>
      <c r="B848" s="1" t="s">
        <v>3719</v>
      </c>
      <c r="C848" s="1" t="s">
        <v>3720</v>
      </c>
      <c r="D848" s="1" t="s">
        <v>3721</v>
      </c>
      <c r="E848" s="1" t="s">
        <v>3722</v>
      </c>
      <c r="F848" s="2">
        <v>3</v>
      </c>
      <c r="G848" s="2">
        <v>2</v>
      </c>
      <c r="H848" s="2">
        <v>2</v>
      </c>
      <c r="I848" s="2">
        <v>2</v>
      </c>
      <c r="J848" s="2">
        <v>8.6</v>
      </c>
      <c r="K848" s="2">
        <v>29.582</v>
      </c>
      <c r="L848" s="2">
        <v>266</v>
      </c>
      <c r="M848" s="2">
        <v>50.352</v>
      </c>
      <c r="N848" s="2">
        <v>17</v>
      </c>
      <c r="O848" s="2">
        <v>1</v>
      </c>
      <c r="P848" s="2">
        <v>2</v>
      </c>
      <c r="Q848" s="2">
        <v>1</v>
      </c>
      <c r="R848" s="2">
        <v>2</v>
      </c>
      <c r="S848" s="2">
        <v>1</v>
      </c>
      <c r="T848" s="2">
        <v>2</v>
      </c>
      <c r="U848" s="2">
        <v>4.1</v>
      </c>
      <c r="V848" s="2">
        <v>8.6</v>
      </c>
      <c r="W848" s="2">
        <v>8351900</v>
      </c>
      <c r="X848" s="2">
        <v>3096600</v>
      </c>
      <c r="Y848" s="2">
        <v>5255200</v>
      </c>
      <c r="Z848" s="2">
        <v>491290</v>
      </c>
      <c r="AA848" s="2">
        <v>182150</v>
      </c>
      <c r="AB848" s="2">
        <v>309130</v>
      </c>
      <c r="AC848" s="1">
        <f>X848/Y848</f>
        <v>0.58924493834678</v>
      </c>
    </row>
    <row r="849" spans="1:29">
      <c r="A849" s="1" t="s">
        <v>3723</v>
      </c>
      <c r="B849" s="1" t="s">
        <v>3723</v>
      </c>
      <c r="C849" s="1" t="s">
        <v>3724</v>
      </c>
      <c r="D849" s="1" t="s">
        <v>3725</v>
      </c>
      <c r="E849" s="1" t="s">
        <v>3726</v>
      </c>
      <c r="F849" s="2">
        <v>3</v>
      </c>
      <c r="G849" s="2">
        <v>2</v>
      </c>
      <c r="H849" s="2">
        <v>2</v>
      </c>
      <c r="I849" s="2">
        <v>2</v>
      </c>
      <c r="J849" s="2">
        <v>2.8</v>
      </c>
      <c r="K849" s="2">
        <v>82.056</v>
      </c>
      <c r="L849" s="2">
        <v>704</v>
      </c>
      <c r="M849" s="2">
        <v>12.07</v>
      </c>
      <c r="N849" s="2">
        <v>35</v>
      </c>
      <c r="O849" s="2">
        <v>1</v>
      </c>
      <c r="P849" s="2">
        <v>2</v>
      </c>
      <c r="Q849" s="2">
        <v>1</v>
      </c>
      <c r="R849" s="2">
        <v>2</v>
      </c>
      <c r="S849" s="2">
        <v>1</v>
      </c>
      <c r="T849" s="2">
        <v>2</v>
      </c>
      <c r="U849" s="2">
        <v>1.7</v>
      </c>
      <c r="V849" s="2">
        <v>2.8</v>
      </c>
      <c r="W849" s="2">
        <v>8336900</v>
      </c>
      <c r="X849" s="2">
        <v>3137700</v>
      </c>
      <c r="Y849" s="2">
        <v>5199200</v>
      </c>
      <c r="Z849" s="2">
        <v>238200</v>
      </c>
      <c r="AA849" s="2">
        <v>89647</v>
      </c>
      <c r="AB849" s="2">
        <v>148550</v>
      </c>
      <c r="AC849" s="1">
        <f>X849/Y849</f>
        <v>0.603496691798738</v>
      </c>
    </row>
    <row r="850" spans="1:29">
      <c r="A850" s="1" t="s">
        <v>3727</v>
      </c>
      <c r="B850" s="1" t="s">
        <v>3727</v>
      </c>
      <c r="C850" s="1" t="s">
        <v>3728</v>
      </c>
      <c r="D850" s="1" t="s">
        <v>3729</v>
      </c>
      <c r="E850" s="1" t="s">
        <v>3730</v>
      </c>
      <c r="F850" s="2">
        <v>4</v>
      </c>
      <c r="G850" s="2">
        <v>2</v>
      </c>
      <c r="H850" s="2">
        <v>2</v>
      </c>
      <c r="I850" s="2">
        <v>1</v>
      </c>
      <c r="J850" s="2">
        <v>5.3</v>
      </c>
      <c r="K850" s="2">
        <v>82.238</v>
      </c>
      <c r="L850" s="2">
        <v>722</v>
      </c>
      <c r="M850" s="2">
        <v>13.582</v>
      </c>
      <c r="N850" s="2">
        <v>49</v>
      </c>
      <c r="O850" s="2">
        <v>1</v>
      </c>
      <c r="P850" s="2">
        <v>2</v>
      </c>
      <c r="Q850" s="2">
        <v>1</v>
      </c>
      <c r="R850" s="2">
        <v>2</v>
      </c>
      <c r="S850" s="2">
        <v>0</v>
      </c>
      <c r="T850" s="2">
        <v>1</v>
      </c>
      <c r="U850" s="2">
        <v>2.6</v>
      </c>
      <c r="V850" s="2">
        <v>5.3</v>
      </c>
      <c r="W850" s="2">
        <v>8277200</v>
      </c>
      <c r="X850" s="2">
        <v>3660700</v>
      </c>
      <c r="Y850" s="2">
        <v>4616600</v>
      </c>
      <c r="Z850" s="2">
        <v>168920</v>
      </c>
      <c r="AA850" s="2">
        <v>74707</v>
      </c>
      <c r="AB850" s="2">
        <v>94216</v>
      </c>
      <c r="AC850" s="1">
        <f>X850/Y850</f>
        <v>0.792942858380626</v>
      </c>
    </row>
    <row r="851" spans="1:29">
      <c r="A851" s="1" t="s">
        <v>3731</v>
      </c>
      <c r="B851" s="1" t="s">
        <v>3731</v>
      </c>
      <c r="C851" s="1" t="s">
        <v>3732</v>
      </c>
      <c r="D851" s="1" t="s">
        <v>3733</v>
      </c>
      <c r="E851" s="1" t="s">
        <v>3734</v>
      </c>
      <c r="F851" s="2">
        <v>6</v>
      </c>
      <c r="G851" s="2">
        <v>1</v>
      </c>
      <c r="H851" s="2">
        <v>1</v>
      </c>
      <c r="I851" s="2">
        <v>1</v>
      </c>
      <c r="J851" s="2">
        <v>5.6</v>
      </c>
      <c r="K851" s="2">
        <v>44.737</v>
      </c>
      <c r="L851" s="2">
        <v>393</v>
      </c>
      <c r="M851" s="2">
        <v>6.6706</v>
      </c>
      <c r="N851" s="2">
        <v>19</v>
      </c>
      <c r="O851" s="2">
        <v>1</v>
      </c>
      <c r="P851" s="2">
        <v>1</v>
      </c>
      <c r="Q851" s="2">
        <v>1</v>
      </c>
      <c r="R851" s="2">
        <v>1</v>
      </c>
      <c r="S851" s="2">
        <v>1</v>
      </c>
      <c r="T851" s="2">
        <v>1</v>
      </c>
      <c r="U851" s="2">
        <v>5.6</v>
      </c>
      <c r="V851" s="2">
        <v>5.6</v>
      </c>
      <c r="W851" s="2">
        <v>8161400</v>
      </c>
      <c r="X851" s="2">
        <v>3617100</v>
      </c>
      <c r="Y851" s="2">
        <v>4544300</v>
      </c>
      <c r="Z851" s="2">
        <v>429550</v>
      </c>
      <c r="AA851" s="2">
        <v>190370</v>
      </c>
      <c r="AB851" s="2">
        <v>239170</v>
      </c>
      <c r="AC851" s="1">
        <f>X851/Y851</f>
        <v>0.795964174900425</v>
      </c>
    </row>
    <row r="852" spans="1:29">
      <c r="A852" s="1" t="s">
        <v>3735</v>
      </c>
      <c r="B852" s="1" t="s">
        <v>3735</v>
      </c>
      <c r="C852" s="1" t="s">
        <v>3736</v>
      </c>
      <c r="D852" s="1" t="s">
        <v>3737</v>
      </c>
      <c r="E852" s="1" t="s">
        <v>3738</v>
      </c>
      <c r="F852" s="2">
        <v>5</v>
      </c>
      <c r="G852" s="2">
        <v>1</v>
      </c>
      <c r="H852" s="2">
        <v>1</v>
      </c>
      <c r="I852" s="2">
        <v>1</v>
      </c>
      <c r="J852" s="2">
        <v>24.4</v>
      </c>
      <c r="K852" s="2">
        <v>8.743</v>
      </c>
      <c r="L852" s="2">
        <v>78</v>
      </c>
      <c r="M852" s="2">
        <v>16.458</v>
      </c>
      <c r="N852" s="2">
        <v>5</v>
      </c>
      <c r="O852" s="2">
        <v>1</v>
      </c>
      <c r="P852" s="2">
        <v>1</v>
      </c>
      <c r="Q852" s="2">
        <v>1</v>
      </c>
      <c r="R852" s="2">
        <v>1</v>
      </c>
      <c r="S852" s="2">
        <v>1</v>
      </c>
      <c r="T852" s="2">
        <v>1</v>
      </c>
      <c r="U852" s="2">
        <v>24.4</v>
      </c>
      <c r="V852" s="2">
        <v>24.4</v>
      </c>
      <c r="W852" s="2">
        <v>8080700</v>
      </c>
      <c r="X852" s="2">
        <v>4060600</v>
      </c>
      <c r="Y852" s="2">
        <v>4020100</v>
      </c>
      <c r="Z852" s="2">
        <v>1616100</v>
      </c>
      <c r="AA852" s="2">
        <v>812110</v>
      </c>
      <c r="AB852" s="2">
        <v>804020</v>
      </c>
      <c r="AC852" s="1">
        <f>X852/Y852</f>
        <v>1.0100743762593</v>
      </c>
    </row>
    <row r="853" spans="1:29">
      <c r="A853" s="1" t="s">
        <v>3739</v>
      </c>
      <c r="B853" s="1" t="s">
        <v>3739</v>
      </c>
      <c r="C853" s="1" t="s">
        <v>3740</v>
      </c>
      <c r="D853" s="1" t="s">
        <v>3741</v>
      </c>
      <c r="E853" s="1" t="s">
        <v>3742</v>
      </c>
      <c r="F853" s="2">
        <v>4</v>
      </c>
      <c r="G853" s="2">
        <v>1</v>
      </c>
      <c r="H853" s="2">
        <v>1</v>
      </c>
      <c r="I853" s="2">
        <v>1</v>
      </c>
      <c r="J853" s="2">
        <v>4.1</v>
      </c>
      <c r="K853" s="2">
        <v>35.765</v>
      </c>
      <c r="L853" s="2">
        <v>344</v>
      </c>
      <c r="M853" s="2">
        <v>6.4823</v>
      </c>
      <c r="N853" s="2">
        <v>14</v>
      </c>
      <c r="O853" s="2">
        <v>1</v>
      </c>
      <c r="P853" s="2">
        <v>1</v>
      </c>
      <c r="Q853" s="2">
        <v>1</v>
      </c>
      <c r="R853" s="2">
        <v>1</v>
      </c>
      <c r="S853" s="2">
        <v>1</v>
      </c>
      <c r="T853" s="2">
        <v>1</v>
      </c>
      <c r="U853" s="2">
        <v>4.1</v>
      </c>
      <c r="V853" s="2">
        <v>4.1</v>
      </c>
      <c r="W853" s="2">
        <v>8076500</v>
      </c>
      <c r="X853" s="2">
        <v>3465000</v>
      </c>
      <c r="Y853" s="2">
        <v>4611400</v>
      </c>
      <c r="Z853" s="2">
        <v>576890</v>
      </c>
      <c r="AA853" s="2">
        <v>247500</v>
      </c>
      <c r="AB853" s="2">
        <v>329390</v>
      </c>
      <c r="AC853" s="1">
        <f>X853/Y853</f>
        <v>0.751398707550852</v>
      </c>
    </row>
    <row r="854" spans="1:29">
      <c r="A854" s="1" t="s">
        <v>3743</v>
      </c>
      <c r="B854" s="1" t="s">
        <v>3743</v>
      </c>
      <c r="C854" s="1" t="s">
        <v>3744</v>
      </c>
      <c r="D854" s="1" t="s">
        <v>3745</v>
      </c>
      <c r="E854" s="1" t="s">
        <v>3746</v>
      </c>
      <c r="F854" s="2">
        <v>7</v>
      </c>
      <c r="G854" s="2">
        <v>2</v>
      </c>
      <c r="H854" s="2">
        <v>2</v>
      </c>
      <c r="I854" s="2">
        <v>2</v>
      </c>
      <c r="J854" s="2">
        <v>6.6</v>
      </c>
      <c r="K854" s="2">
        <v>46.733</v>
      </c>
      <c r="L854" s="2">
        <v>409</v>
      </c>
      <c r="M854" s="2">
        <v>12.125</v>
      </c>
      <c r="N854" s="2">
        <v>29</v>
      </c>
      <c r="O854" s="2">
        <v>2</v>
      </c>
      <c r="P854" s="2">
        <v>2</v>
      </c>
      <c r="Q854" s="2">
        <v>2</v>
      </c>
      <c r="R854" s="2">
        <v>2</v>
      </c>
      <c r="S854" s="2">
        <v>2</v>
      </c>
      <c r="T854" s="2">
        <v>2</v>
      </c>
      <c r="U854" s="2">
        <v>6.6</v>
      </c>
      <c r="V854" s="2">
        <v>6.6</v>
      </c>
      <c r="W854" s="2">
        <v>8054300</v>
      </c>
      <c r="X854" s="2">
        <v>5027800</v>
      </c>
      <c r="Y854" s="2">
        <v>3026500</v>
      </c>
      <c r="Z854" s="2">
        <v>277730</v>
      </c>
      <c r="AA854" s="2">
        <v>173370</v>
      </c>
      <c r="AB854" s="2">
        <v>104360</v>
      </c>
      <c r="AC854" s="1">
        <f>X854/Y854</f>
        <v>1.66125887989427</v>
      </c>
    </row>
    <row r="855" spans="1:29">
      <c r="A855" s="1" t="s">
        <v>3747</v>
      </c>
      <c r="B855" s="1" t="s">
        <v>3747</v>
      </c>
      <c r="C855" s="1" t="s">
        <v>3748</v>
      </c>
      <c r="D855" s="1" t="s">
        <v>3749</v>
      </c>
      <c r="E855" s="1" t="s">
        <v>3750</v>
      </c>
      <c r="F855" s="2">
        <v>1</v>
      </c>
      <c r="G855" s="2">
        <v>2</v>
      </c>
      <c r="H855" s="2">
        <v>2</v>
      </c>
      <c r="I855" s="2">
        <v>2</v>
      </c>
      <c r="J855" s="2">
        <v>3</v>
      </c>
      <c r="K855" s="2">
        <v>101.21</v>
      </c>
      <c r="L855" s="2">
        <v>880</v>
      </c>
      <c r="M855" s="2">
        <v>11.932</v>
      </c>
      <c r="N855" s="2">
        <v>46</v>
      </c>
      <c r="O855" s="2">
        <v>1</v>
      </c>
      <c r="P855" s="2">
        <v>2</v>
      </c>
      <c r="Q855" s="2">
        <v>1</v>
      </c>
      <c r="R855" s="2">
        <v>2</v>
      </c>
      <c r="S855" s="2">
        <v>1</v>
      </c>
      <c r="T855" s="2">
        <v>2</v>
      </c>
      <c r="U855" s="2">
        <v>1.6</v>
      </c>
      <c r="V855" s="2">
        <v>3</v>
      </c>
      <c r="W855" s="2">
        <v>8039200</v>
      </c>
      <c r="X855" s="2">
        <v>3278800</v>
      </c>
      <c r="Y855" s="2">
        <v>4760400</v>
      </c>
      <c r="Z855" s="2">
        <v>174770</v>
      </c>
      <c r="AA855" s="2">
        <v>71278</v>
      </c>
      <c r="AB855" s="2">
        <v>103490</v>
      </c>
      <c r="AC855" s="1">
        <f>X855/Y855</f>
        <v>0.688765649945383</v>
      </c>
    </row>
    <row r="856" spans="1:29">
      <c r="A856" s="1" t="s">
        <v>3751</v>
      </c>
      <c r="B856" s="1" t="s">
        <v>3751</v>
      </c>
      <c r="C856" s="1" t="s">
        <v>3752</v>
      </c>
      <c r="D856" s="1" t="s">
        <v>3753</v>
      </c>
      <c r="E856" s="1" t="s">
        <v>3754</v>
      </c>
      <c r="F856" s="2">
        <v>1</v>
      </c>
      <c r="G856" s="2">
        <v>1</v>
      </c>
      <c r="H856" s="2">
        <v>1</v>
      </c>
      <c r="I856" s="2">
        <v>1</v>
      </c>
      <c r="J856" s="2">
        <v>4</v>
      </c>
      <c r="K856" s="2">
        <v>33.448</v>
      </c>
      <c r="L856" s="2">
        <v>301</v>
      </c>
      <c r="M856" s="2">
        <v>5.9773</v>
      </c>
      <c r="N856" s="2">
        <v>19</v>
      </c>
      <c r="O856" s="2">
        <v>1</v>
      </c>
      <c r="P856" s="2">
        <v>1</v>
      </c>
      <c r="Q856" s="2">
        <v>1</v>
      </c>
      <c r="R856" s="2">
        <v>1</v>
      </c>
      <c r="S856" s="2">
        <v>1</v>
      </c>
      <c r="T856" s="2">
        <v>1</v>
      </c>
      <c r="U856" s="2">
        <v>4</v>
      </c>
      <c r="V856" s="2">
        <v>4</v>
      </c>
      <c r="W856" s="2">
        <v>7936700</v>
      </c>
      <c r="X856" s="2">
        <v>2500500</v>
      </c>
      <c r="Y856" s="2">
        <v>5436200</v>
      </c>
      <c r="Z856" s="2">
        <v>417720</v>
      </c>
      <c r="AA856" s="2">
        <v>131600</v>
      </c>
      <c r="AB856" s="2">
        <v>286120</v>
      </c>
      <c r="AC856" s="1">
        <f>X856/Y856</f>
        <v>0.459972039292153</v>
      </c>
    </row>
    <row r="857" spans="1:29">
      <c r="A857" s="1" t="s">
        <v>3755</v>
      </c>
      <c r="B857" s="1" t="s">
        <v>3755</v>
      </c>
      <c r="C857" s="1" t="s">
        <v>3756</v>
      </c>
      <c r="D857" s="1" t="s">
        <v>3757</v>
      </c>
      <c r="E857" s="1" t="s">
        <v>3758</v>
      </c>
      <c r="F857" s="2">
        <v>2</v>
      </c>
      <c r="G857" s="2">
        <v>2</v>
      </c>
      <c r="H857" s="2">
        <v>2</v>
      </c>
      <c r="I857" s="2">
        <v>2</v>
      </c>
      <c r="J857" s="2">
        <v>1.1</v>
      </c>
      <c r="K857" s="2">
        <v>247.64</v>
      </c>
      <c r="L857" s="2">
        <v>2243</v>
      </c>
      <c r="M857" s="2">
        <v>11.434</v>
      </c>
      <c r="N857" s="2">
        <v>122</v>
      </c>
      <c r="O857" s="2">
        <v>1</v>
      </c>
      <c r="P857" s="2">
        <v>2</v>
      </c>
      <c r="Q857" s="2">
        <v>1</v>
      </c>
      <c r="R857" s="2">
        <v>2</v>
      </c>
      <c r="S857" s="2">
        <v>1</v>
      </c>
      <c r="T857" s="2">
        <v>2</v>
      </c>
      <c r="U857" s="2">
        <v>0.6</v>
      </c>
      <c r="V857" s="2">
        <v>1.1</v>
      </c>
      <c r="W857" s="2">
        <v>7883600</v>
      </c>
      <c r="X857" s="2">
        <v>1910500</v>
      </c>
      <c r="Y857" s="2">
        <v>5973000</v>
      </c>
      <c r="Z857" s="2">
        <v>64619</v>
      </c>
      <c r="AA857" s="2">
        <v>15660</v>
      </c>
      <c r="AB857" s="2">
        <v>48959</v>
      </c>
      <c r="AC857" s="1">
        <f>X857/Y857</f>
        <v>0.319856018751046</v>
      </c>
    </row>
    <row r="858" spans="1:29">
      <c r="A858" s="1" t="s">
        <v>3759</v>
      </c>
      <c r="B858" s="1" t="s">
        <v>3759</v>
      </c>
      <c r="C858" s="1" t="s">
        <v>3760</v>
      </c>
      <c r="D858" s="1" t="s">
        <v>3761</v>
      </c>
      <c r="E858" s="1" t="s">
        <v>3762</v>
      </c>
      <c r="F858" s="2">
        <v>1</v>
      </c>
      <c r="G858" s="2">
        <v>1</v>
      </c>
      <c r="H858" s="2">
        <v>1</v>
      </c>
      <c r="I858" s="2">
        <v>1</v>
      </c>
      <c r="J858" s="2">
        <v>1.3</v>
      </c>
      <c r="K858" s="2">
        <v>103.69</v>
      </c>
      <c r="L858" s="2">
        <v>917</v>
      </c>
      <c r="M858" s="2">
        <v>6.9737</v>
      </c>
      <c r="N858" s="2">
        <v>60</v>
      </c>
      <c r="O858" s="2">
        <v>1</v>
      </c>
      <c r="P858" s="2">
        <v>1</v>
      </c>
      <c r="Q858" s="2">
        <v>1</v>
      </c>
      <c r="R858" s="2">
        <v>1</v>
      </c>
      <c r="S858" s="2">
        <v>1</v>
      </c>
      <c r="T858" s="2">
        <v>1</v>
      </c>
      <c r="U858" s="2">
        <v>1.3</v>
      </c>
      <c r="V858" s="2">
        <v>1.3</v>
      </c>
      <c r="W858" s="2">
        <v>7239500</v>
      </c>
      <c r="X858" s="2">
        <v>3970000</v>
      </c>
      <c r="Y858" s="2">
        <v>3269500</v>
      </c>
      <c r="Z858" s="2">
        <v>120660</v>
      </c>
      <c r="AA858" s="2">
        <v>66167</v>
      </c>
      <c r="AB858" s="2">
        <v>54491</v>
      </c>
      <c r="AC858" s="1">
        <f>X858/Y858</f>
        <v>1.21425294387521</v>
      </c>
    </row>
    <row r="859" spans="1:29">
      <c r="A859" s="1" t="s">
        <v>3763</v>
      </c>
      <c r="B859" s="1" t="s">
        <v>3763</v>
      </c>
      <c r="C859" s="1" t="s">
        <v>3764</v>
      </c>
      <c r="D859" s="1" t="s">
        <v>3765</v>
      </c>
      <c r="E859" s="1" t="s">
        <v>3766</v>
      </c>
      <c r="F859" s="2">
        <v>1</v>
      </c>
      <c r="G859" s="2">
        <v>2</v>
      </c>
      <c r="H859" s="2">
        <v>2</v>
      </c>
      <c r="I859" s="2">
        <v>2</v>
      </c>
      <c r="J859" s="2">
        <v>11.8</v>
      </c>
      <c r="K859" s="2">
        <v>17</v>
      </c>
      <c r="L859" s="2">
        <v>144</v>
      </c>
      <c r="M859" s="2">
        <v>11.204</v>
      </c>
      <c r="N859" s="2">
        <v>9</v>
      </c>
      <c r="O859" s="2">
        <v>1</v>
      </c>
      <c r="P859" s="2">
        <v>2</v>
      </c>
      <c r="Q859" s="2">
        <v>1</v>
      </c>
      <c r="R859" s="2">
        <v>2</v>
      </c>
      <c r="S859" s="2">
        <v>1</v>
      </c>
      <c r="T859" s="2">
        <v>2</v>
      </c>
      <c r="U859" s="2">
        <v>6.9</v>
      </c>
      <c r="V859" s="2">
        <v>11.8</v>
      </c>
      <c r="W859" s="2">
        <v>7192500</v>
      </c>
      <c r="X859" s="2">
        <v>3732300</v>
      </c>
      <c r="Y859" s="2">
        <v>3460200</v>
      </c>
      <c r="Z859" s="2">
        <v>799170</v>
      </c>
      <c r="AA859" s="2">
        <v>414700</v>
      </c>
      <c r="AB859" s="2">
        <v>384470</v>
      </c>
      <c r="AC859" s="1">
        <f>X859/Y859</f>
        <v>1.07863707300156</v>
      </c>
    </row>
    <row r="860" spans="1:29">
      <c r="A860" s="1" t="s">
        <v>3767</v>
      </c>
      <c r="B860" s="1" t="s">
        <v>3767</v>
      </c>
      <c r="C860" s="1" t="s">
        <v>3768</v>
      </c>
      <c r="D860" s="1" t="s">
        <v>3769</v>
      </c>
      <c r="E860" s="1" t="s">
        <v>3770</v>
      </c>
      <c r="F860" s="2">
        <v>2</v>
      </c>
      <c r="G860" s="2">
        <v>1</v>
      </c>
      <c r="H860" s="2">
        <v>1</v>
      </c>
      <c r="I860" s="2">
        <v>1</v>
      </c>
      <c r="J860" s="2">
        <v>7.2</v>
      </c>
      <c r="K860" s="2">
        <v>20.518</v>
      </c>
      <c r="L860" s="2">
        <v>181</v>
      </c>
      <c r="M860" s="2">
        <v>6.1934</v>
      </c>
      <c r="N860" s="2">
        <v>8</v>
      </c>
      <c r="O860" s="2">
        <v>1</v>
      </c>
      <c r="P860" s="2">
        <v>1</v>
      </c>
      <c r="Q860" s="2">
        <v>1</v>
      </c>
      <c r="R860" s="2">
        <v>1</v>
      </c>
      <c r="S860" s="2">
        <v>1</v>
      </c>
      <c r="T860" s="2">
        <v>1</v>
      </c>
      <c r="U860" s="2">
        <v>7.2</v>
      </c>
      <c r="V860" s="2">
        <v>7.2</v>
      </c>
      <c r="W860" s="2">
        <v>6986300</v>
      </c>
      <c r="X860" s="2">
        <v>3392500</v>
      </c>
      <c r="Y860" s="2">
        <v>3593800</v>
      </c>
      <c r="Z860" s="2">
        <v>873290</v>
      </c>
      <c r="AA860" s="2">
        <v>424060</v>
      </c>
      <c r="AB860" s="2">
        <v>449220</v>
      </c>
      <c r="AC860" s="1">
        <f>X860/Y860</f>
        <v>0.943986866269687</v>
      </c>
    </row>
    <row r="861" spans="1:29">
      <c r="A861" s="1" t="s">
        <v>3771</v>
      </c>
      <c r="B861" s="1" t="s">
        <v>3771</v>
      </c>
      <c r="C861" s="1" t="s">
        <v>3772</v>
      </c>
      <c r="D861" s="1" t="s">
        <v>3773</v>
      </c>
      <c r="E861" s="1" t="s">
        <v>3774</v>
      </c>
      <c r="F861" s="2">
        <v>3</v>
      </c>
      <c r="G861" s="2">
        <v>1</v>
      </c>
      <c r="H861" s="2">
        <v>1</v>
      </c>
      <c r="I861" s="2">
        <v>1</v>
      </c>
      <c r="J861" s="2">
        <v>8</v>
      </c>
      <c r="K861" s="2">
        <v>18.671</v>
      </c>
      <c r="L861" s="2">
        <v>163</v>
      </c>
      <c r="M861" s="2">
        <v>6.2808</v>
      </c>
      <c r="N861" s="2">
        <v>12</v>
      </c>
      <c r="O861" s="2">
        <v>1</v>
      </c>
      <c r="P861" s="2">
        <v>1</v>
      </c>
      <c r="Q861" s="2">
        <v>1</v>
      </c>
      <c r="R861" s="2">
        <v>1</v>
      </c>
      <c r="S861" s="2">
        <v>1</v>
      </c>
      <c r="T861" s="2">
        <v>1</v>
      </c>
      <c r="U861" s="2">
        <v>8</v>
      </c>
      <c r="V861" s="2">
        <v>8</v>
      </c>
      <c r="W861" s="2">
        <v>6920600</v>
      </c>
      <c r="X861" s="2">
        <v>4212400</v>
      </c>
      <c r="Y861" s="2">
        <v>2708100</v>
      </c>
      <c r="Z861" s="2">
        <v>576710</v>
      </c>
      <c r="AA861" s="2">
        <v>351040</v>
      </c>
      <c r="AB861" s="2">
        <v>225680</v>
      </c>
      <c r="AC861" s="1">
        <f>X861/Y861</f>
        <v>1.55548170303903</v>
      </c>
    </row>
    <row r="862" spans="1:29">
      <c r="A862" s="1" t="s">
        <v>3775</v>
      </c>
      <c r="B862" s="1" t="s">
        <v>3775</v>
      </c>
      <c r="C862" s="1" t="s">
        <v>3776</v>
      </c>
      <c r="D862" s="1" t="s">
        <v>3777</v>
      </c>
      <c r="E862" s="1" t="s">
        <v>3778</v>
      </c>
      <c r="F862" s="2">
        <v>1</v>
      </c>
      <c r="G862" s="2">
        <v>1</v>
      </c>
      <c r="H862" s="2">
        <v>1</v>
      </c>
      <c r="I862" s="2">
        <v>1</v>
      </c>
      <c r="J862" s="2">
        <v>5.5</v>
      </c>
      <c r="K862" s="2">
        <v>28.37</v>
      </c>
      <c r="L862" s="2">
        <v>273</v>
      </c>
      <c r="M862" s="2">
        <v>6.4321</v>
      </c>
      <c r="N862" s="2">
        <v>14</v>
      </c>
      <c r="O862" s="2">
        <v>1</v>
      </c>
      <c r="P862" s="2">
        <v>1</v>
      </c>
      <c r="Q862" s="2">
        <v>1</v>
      </c>
      <c r="R862" s="2">
        <v>1</v>
      </c>
      <c r="S862" s="2">
        <v>1</v>
      </c>
      <c r="T862" s="2">
        <v>1</v>
      </c>
      <c r="U862" s="2">
        <v>5.5</v>
      </c>
      <c r="V862" s="2">
        <v>5.5</v>
      </c>
      <c r="W862" s="2">
        <v>6736200</v>
      </c>
      <c r="X862" s="2">
        <v>1617600</v>
      </c>
      <c r="Y862" s="2">
        <v>5118600</v>
      </c>
      <c r="Z862" s="2">
        <v>481150</v>
      </c>
      <c r="AA862" s="2">
        <v>115540</v>
      </c>
      <c r="AB862" s="2">
        <v>365610</v>
      </c>
      <c r="AC862" s="1">
        <f>X862/Y862</f>
        <v>0.316023912788653</v>
      </c>
    </row>
    <row r="863" spans="1:29">
      <c r="A863" s="1" t="s">
        <v>3779</v>
      </c>
      <c r="B863" s="1" t="s">
        <v>3779</v>
      </c>
      <c r="C863" s="1" t="s">
        <v>3780</v>
      </c>
      <c r="D863" s="1" t="s">
        <v>3781</v>
      </c>
      <c r="E863" s="1" t="s">
        <v>3782</v>
      </c>
      <c r="F863" s="2">
        <v>1</v>
      </c>
      <c r="G863" s="2">
        <v>1</v>
      </c>
      <c r="H863" s="2">
        <v>1</v>
      </c>
      <c r="I863" s="2">
        <v>1</v>
      </c>
      <c r="J863" s="2">
        <v>0.3</v>
      </c>
      <c r="K863" s="2">
        <v>334.06</v>
      </c>
      <c r="L863" s="2">
        <v>2986</v>
      </c>
      <c r="M863" s="2">
        <v>6.4519</v>
      </c>
      <c r="N863" s="2">
        <v>152</v>
      </c>
      <c r="O863" s="2">
        <v>1</v>
      </c>
      <c r="P863" s="2">
        <v>1</v>
      </c>
      <c r="Q863" s="2">
        <v>1</v>
      </c>
      <c r="R863" s="2">
        <v>1</v>
      </c>
      <c r="S863" s="2">
        <v>1</v>
      </c>
      <c r="T863" s="2">
        <v>1</v>
      </c>
      <c r="U863" s="2">
        <v>0.3</v>
      </c>
      <c r="V863" s="2">
        <v>0.3</v>
      </c>
      <c r="W863" s="2">
        <v>6559700</v>
      </c>
      <c r="X863" s="2">
        <v>2749500</v>
      </c>
      <c r="Y863" s="2">
        <v>3810200</v>
      </c>
      <c r="Z863" s="2">
        <v>43156</v>
      </c>
      <c r="AA863" s="2">
        <v>18089</v>
      </c>
      <c r="AB863" s="2">
        <v>25067</v>
      </c>
      <c r="AC863" s="1">
        <f>X863/Y863</f>
        <v>0.721615663219778</v>
      </c>
    </row>
    <row r="864" spans="1:29">
      <c r="A864" s="1" t="s">
        <v>3783</v>
      </c>
      <c r="B864" s="1" t="s">
        <v>3783</v>
      </c>
      <c r="C864" s="1" t="s">
        <v>3784</v>
      </c>
      <c r="D864" s="1" t="s">
        <v>3785</v>
      </c>
      <c r="E864" s="1" t="s">
        <v>3786</v>
      </c>
      <c r="F864" s="2">
        <v>2</v>
      </c>
      <c r="G864" s="2">
        <v>1</v>
      </c>
      <c r="H864" s="2">
        <v>1</v>
      </c>
      <c r="I864" s="2">
        <v>1</v>
      </c>
      <c r="J864" s="2">
        <v>1.5</v>
      </c>
      <c r="K864" s="2">
        <v>89.795</v>
      </c>
      <c r="L864" s="2">
        <v>815</v>
      </c>
      <c r="M864" s="2">
        <v>6.3445</v>
      </c>
      <c r="N864" s="2">
        <v>48</v>
      </c>
      <c r="O864" s="2">
        <v>1</v>
      </c>
      <c r="P864" s="2">
        <v>1</v>
      </c>
      <c r="Q864" s="2">
        <v>1</v>
      </c>
      <c r="R864" s="2">
        <v>1</v>
      </c>
      <c r="S864" s="2">
        <v>1</v>
      </c>
      <c r="T864" s="2">
        <v>1</v>
      </c>
      <c r="U864" s="2">
        <v>1.5</v>
      </c>
      <c r="V864" s="2">
        <v>1.5</v>
      </c>
      <c r="W864" s="2">
        <v>6504700</v>
      </c>
      <c r="X864" s="2">
        <v>3830500</v>
      </c>
      <c r="Y864" s="2">
        <v>2674200</v>
      </c>
      <c r="Z864" s="2">
        <v>135510</v>
      </c>
      <c r="AA864" s="2">
        <v>79801</v>
      </c>
      <c r="AB864" s="2">
        <v>55712</v>
      </c>
      <c r="AC864" s="1">
        <f>X864/Y864</f>
        <v>1.43239099543789</v>
      </c>
    </row>
    <row r="865" spans="1:29">
      <c r="A865" s="1" t="s">
        <v>3787</v>
      </c>
      <c r="B865" s="1" t="s">
        <v>3787</v>
      </c>
      <c r="C865" s="1" t="s">
        <v>3788</v>
      </c>
      <c r="D865" s="1" t="s">
        <v>3789</v>
      </c>
      <c r="E865" s="1" t="s">
        <v>3790</v>
      </c>
      <c r="F865" s="2">
        <v>1</v>
      </c>
      <c r="G865" s="2">
        <v>1</v>
      </c>
      <c r="H865" s="2">
        <v>1</v>
      </c>
      <c r="I865" s="2">
        <v>1</v>
      </c>
      <c r="J865" s="2">
        <v>7.1</v>
      </c>
      <c r="K865" s="2">
        <v>19.285</v>
      </c>
      <c r="L865" s="2">
        <v>169</v>
      </c>
      <c r="M865" s="2">
        <v>6.0635</v>
      </c>
      <c r="N865" s="2">
        <v>11</v>
      </c>
      <c r="O865" s="2">
        <v>1</v>
      </c>
      <c r="P865" s="2">
        <v>1</v>
      </c>
      <c r="Q865" s="2">
        <v>1</v>
      </c>
      <c r="R865" s="2">
        <v>1</v>
      </c>
      <c r="S865" s="2">
        <v>1</v>
      </c>
      <c r="T865" s="2">
        <v>1</v>
      </c>
      <c r="U865" s="2">
        <v>7.1</v>
      </c>
      <c r="V865" s="2">
        <v>7.1</v>
      </c>
      <c r="W865" s="2">
        <v>6367000</v>
      </c>
      <c r="X865" s="2">
        <v>3957400</v>
      </c>
      <c r="Y865" s="2">
        <v>2409600</v>
      </c>
      <c r="Z865" s="2">
        <v>578820</v>
      </c>
      <c r="AA865" s="2">
        <v>359760</v>
      </c>
      <c r="AB865" s="2">
        <v>219050</v>
      </c>
      <c r="AC865" s="1">
        <f>X865/Y865</f>
        <v>1.64234727755644</v>
      </c>
    </row>
    <row r="866" spans="1:29">
      <c r="A866" s="1" t="s">
        <v>3791</v>
      </c>
      <c r="B866" s="1" t="s">
        <v>3791</v>
      </c>
      <c r="C866" s="1" t="s">
        <v>3792</v>
      </c>
      <c r="D866" s="1" t="s">
        <v>3793</v>
      </c>
      <c r="E866" s="1" t="s">
        <v>3794</v>
      </c>
      <c r="F866" s="2">
        <v>5</v>
      </c>
      <c r="G866" s="2">
        <v>6</v>
      </c>
      <c r="H866" s="2">
        <v>1</v>
      </c>
      <c r="I866" s="2">
        <v>1</v>
      </c>
      <c r="J866" s="2">
        <v>11.4</v>
      </c>
      <c r="K866" s="2">
        <v>70.078</v>
      </c>
      <c r="L866" s="2">
        <v>641</v>
      </c>
      <c r="M866" s="2">
        <v>7.5878</v>
      </c>
      <c r="N866" s="2">
        <v>37</v>
      </c>
      <c r="O866" s="2">
        <v>6</v>
      </c>
      <c r="P866" s="2">
        <v>5</v>
      </c>
      <c r="Q866" s="2">
        <v>1</v>
      </c>
      <c r="R866" s="2">
        <v>1</v>
      </c>
      <c r="S866" s="2">
        <v>1</v>
      </c>
      <c r="T866" s="2">
        <v>1</v>
      </c>
      <c r="U866" s="2">
        <v>11.4</v>
      </c>
      <c r="V866" s="2">
        <v>11.1</v>
      </c>
      <c r="W866" s="2">
        <v>6357500</v>
      </c>
      <c r="X866" s="2">
        <v>2659300</v>
      </c>
      <c r="Y866" s="2">
        <v>3698200</v>
      </c>
      <c r="Z866" s="2">
        <v>171830</v>
      </c>
      <c r="AA866" s="2">
        <v>71874</v>
      </c>
      <c r="AB866" s="2">
        <v>99952</v>
      </c>
      <c r="AC866" s="1">
        <f>X866/Y866</f>
        <v>0.719079552214591</v>
      </c>
    </row>
    <row r="867" spans="1:29">
      <c r="A867" s="1" t="s">
        <v>3795</v>
      </c>
      <c r="B867" s="1" t="s">
        <v>3795</v>
      </c>
      <c r="C867" s="1" t="s">
        <v>3796</v>
      </c>
      <c r="D867" s="1" t="s">
        <v>3797</v>
      </c>
      <c r="E867" s="1" t="s">
        <v>3798</v>
      </c>
      <c r="F867" s="2">
        <v>3</v>
      </c>
      <c r="G867" s="2">
        <v>2</v>
      </c>
      <c r="H867" s="2">
        <v>2</v>
      </c>
      <c r="I867" s="2">
        <v>2</v>
      </c>
      <c r="J867" s="2">
        <v>3.3</v>
      </c>
      <c r="K867" s="2">
        <v>85.648</v>
      </c>
      <c r="L867" s="2">
        <v>736</v>
      </c>
      <c r="M867" s="2">
        <v>12.075</v>
      </c>
      <c r="N867" s="2">
        <v>36</v>
      </c>
      <c r="O867" s="2">
        <v>1</v>
      </c>
      <c r="P867" s="2">
        <v>2</v>
      </c>
      <c r="Q867" s="2">
        <v>1</v>
      </c>
      <c r="R867" s="2">
        <v>2</v>
      </c>
      <c r="S867" s="2">
        <v>1</v>
      </c>
      <c r="T867" s="2">
        <v>2</v>
      </c>
      <c r="U867" s="2">
        <v>1.8</v>
      </c>
      <c r="V867" s="2">
        <v>3.3</v>
      </c>
      <c r="W867" s="2">
        <v>6316100</v>
      </c>
      <c r="X867" s="2">
        <v>3119400</v>
      </c>
      <c r="Y867" s="2">
        <v>3196700</v>
      </c>
      <c r="Z867" s="2">
        <v>175450</v>
      </c>
      <c r="AA867" s="2">
        <v>86650</v>
      </c>
      <c r="AB867" s="2">
        <v>88798</v>
      </c>
      <c r="AC867" s="1">
        <f>X867/Y867</f>
        <v>0.975818813151062</v>
      </c>
    </row>
    <row r="868" spans="1:29">
      <c r="A868" s="1" t="s">
        <v>3799</v>
      </c>
      <c r="B868" s="1" t="s">
        <v>3799</v>
      </c>
      <c r="C868" s="1" t="s">
        <v>3800</v>
      </c>
      <c r="D868" s="1" t="s">
        <v>3801</v>
      </c>
      <c r="E868" s="1" t="s">
        <v>3802</v>
      </c>
      <c r="F868" s="2">
        <v>4</v>
      </c>
      <c r="G868" s="2">
        <v>1</v>
      </c>
      <c r="H868" s="2">
        <v>1</v>
      </c>
      <c r="I868" s="2">
        <v>1</v>
      </c>
      <c r="J868" s="2">
        <v>12.8</v>
      </c>
      <c r="K868" s="2">
        <v>10.178</v>
      </c>
      <c r="L868" s="2">
        <v>94</v>
      </c>
      <c r="M868" s="2">
        <v>6.4072</v>
      </c>
      <c r="N868" s="2">
        <v>5</v>
      </c>
      <c r="O868" s="2">
        <v>1</v>
      </c>
      <c r="P868" s="2">
        <v>1</v>
      </c>
      <c r="Q868" s="2">
        <v>1</v>
      </c>
      <c r="R868" s="2">
        <v>1</v>
      </c>
      <c r="S868" s="2">
        <v>1</v>
      </c>
      <c r="T868" s="2">
        <v>1</v>
      </c>
      <c r="U868" s="2">
        <v>12.8</v>
      </c>
      <c r="V868" s="2">
        <v>12.8</v>
      </c>
      <c r="W868" s="2">
        <v>6313000</v>
      </c>
      <c r="X868" s="2">
        <v>3533100</v>
      </c>
      <c r="Y868" s="2">
        <v>2779900</v>
      </c>
      <c r="Z868" s="2">
        <v>1262600</v>
      </c>
      <c r="AA868" s="2">
        <v>706610</v>
      </c>
      <c r="AB868" s="2">
        <v>555990</v>
      </c>
      <c r="AC868" s="1">
        <f>X868/Y868</f>
        <v>1.27094499802151</v>
      </c>
    </row>
    <row r="869" spans="1:29">
      <c r="A869" s="1" t="s">
        <v>3803</v>
      </c>
      <c r="B869" s="1" t="s">
        <v>3803</v>
      </c>
      <c r="C869" s="1" t="s">
        <v>3804</v>
      </c>
      <c r="D869" s="1" t="s">
        <v>3805</v>
      </c>
      <c r="E869" s="1" t="s">
        <v>3806</v>
      </c>
      <c r="F869" s="2">
        <v>4</v>
      </c>
      <c r="G869" s="2">
        <v>1</v>
      </c>
      <c r="H869" s="2">
        <v>1</v>
      </c>
      <c r="I869" s="2">
        <v>1</v>
      </c>
      <c r="J869" s="2">
        <v>2.4</v>
      </c>
      <c r="K869" s="2">
        <v>67.638</v>
      </c>
      <c r="L869" s="2">
        <v>666</v>
      </c>
      <c r="M869" s="2">
        <v>6.1319</v>
      </c>
      <c r="N869" s="2">
        <v>23</v>
      </c>
      <c r="O869" s="2">
        <v>1</v>
      </c>
      <c r="P869" s="2">
        <v>1</v>
      </c>
      <c r="Q869" s="2">
        <v>1</v>
      </c>
      <c r="R869" s="2">
        <v>1</v>
      </c>
      <c r="S869" s="2">
        <v>1</v>
      </c>
      <c r="T869" s="2">
        <v>1</v>
      </c>
      <c r="U869" s="2">
        <v>2.4</v>
      </c>
      <c r="V869" s="2">
        <v>2.4</v>
      </c>
      <c r="W869" s="2">
        <v>6272400</v>
      </c>
      <c r="X869" s="2">
        <v>2678000</v>
      </c>
      <c r="Y869" s="2">
        <v>3594400</v>
      </c>
      <c r="Z869" s="2">
        <v>272710</v>
      </c>
      <c r="AA869" s="2">
        <v>116430</v>
      </c>
      <c r="AB869" s="2">
        <v>156280</v>
      </c>
      <c r="AC869" s="1">
        <f>X869/Y869</f>
        <v>0.745047852214556</v>
      </c>
    </row>
    <row r="870" spans="1:29">
      <c r="A870" s="1" t="s">
        <v>3807</v>
      </c>
      <c r="B870" s="1" t="s">
        <v>3807</v>
      </c>
      <c r="C870" s="1" t="s">
        <v>3808</v>
      </c>
      <c r="D870" s="1" t="s">
        <v>3809</v>
      </c>
      <c r="E870" s="1" t="s">
        <v>3810</v>
      </c>
      <c r="F870" s="2">
        <v>3</v>
      </c>
      <c r="G870" s="2">
        <v>1</v>
      </c>
      <c r="H870" s="2">
        <v>1</v>
      </c>
      <c r="I870" s="2">
        <v>1</v>
      </c>
      <c r="J870" s="2">
        <v>16.1</v>
      </c>
      <c r="K870" s="2">
        <v>9.4226</v>
      </c>
      <c r="L870" s="2">
        <v>87</v>
      </c>
      <c r="M870" s="2">
        <v>5.998</v>
      </c>
      <c r="N870" s="2">
        <v>5</v>
      </c>
      <c r="O870" s="2">
        <v>1</v>
      </c>
      <c r="P870" s="2">
        <v>0</v>
      </c>
      <c r="Q870" s="2">
        <v>1</v>
      </c>
      <c r="R870" s="2">
        <v>0</v>
      </c>
      <c r="S870" s="2">
        <v>1</v>
      </c>
      <c r="T870" s="2">
        <v>0</v>
      </c>
      <c r="U870" s="2">
        <v>16.1</v>
      </c>
      <c r="V870" s="2">
        <v>0</v>
      </c>
      <c r="W870" s="2">
        <v>6211600</v>
      </c>
      <c r="X870" s="2">
        <v>6211600</v>
      </c>
      <c r="Y870" s="2">
        <v>0</v>
      </c>
      <c r="Z870" s="2">
        <v>1242300</v>
      </c>
      <c r="AA870" s="2">
        <v>1242300</v>
      </c>
      <c r="AB870" s="2">
        <v>0</v>
      </c>
      <c r="AC870" s="1" t="e">
        <f>X870/Y870</f>
        <v>#DIV/0!</v>
      </c>
    </row>
    <row r="871" spans="1:29">
      <c r="A871" s="1" t="s">
        <v>3811</v>
      </c>
      <c r="B871" s="1" t="s">
        <v>3811</v>
      </c>
      <c r="C871" s="1" t="s">
        <v>3812</v>
      </c>
      <c r="D871" s="1" t="s">
        <v>3813</v>
      </c>
      <c r="E871" s="1" t="s">
        <v>3814</v>
      </c>
      <c r="F871" s="2">
        <v>15</v>
      </c>
      <c r="G871" s="2">
        <v>1</v>
      </c>
      <c r="H871" s="2">
        <v>1</v>
      </c>
      <c r="I871" s="2">
        <v>1</v>
      </c>
      <c r="J871" s="2">
        <v>12.4</v>
      </c>
      <c r="K871" s="2">
        <v>11.676</v>
      </c>
      <c r="L871" s="2">
        <v>105</v>
      </c>
      <c r="M871" s="2">
        <v>5.9463</v>
      </c>
      <c r="N871" s="2">
        <v>6</v>
      </c>
      <c r="O871" s="2">
        <v>1</v>
      </c>
      <c r="P871" s="2">
        <v>0</v>
      </c>
      <c r="Q871" s="2">
        <v>1</v>
      </c>
      <c r="R871" s="2">
        <v>0</v>
      </c>
      <c r="S871" s="2">
        <v>1</v>
      </c>
      <c r="T871" s="2">
        <v>0</v>
      </c>
      <c r="U871" s="2">
        <v>12.4</v>
      </c>
      <c r="V871" s="2">
        <v>0</v>
      </c>
      <c r="W871" s="2">
        <v>6210600</v>
      </c>
      <c r="X871" s="2">
        <v>6210600</v>
      </c>
      <c r="Y871" s="2">
        <v>0</v>
      </c>
      <c r="Z871" s="2">
        <v>1035100</v>
      </c>
      <c r="AA871" s="2">
        <v>1035100</v>
      </c>
      <c r="AB871" s="2">
        <v>0</v>
      </c>
      <c r="AC871" s="1" t="e">
        <f>X871/Y871</f>
        <v>#DIV/0!</v>
      </c>
    </row>
    <row r="872" spans="1:29">
      <c r="A872" s="1" t="s">
        <v>3815</v>
      </c>
      <c r="B872" s="1" t="s">
        <v>3815</v>
      </c>
      <c r="C872" s="1" t="s">
        <v>3816</v>
      </c>
      <c r="D872" s="1" t="s">
        <v>3817</v>
      </c>
      <c r="E872" s="1" t="s">
        <v>3818</v>
      </c>
      <c r="F872" s="2">
        <v>2</v>
      </c>
      <c r="G872" s="2">
        <v>3</v>
      </c>
      <c r="H872" s="2">
        <v>3</v>
      </c>
      <c r="I872" s="2">
        <v>3</v>
      </c>
      <c r="J872" s="2">
        <v>6.2</v>
      </c>
      <c r="K872" s="2">
        <v>71.311</v>
      </c>
      <c r="L872" s="2">
        <v>648</v>
      </c>
      <c r="M872" s="2">
        <v>17.728</v>
      </c>
      <c r="N872" s="2">
        <v>35</v>
      </c>
      <c r="O872" s="2">
        <v>1</v>
      </c>
      <c r="P872" s="2">
        <v>3</v>
      </c>
      <c r="Q872" s="2">
        <v>1</v>
      </c>
      <c r="R872" s="2">
        <v>3</v>
      </c>
      <c r="S872" s="2">
        <v>1</v>
      </c>
      <c r="T872" s="2">
        <v>3</v>
      </c>
      <c r="U872" s="2">
        <v>2</v>
      </c>
      <c r="V872" s="2">
        <v>6.2</v>
      </c>
      <c r="W872" s="2">
        <v>6152400</v>
      </c>
      <c r="X872" s="2">
        <v>1946400</v>
      </c>
      <c r="Y872" s="2">
        <v>4205900</v>
      </c>
      <c r="Z872" s="2">
        <v>175780</v>
      </c>
      <c r="AA872" s="2">
        <v>55613</v>
      </c>
      <c r="AB872" s="2">
        <v>120170</v>
      </c>
      <c r="AC872" s="1">
        <f>X872/Y872</f>
        <v>0.462778477852541</v>
      </c>
    </row>
    <row r="873" spans="1:29">
      <c r="A873" s="1" t="s">
        <v>3819</v>
      </c>
      <c r="B873" s="1" t="s">
        <v>3819</v>
      </c>
      <c r="C873" s="1" t="s">
        <v>3820</v>
      </c>
      <c r="D873" s="1" t="s">
        <v>3821</v>
      </c>
      <c r="E873" s="1" t="s">
        <v>3822</v>
      </c>
      <c r="F873" s="2">
        <v>8</v>
      </c>
      <c r="G873" s="2">
        <v>1</v>
      </c>
      <c r="H873" s="2">
        <v>1</v>
      </c>
      <c r="I873" s="2">
        <v>1</v>
      </c>
      <c r="J873" s="2">
        <v>7.1</v>
      </c>
      <c r="K873" s="2">
        <v>21.352</v>
      </c>
      <c r="L873" s="2">
        <v>196</v>
      </c>
      <c r="M873" s="2">
        <v>6.8114</v>
      </c>
      <c r="N873" s="2">
        <v>12</v>
      </c>
      <c r="O873" s="2">
        <v>1</v>
      </c>
      <c r="P873" s="2">
        <v>1</v>
      </c>
      <c r="Q873" s="2">
        <v>1</v>
      </c>
      <c r="R873" s="2">
        <v>1</v>
      </c>
      <c r="S873" s="2">
        <v>1</v>
      </c>
      <c r="T873" s="2">
        <v>1</v>
      </c>
      <c r="U873" s="2">
        <v>7.1</v>
      </c>
      <c r="V873" s="2">
        <v>7.1</v>
      </c>
      <c r="W873" s="2">
        <v>6120400</v>
      </c>
      <c r="X873" s="2">
        <v>2023900</v>
      </c>
      <c r="Y873" s="2">
        <v>4096500</v>
      </c>
      <c r="Z873" s="2">
        <v>510030</v>
      </c>
      <c r="AA873" s="2">
        <v>168660</v>
      </c>
      <c r="AB873" s="2">
        <v>341370</v>
      </c>
      <c r="AC873" s="1">
        <f>X873/Y873</f>
        <v>0.494055901379226</v>
      </c>
    </row>
    <row r="874" spans="1:29">
      <c r="A874" s="1" t="s">
        <v>3823</v>
      </c>
      <c r="B874" s="1" t="s">
        <v>3823</v>
      </c>
      <c r="C874" s="1" t="s">
        <v>3824</v>
      </c>
      <c r="D874" s="1" t="s">
        <v>3825</v>
      </c>
      <c r="E874" s="1" t="s">
        <v>3826</v>
      </c>
      <c r="F874" s="2">
        <v>1</v>
      </c>
      <c r="G874" s="2">
        <v>1</v>
      </c>
      <c r="H874" s="2">
        <v>1</v>
      </c>
      <c r="I874" s="2">
        <v>1</v>
      </c>
      <c r="J874" s="2">
        <v>2.1</v>
      </c>
      <c r="K874" s="2">
        <v>48.381</v>
      </c>
      <c r="L874" s="2">
        <v>431</v>
      </c>
      <c r="M874" s="2">
        <v>5.9932</v>
      </c>
      <c r="N874" s="2">
        <v>21</v>
      </c>
      <c r="O874" s="2">
        <v>1</v>
      </c>
      <c r="P874" s="2">
        <v>1</v>
      </c>
      <c r="Q874" s="2">
        <v>1</v>
      </c>
      <c r="R874" s="2">
        <v>1</v>
      </c>
      <c r="S874" s="2">
        <v>1</v>
      </c>
      <c r="T874" s="2">
        <v>1</v>
      </c>
      <c r="U874" s="2">
        <v>2.1</v>
      </c>
      <c r="V874" s="2">
        <v>2.1</v>
      </c>
      <c r="W874" s="2">
        <v>6108600</v>
      </c>
      <c r="X874" s="2">
        <v>2149300</v>
      </c>
      <c r="Y874" s="2">
        <v>3959300</v>
      </c>
      <c r="Z874" s="2">
        <v>290890</v>
      </c>
      <c r="AA874" s="2">
        <v>102350</v>
      </c>
      <c r="AB874" s="2">
        <v>188540</v>
      </c>
      <c r="AC874" s="1">
        <f>X874/Y874</f>
        <v>0.542848483317758</v>
      </c>
    </row>
    <row r="875" spans="1:29">
      <c r="A875" s="1" t="s">
        <v>3827</v>
      </c>
      <c r="B875" s="1" t="s">
        <v>3827</v>
      </c>
      <c r="C875" s="1" t="s">
        <v>3828</v>
      </c>
      <c r="D875" s="1" t="s">
        <v>3829</v>
      </c>
      <c r="E875" s="1" t="s">
        <v>3830</v>
      </c>
      <c r="F875" s="2">
        <v>3</v>
      </c>
      <c r="G875" s="2">
        <v>1</v>
      </c>
      <c r="H875" s="2">
        <v>1</v>
      </c>
      <c r="I875" s="2">
        <v>1</v>
      </c>
      <c r="J875" s="2">
        <v>21.9</v>
      </c>
      <c r="K875" s="2">
        <v>6.5159</v>
      </c>
      <c r="L875" s="2">
        <v>73</v>
      </c>
      <c r="M875" s="2">
        <v>6.3864</v>
      </c>
      <c r="N875" s="2">
        <v>3</v>
      </c>
      <c r="O875" s="2">
        <v>1</v>
      </c>
      <c r="P875" s="2">
        <v>1</v>
      </c>
      <c r="Q875" s="2">
        <v>1</v>
      </c>
      <c r="R875" s="2">
        <v>1</v>
      </c>
      <c r="S875" s="2">
        <v>1</v>
      </c>
      <c r="T875" s="2">
        <v>1</v>
      </c>
      <c r="U875" s="2">
        <v>21.9</v>
      </c>
      <c r="V875" s="2">
        <v>21.9</v>
      </c>
      <c r="W875" s="2">
        <v>6034600</v>
      </c>
      <c r="X875" s="2">
        <v>2641700</v>
      </c>
      <c r="Y875" s="2">
        <v>3392900</v>
      </c>
      <c r="Z875" s="2">
        <v>2011500</v>
      </c>
      <c r="AA875" s="2">
        <v>880550</v>
      </c>
      <c r="AB875" s="2">
        <v>1131000</v>
      </c>
      <c r="AC875" s="1">
        <f>X875/Y875</f>
        <v>0.778596480886557</v>
      </c>
    </row>
    <row r="876" spans="1:29">
      <c r="A876" s="1" t="s">
        <v>3831</v>
      </c>
      <c r="B876" s="1" t="s">
        <v>3831</v>
      </c>
      <c r="C876" s="1" t="s">
        <v>3832</v>
      </c>
      <c r="D876" s="1" t="s">
        <v>3833</v>
      </c>
      <c r="E876" s="1" t="s">
        <v>3834</v>
      </c>
      <c r="F876" s="2">
        <v>2</v>
      </c>
      <c r="G876" s="2">
        <v>2</v>
      </c>
      <c r="H876" s="2">
        <v>2</v>
      </c>
      <c r="I876" s="2">
        <v>2</v>
      </c>
      <c r="J876" s="2">
        <v>1.8</v>
      </c>
      <c r="K876" s="2">
        <v>120.4</v>
      </c>
      <c r="L876" s="2">
        <v>1099</v>
      </c>
      <c r="M876" s="2">
        <v>13.571</v>
      </c>
      <c r="N876" s="2">
        <v>60</v>
      </c>
      <c r="O876" s="2">
        <v>1</v>
      </c>
      <c r="P876" s="2">
        <v>2</v>
      </c>
      <c r="Q876" s="2">
        <v>1</v>
      </c>
      <c r="R876" s="2">
        <v>2</v>
      </c>
      <c r="S876" s="2">
        <v>1</v>
      </c>
      <c r="T876" s="2">
        <v>2</v>
      </c>
      <c r="U876" s="2">
        <v>0.9</v>
      </c>
      <c r="V876" s="2">
        <v>1.8</v>
      </c>
      <c r="W876" s="2">
        <v>6015900</v>
      </c>
      <c r="X876" s="2">
        <v>2609100</v>
      </c>
      <c r="Y876" s="2">
        <v>3406800</v>
      </c>
      <c r="Z876" s="2">
        <v>100270</v>
      </c>
      <c r="AA876" s="2">
        <v>43484</v>
      </c>
      <c r="AB876" s="2">
        <v>56781</v>
      </c>
      <c r="AC876" s="1">
        <f>X876/Y876</f>
        <v>0.765850651637901</v>
      </c>
    </row>
    <row r="877" spans="1:29">
      <c r="A877" s="1" t="s">
        <v>3835</v>
      </c>
      <c r="B877" s="1" t="s">
        <v>3835</v>
      </c>
      <c r="C877" s="1" t="s">
        <v>3836</v>
      </c>
      <c r="D877" s="1" t="s">
        <v>3837</v>
      </c>
      <c r="E877" s="1" t="s">
        <v>3838</v>
      </c>
      <c r="F877" s="2">
        <v>1</v>
      </c>
      <c r="G877" s="2">
        <v>2</v>
      </c>
      <c r="H877" s="2">
        <v>2</v>
      </c>
      <c r="I877" s="2">
        <v>2</v>
      </c>
      <c r="J877" s="2">
        <v>2.7</v>
      </c>
      <c r="K877" s="2">
        <v>96.001</v>
      </c>
      <c r="L877" s="2">
        <v>859</v>
      </c>
      <c r="M877" s="2">
        <v>12.248</v>
      </c>
      <c r="N877" s="2">
        <v>45</v>
      </c>
      <c r="O877" s="2">
        <v>1</v>
      </c>
      <c r="P877" s="2">
        <v>2</v>
      </c>
      <c r="Q877" s="2">
        <v>1</v>
      </c>
      <c r="R877" s="2">
        <v>2</v>
      </c>
      <c r="S877" s="2">
        <v>1</v>
      </c>
      <c r="T877" s="2">
        <v>2</v>
      </c>
      <c r="U877" s="2">
        <v>1.6</v>
      </c>
      <c r="V877" s="2">
        <v>2.7</v>
      </c>
      <c r="W877" s="2">
        <v>5928600</v>
      </c>
      <c r="X877" s="2">
        <v>3303200</v>
      </c>
      <c r="Y877" s="2">
        <v>2625400</v>
      </c>
      <c r="Z877" s="2">
        <v>131750</v>
      </c>
      <c r="AA877" s="2">
        <v>73404</v>
      </c>
      <c r="AB877" s="2">
        <v>58343</v>
      </c>
      <c r="AC877" s="1">
        <f>X877/Y877</f>
        <v>1.25817018359107</v>
      </c>
    </row>
    <row r="878" spans="1:29">
      <c r="A878" s="1" t="s">
        <v>3839</v>
      </c>
      <c r="B878" s="1" t="s">
        <v>3839</v>
      </c>
      <c r="C878" s="1" t="s">
        <v>3840</v>
      </c>
      <c r="D878" s="1" t="s">
        <v>3841</v>
      </c>
      <c r="E878" s="1" t="s">
        <v>3842</v>
      </c>
      <c r="F878" s="2">
        <v>3</v>
      </c>
      <c r="G878" s="2">
        <v>1</v>
      </c>
      <c r="H878" s="2">
        <v>1</v>
      </c>
      <c r="I878" s="2">
        <v>1</v>
      </c>
      <c r="J878" s="2">
        <v>3.9</v>
      </c>
      <c r="K878" s="2">
        <v>47.15</v>
      </c>
      <c r="L878" s="2">
        <v>415</v>
      </c>
      <c r="M878" s="2">
        <v>5.8836</v>
      </c>
      <c r="N878" s="2">
        <v>25</v>
      </c>
      <c r="O878" s="2">
        <v>1</v>
      </c>
      <c r="P878" s="2">
        <v>1</v>
      </c>
      <c r="Q878" s="2">
        <v>1</v>
      </c>
      <c r="R878" s="2">
        <v>1</v>
      </c>
      <c r="S878" s="2">
        <v>1</v>
      </c>
      <c r="T878" s="2">
        <v>1</v>
      </c>
      <c r="U878" s="2">
        <v>3.9</v>
      </c>
      <c r="V878" s="2">
        <v>3.9</v>
      </c>
      <c r="W878" s="2">
        <v>5844100</v>
      </c>
      <c r="X878" s="2">
        <v>2381300</v>
      </c>
      <c r="Y878" s="2">
        <v>3462800</v>
      </c>
      <c r="Z878" s="2">
        <v>233760</v>
      </c>
      <c r="AA878" s="2">
        <v>95252</v>
      </c>
      <c r="AB878" s="2">
        <v>138510</v>
      </c>
      <c r="AC878" s="1">
        <f>X878/Y878</f>
        <v>0.687680489777059</v>
      </c>
    </row>
    <row r="879" spans="1:29">
      <c r="A879" s="1" t="s">
        <v>3843</v>
      </c>
      <c r="B879" s="1" t="s">
        <v>3843</v>
      </c>
      <c r="C879" s="1" t="s">
        <v>3844</v>
      </c>
      <c r="D879" s="1" t="s">
        <v>3845</v>
      </c>
      <c r="E879" s="1" t="s">
        <v>3846</v>
      </c>
      <c r="F879" s="2">
        <v>5</v>
      </c>
      <c r="G879" s="2">
        <v>2</v>
      </c>
      <c r="H879" s="2">
        <v>2</v>
      </c>
      <c r="I879" s="2">
        <v>2</v>
      </c>
      <c r="J879" s="2">
        <v>13.2</v>
      </c>
      <c r="K879" s="2">
        <v>23.063</v>
      </c>
      <c r="L879" s="2">
        <v>205</v>
      </c>
      <c r="M879" s="2">
        <v>14.001</v>
      </c>
      <c r="N879" s="2">
        <v>11</v>
      </c>
      <c r="O879" s="2">
        <v>2</v>
      </c>
      <c r="P879" s="2">
        <v>1</v>
      </c>
      <c r="Q879" s="2">
        <v>2</v>
      </c>
      <c r="R879" s="2">
        <v>1</v>
      </c>
      <c r="S879" s="2">
        <v>2</v>
      </c>
      <c r="T879" s="2">
        <v>1</v>
      </c>
      <c r="U879" s="2">
        <v>13.2</v>
      </c>
      <c r="V879" s="2">
        <v>6.8</v>
      </c>
      <c r="W879" s="2">
        <v>5834500</v>
      </c>
      <c r="X879" s="2">
        <v>5834500</v>
      </c>
      <c r="Y879" s="2">
        <v>0</v>
      </c>
      <c r="Z879" s="2">
        <v>530410</v>
      </c>
      <c r="AA879" s="2">
        <v>530410</v>
      </c>
      <c r="AB879" s="2">
        <v>0</v>
      </c>
      <c r="AC879" s="1" t="e">
        <f>X879/Y879</f>
        <v>#DIV/0!</v>
      </c>
    </row>
    <row r="880" spans="1:29">
      <c r="A880" s="1" t="s">
        <v>3847</v>
      </c>
      <c r="B880" s="1" t="s">
        <v>3847</v>
      </c>
      <c r="C880" s="1" t="s">
        <v>3848</v>
      </c>
      <c r="D880" s="1" t="s">
        <v>3849</v>
      </c>
      <c r="E880" s="1" t="s">
        <v>3850</v>
      </c>
      <c r="F880" s="2">
        <v>1</v>
      </c>
      <c r="G880" s="2">
        <v>2</v>
      </c>
      <c r="H880" s="2">
        <v>2</v>
      </c>
      <c r="I880" s="2">
        <v>2</v>
      </c>
      <c r="J880" s="2">
        <v>4</v>
      </c>
      <c r="K880" s="2">
        <v>74.569</v>
      </c>
      <c r="L880" s="2">
        <v>677</v>
      </c>
      <c r="M880" s="2">
        <v>11.301</v>
      </c>
      <c r="N880" s="2">
        <v>40</v>
      </c>
      <c r="O880" s="2">
        <v>1</v>
      </c>
      <c r="P880" s="2">
        <v>1</v>
      </c>
      <c r="Q880" s="2">
        <v>1</v>
      </c>
      <c r="R880" s="2">
        <v>1</v>
      </c>
      <c r="S880" s="2">
        <v>1</v>
      </c>
      <c r="T880" s="2">
        <v>1</v>
      </c>
      <c r="U880" s="2">
        <v>1.8</v>
      </c>
      <c r="V880" s="2">
        <v>2.2</v>
      </c>
      <c r="W880" s="2">
        <v>5623400</v>
      </c>
      <c r="X880" s="2">
        <v>5623400</v>
      </c>
      <c r="Y880" s="2">
        <v>0</v>
      </c>
      <c r="Z880" s="2">
        <v>140580</v>
      </c>
      <c r="AA880" s="2">
        <v>140580</v>
      </c>
      <c r="AB880" s="2">
        <v>0</v>
      </c>
      <c r="AC880" s="1" t="e">
        <f>X880/Y880</f>
        <v>#DIV/0!</v>
      </c>
    </row>
    <row r="881" spans="1:29">
      <c r="A881" s="1" t="s">
        <v>3851</v>
      </c>
      <c r="B881" s="1" t="s">
        <v>3851</v>
      </c>
      <c r="C881" s="1" t="s">
        <v>3852</v>
      </c>
      <c r="D881" s="1" t="s">
        <v>3853</v>
      </c>
      <c r="E881" s="1" t="s">
        <v>3854</v>
      </c>
      <c r="F881" s="2">
        <v>2</v>
      </c>
      <c r="G881" s="2">
        <v>1</v>
      </c>
      <c r="H881" s="2">
        <v>1</v>
      </c>
      <c r="I881" s="2">
        <v>1</v>
      </c>
      <c r="J881" s="2">
        <v>11.5</v>
      </c>
      <c r="K881" s="2">
        <v>9.5972</v>
      </c>
      <c r="L881" s="2">
        <v>87</v>
      </c>
      <c r="M881" s="2">
        <v>14.514</v>
      </c>
      <c r="N881" s="2">
        <v>6</v>
      </c>
      <c r="O881" s="2">
        <v>1</v>
      </c>
      <c r="P881" s="2">
        <v>1</v>
      </c>
      <c r="Q881" s="2">
        <v>1</v>
      </c>
      <c r="R881" s="2">
        <v>1</v>
      </c>
      <c r="S881" s="2">
        <v>1</v>
      </c>
      <c r="T881" s="2">
        <v>1</v>
      </c>
      <c r="U881" s="2">
        <v>11.5</v>
      </c>
      <c r="V881" s="2">
        <v>11.5</v>
      </c>
      <c r="W881" s="2">
        <v>5476000</v>
      </c>
      <c r="X881" s="2">
        <v>5476000</v>
      </c>
      <c r="Y881" s="2">
        <v>0</v>
      </c>
      <c r="Z881" s="2">
        <v>912670</v>
      </c>
      <c r="AA881" s="2">
        <v>912670</v>
      </c>
      <c r="AB881" s="2">
        <v>0</v>
      </c>
      <c r="AC881" s="1" t="e">
        <f>X881/Y881</f>
        <v>#DIV/0!</v>
      </c>
    </row>
    <row r="882" spans="1:29">
      <c r="A882" s="1" t="s">
        <v>3855</v>
      </c>
      <c r="B882" s="1" t="s">
        <v>3855</v>
      </c>
      <c r="C882" s="1" t="s">
        <v>3856</v>
      </c>
      <c r="D882" s="1" t="s">
        <v>3857</v>
      </c>
      <c r="E882" s="1" t="s">
        <v>3858</v>
      </c>
      <c r="F882" s="2">
        <v>5</v>
      </c>
      <c r="G882" s="2">
        <v>1</v>
      </c>
      <c r="H882" s="2">
        <v>1</v>
      </c>
      <c r="I882" s="2">
        <v>1</v>
      </c>
      <c r="J882" s="2">
        <v>1.5</v>
      </c>
      <c r="K882" s="2">
        <v>90.099</v>
      </c>
      <c r="L882" s="2">
        <v>795</v>
      </c>
      <c r="M882" s="2">
        <v>5.9713</v>
      </c>
      <c r="N882" s="2">
        <v>45</v>
      </c>
      <c r="O882" s="2">
        <v>1</v>
      </c>
      <c r="P882" s="2">
        <v>1</v>
      </c>
      <c r="Q882" s="2">
        <v>1</v>
      </c>
      <c r="R882" s="2">
        <v>1</v>
      </c>
      <c r="S882" s="2">
        <v>1</v>
      </c>
      <c r="T882" s="2">
        <v>1</v>
      </c>
      <c r="U882" s="2">
        <v>1.5</v>
      </c>
      <c r="V882" s="2">
        <v>1.5</v>
      </c>
      <c r="W882" s="2">
        <v>5423400</v>
      </c>
      <c r="X882" s="2">
        <v>1850700</v>
      </c>
      <c r="Y882" s="2">
        <v>3572700</v>
      </c>
      <c r="Z882" s="2">
        <v>120520</v>
      </c>
      <c r="AA882" s="2">
        <v>41127</v>
      </c>
      <c r="AB882" s="2">
        <v>79392</v>
      </c>
      <c r="AC882" s="1">
        <f>X882/Y882</f>
        <v>0.518011587874717</v>
      </c>
    </row>
    <row r="883" spans="1:29">
      <c r="A883" s="1" t="s">
        <v>3859</v>
      </c>
      <c r="B883" s="1" t="s">
        <v>3859</v>
      </c>
      <c r="C883" s="1" t="s">
        <v>3860</v>
      </c>
      <c r="D883" s="1" t="s">
        <v>3861</v>
      </c>
      <c r="E883" s="1" t="s">
        <v>3862</v>
      </c>
      <c r="F883" s="2">
        <v>4</v>
      </c>
      <c r="G883" s="2">
        <v>1</v>
      </c>
      <c r="H883" s="2">
        <v>1</v>
      </c>
      <c r="I883" s="2">
        <v>1</v>
      </c>
      <c r="J883" s="2">
        <v>2.6</v>
      </c>
      <c r="K883" s="2">
        <v>56.809</v>
      </c>
      <c r="L883" s="2">
        <v>491</v>
      </c>
      <c r="M883" s="2">
        <v>6.6667</v>
      </c>
      <c r="N883" s="2">
        <v>32</v>
      </c>
      <c r="O883" s="2">
        <v>1</v>
      </c>
      <c r="P883" s="2">
        <v>1</v>
      </c>
      <c r="Q883" s="2">
        <v>1</v>
      </c>
      <c r="R883" s="2">
        <v>1</v>
      </c>
      <c r="S883" s="2">
        <v>1</v>
      </c>
      <c r="T883" s="2">
        <v>1</v>
      </c>
      <c r="U883" s="2">
        <v>2.6</v>
      </c>
      <c r="V883" s="2">
        <v>2.6</v>
      </c>
      <c r="W883" s="2">
        <v>5336200</v>
      </c>
      <c r="X883" s="2">
        <v>3605200</v>
      </c>
      <c r="Y883" s="2">
        <v>1731100</v>
      </c>
      <c r="Z883" s="2">
        <v>166760</v>
      </c>
      <c r="AA883" s="2">
        <v>112660</v>
      </c>
      <c r="AB883" s="2">
        <v>54095</v>
      </c>
      <c r="AC883" s="1">
        <f>X883/Y883</f>
        <v>2.0826064352146</v>
      </c>
    </row>
    <row r="884" spans="1:29">
      <c r="A884" s="1" t="s">
        <v>3863</v>
      </c>
      <c r="B884" s="1" t="s">
        <v>3863</v>
      </c>
      <c r="C884" s="1" t="s">
        <v>3864</v>
      </c>
      <c r="D884" s="1" t="s">
        <v>3865</v>
      </c>
      <c r="E884" s="1" t="s">
        <v>3866</v>
      </c>
      <c r="F884" s="2">
        <v>4</v>
      </c>
      <c r="G884" s="2">
        <v>2</v>
      </c>
      <c r="H884" s="2">
        <v>2</v>
      </c>
      <c r="I884" s="2">
        <v>2</v>
      </c>
      <c r="J884" s="2">
        <v>10.6</v>
      </c>
      <c r="K884" s="2">
        <v>10.727</v>
      </c>
      <c r="L884" s="2">
        <v>94</v>
      </c>
      <c r="M884" s="2">
        <v>11.485</v>
      </c>
      <c r="N884" s="2">
        <v>7</v>
      </c>
      <c r="O884" s="2">
        <v>2</v>
      </c>
      <c r="P884" s="2">
        <v>0</v>
      </c>
      <c r="Q884" s="2">
        <v>2</v>
      </c>
      <c r="R884" s="2">
        <v>0</v>
      </c>
      <c r="S884" s="2">
        <v>2</v>
      </c>
      <c r="T884" s="2">
        <v>0</v>
      </c>
      <c r="U884" s="2">
        <v>10.6</v>
      </c>
      <c r="V884" s="2">
        <v>0</v>
      </c>
      <c r="W884" s="2">
        <v>5265600</v>
      </c>
      <c r="X884" s="2">
        <v>5265600</v>
      </c>
      <c r="Y884" s="2">
        <v>0</v>
      </c>
      <c r="Z884" s="2">
        <v>752240</v>
      </c>
      <c r="AA884" s="2">
        <v>752240</v>
      </c>
      <c r="AB884" s="2">
        <v>0</v>
      </c>
      <c r="AC884" s="1" t="e">
        <f>X884/Y884</f>
        <v>#DIV/0!</v>
      </c>
    </row>
    <row r="885" spans="1:29">
      <c r="A885" s="1" t="s">
        <v>3867</v>
      </c>
      <c r="B885" s="1" t="s">
        <v>3867</v>
      </c>
      <c r="C885" s="1" t="s">
        <v>3868</v>
      </c>
      <c r="D885" s="1" t="s">
        <v>3869</v>
      </c>
      <c r="E885" s="1" t="s">
        <v>3870</v>
      </c>
      <c r="F885" s="2">
        <v>1</v>
      </c>
      <c r="G885" s="2">
        <v>1</v>
      </c>
      <c r="H885" s="2">
        <v>1</v>
      </c>
      <c r="I885" s="2">
        <v>1</v>
      </c>
      <c r="J885" s="2">
        <v>5.8</v>
      </c>
      <c r="K885" s="2">
        <v>43.131</v>
      </c>
      <c r="L885" s="2">
        <v>362</v>
      </c>
      <c r="M885" s="2">
        <v>6.2552</v>
      </c>
      <c r="N885" s="2">
        <v>18</v>
      </c>
      <c r="O885" s="2">
        <v>1</v>
      </c>
      <c r="P885" s="2">
        <v>0</v>
      </c>
      <c r="Q885" s="2">
        <v>1</v>
      </c>
      <c r="R885" s="2">
        <v>0</v>
      </c>
      <c r="S885" s="2">
        <v>1</v>
      </c>
      <c r="T885" s="2">
        <v>0</v>
      </c>
      <c r="U885" s="2">
        <v>5.8</v>
      </c>
      <c r="V885" s="2">
        <v>0</v>
      </c>
      <c r="W885" s="2">
        <v>5183200</v>
      </c>
      <c r="X885" s="2">
        <v>5183200</v>
      </c>
      <c r="Y885" s="2">
        <v>0</v>
      </c>
      <c r="Z885" s="2">
        <v>287960</v>
      </c>
      <c r="AA885" s="2">
        <v>287960</v>
      </c>
      <c r="AB885" s="2">
        <v>0</v>
      </c>
      <c r="AC885" s="1" t="e">
        <f>X885/Y885</f>
        <v>#DIV/0!</v>
      </c>
    </row>
    <row r="886" spans="1:29">
      <c r="A886" s="1" t="s">
        <v>3871</v>
      </c>
      <c r="B886" s="1" t="s">
        <v>3871</v>
      </c>
      <c r="C886" s="1" t="s">
        <v>3872</v>
      </c>
      <c r="D886" s="1" t="s">
        <v>3873</v>
      </c>
      <c r="E886" s="1" t="s">
        <v>3874</v>
      </c>
      <c r="F886" s="2">
        <v>2</v>
      </c>
      <c r="G886" s="2">
        <v>1</v>
      </c>
      <c r="H886" s="2">
        <v>1</v>
      </c>
      <c r="I886" s="2">
        <v>1</v>
      </c>
      <c r="J886" s="2">
        <v>2.4</v>
      </c>
      <c r="K886" s="2">
        <v>56.232</v>
      </c>
      <c r="L886" s="2">
        <v>504</v>
      </c>
      <c r="M886" s="2">
        <v>5.9193</v>
      </c>
      <c r="N886" s="2">
        <v>18</v>
      </c>
      <c r="O886" s="2">
        <v>1</v>
      </c>
      <c r="P886" s="2">
        <v>1</v>
      </c>
      <c r="Q886" s="2">
        <v>1</v>
      </c>
      <c r="R886" s="2">
        <v>1</v>
      </c>
      <c r="S886" s="2">
        <v>1</v>
      </c>
      <c r="T886" s="2">
        <v>1</v>
      </c>
      <c r="U886" s="2">
        <v>2.4</v>
      </c>
      <c r="V886" s="2">
        <v>2.4</v>
      </c>
      <c r="W886" s="2">
        <v>5151500</v>
      </c>
      <c r="X886" s="2">
        <v>2927000</v>
      </c>
      <c r="Y886" s="2">
        <v>2224500</v>
      </c>
      <c r="Z886" s="2">
        <v>286190</v>
      </c>
      <c r="AA886" s="2">
        <v>162610</v>
      </c>
      <c r="AB886" s="2">
        <v>123580</v>
      </c>
      <c r="AC886" s="1">
        <f>X886/Y886</f>
        <v>1.31580130366374</v>
      </c>
    </row>
    <row r="887" spans="1:29">
      <c r="A887" s="1" t="s">
        <v>3875</v>
      </c>
      <c r="B887" s="1" t="s">
        <v>3875</v>
      </c>
      <c r="C887" s="1" t="s">
        <v>3876</v>
      </c>
      <c r="D887" s="1" t="s">
        <v>3877</v>
      </c>
      <c r="E887" s="1" t="s">
        <v>3878</v>
      </c>
      <c r="F887" s="2">
        <v>2</v>
      </c>
      <c r="G887" s="2">
        <v>1</v>
      </c>
      <c r="H887" s="2">
        <v>1</v>
      </c>
      <c r="I887" s="2">
        <v>1</v>
      </c>
      <c r="J887" s="2">
        <v>9.3</v>
      </c>
      <c r="K887" s="2">
        <v>17.827</v>
      </c>
      <c r="L887" s="2">
        <v>161</v>
      </c>
      <c r="M887" s="2">
        <v>6.6032</v>
      </c>
      <c r="N887" s="2">
        <v>13</v>
      </c>
      <c r="O887" s="2">
        <v>1</v>
      </c>
      <c r="P887" s="2">
        <v>1</v>
      </c>
      <c r="Q887" s="2">
        <v>1</v>
      </c>
      <c r="R887" s="2">
        <v>1</v>
      </c>
      <c r="S887" s="2">
        <v>1</v>
      </c>
      <c r="T887" s="2">
        <v>1</v>
      </c>
      <c r="U887" s="2">
        <v>9.3</v>
      </c>
      <c r="V887" s="2">
        <v>9.3</v>
      </c>
      <c r="W887" s="2">
        <v>5111100</v>
      </c>
      <c r="X887" s="2">
        <v>1394100</v>
      </c>
      <c r="Y887" s="2">
        <v>3716900</v>
      </c>
      <c r="Z887" s="2">
        <v>393160</v>
      </c>
      <c r="AA887" s="2">
        <v>107240</v>
      </c>
      <c r="AB887" s="2">
        <v>285920</v>
      </c>
      <c r="AC887" s="1">
        <f>X887/Y887</f>
        <v>0.375070623368936</v>
      </c>
    </row>
    <row r="888" spans="1:29">
      <c r="A888" s="1" t="s">
        <v>3879</v>
      </c>
      <c r="B888" s="1" t="s">
        <v>3879</v>
      </c>
      <c r="C888" s="1" t="s">
        <v>3880</v>
      </c>
      <c r="D888" s="1" t="s">
        <v>3881</v>
      </c>
      <c r="E888" s="1" t="s">
        <v>3882</v>
      </c>
      <c r="F888" s="2">
        <v>3</v>
      </c>
      <c r="G888" s="2">
        <v>1</v>
      </c>
      <c r="H888" s="2">
        <v>1</v>
      </c>
      <c r="I888" s="2">
        <v>1</v>
      </c>
      <c r="J888" s="2">
        <v>1.6</v>
      </c>
      <c r="K888" s="2">
        <v>75.968</v>
      </c>
      <c r="L888" s="2">
        <v>671</v>
      </c>
      <c r="M888" s="2">
        <v>6.1788</v>
      </c>
      <c r="N888" s="2">
        <v>42</v>
      </c>
      <c r="O888" s="2">
        <v>1</v>
      </c>
      <c r="P888" s="2">
        <v>1</v>
      </c>
      <c r="Q888" s="2">
        <v>1</v>
      </c>
      <c r="R888" s="2">
        <v>1</v>
      </c>
      <c r="S888" s="2">
        <v>1</v>
      </c>
      <c r="T888" s="2">
        <v>1</v>
      </c>
      <c r="U888" s="2">
        <v>1.6</v>
      </c>
      <c r="V888" s="2">
        <v>1.6</v>
      </c>
      <c r="W888" s="2">
        <v>5014900</v>
      </c>
      <c r="X888" s="2">
        <v>1612700</v>
      </c>
      <c r="Y888" s="2">
        <v>3402200</v>
      </c>
      <c r="Z888" s="2">
        <v>119400</v>
      </c>
      <c r="AA888" s="2">
        <v>38398</v>
      </c>
      <c r="AB888" s="2">
        <v>81005</v>
      </c>
      <c r="AC888" s="1">
        <f>X888/Y888</f>
        <v>0.474016812650638</v>
      </c>
    </row>
    <row r="889" spans="1:29">
      <c r="A889" s="1" t="s">
        <v>3883</v>
      </c>
      <c r="B889" s="1" t="s">
        <v>3883</v>
      </c>
      <c r="C889" s="1" t="s">
        <v>3884</v>
      </c>
      <c r="D889" s="1" t="s">
        <v>3885</v>
      </c>
      <c r="E889" s="1" t="s">
        <v>3886</v>
      </c>
      <c r="F889" s="2">
        <v>2</v>
      </c>
      <c r="G889" s="2">
        <v>1</v>
      </c>
      <c r="H889" s="2">
        <v>1</v>
      </c>
      <c r="I889" s="2">
        <v>1</v>
      </c>
      <c r="J889" s="2">
        <v>3</v>
      </c>
      <c r="K889" s="2">
        <v>50.06</v>
      </c>
      <c r="L889" s="2">
        <v>437</v>
      </c>
      <c r="M889" s="2">
        <v>6.4572</v>
      </c>
      <c r="N889" s="2">
        <v>26</v>
      </c>
      <c r="O889" s="2">
        <v>1</v>
      </c>
      <c r="P889" s="2">
        <v>1</v>
      </c>
      <c r="Q889" s="2">
        <v>1</v>
      </c>
      <c r="R889" s="2">
        <v>1</v>
      </c>
      <c r="S889" s="2">
        <v>1</v>
      </c>
      <c r="T889" s="2">
        <v>1</v>
      </c>
      <c r="U889" s="2">
        <v>3</v>
      </c>
      <c r="V889" s="2">
        <v>3</v>
      </c>
      <c r="W889" s="2">
        <v>4870800</v>
      </c>
      <c r="X889" s="2">
        <v>2604600</v>
      </c>
      <c r="Y889" s="2">
        <v>2266200</v>
      </c>
      <c r="Z889" s="2">
        <v>187340</v>
      </c>
      <c r="AA889" s="2">
        <v>100180</v>
      </c>
      <c r="AB889" s="2">
        <v>87162</v>
      </c>
      <c r="AC889" s="1">
        <f>X889/Y889</f>
        <v>1.14932486100079</v>
      </c>
    </row>
    <row r="890" spans="1:29">
      <c r="A890" s="1" t="s">
        <v>3887</v>
      </c>
      <c r="B890" s="1" t="s">
        <v>3887</v>
      </c>
      <c r="C890" s="1" t="s">
        <v>3888</v>
      </c>
      <c r="D890" s="1" t="s">
        <v>3889</v>
      </c>
      <c r="E890" s="1" t="s">
        <v>3890</v>
      </c>
      <c r="F890" s="2">
        <v>2</v>
      </c>
      <c r="G890" s="2">
        <v>2</v>
      </c>
      <c r="H890" s="2">
        <v>2</v>
      </c>
      <c r="I890" s="2">
        <v>2</v>
      </c>
      <c r="J890" s="2">
        <v>8</v>
      </c>
      <c r="K890" s="2">
        <v>33.367</v>
      </c>
      <c r="L890" s="2">
        <v>300</v>
      </c>
      <c r="M890" s="2">
        <v>20.695</v>
      </c>
      <c r="N890" s="2">
        <v>22</v>
      </c>
      <c r="O890" s="2">
        <v>1</v>
      </c>
      <c r="P890" s="2">
        <v>1</v>
      </c>
      <c r="Q890" s="2">
        <v>1</v>
      </c>
      <c r="R890" s="2">
        <v>1</v>
      </c>
      <c r="S890" s="2">
        <v>1</v>
      </c>
      <c r="T890" s="2">
        <v>1</v>
      </c>
      <c r="U890" s="2">
        <v>4.3</v>
      </c>
      <c r="V890" s="2">
        <v>3.7</v>
      </c>
      <c r="W890" s="2">
        <v>4496800</v>
      </c>
      <c r="X890" s="2">
        <v>4496800</v>
      </c>
      <c r="Y890" s="2">
        <v>0</v>
      </c>
      <c r="Z890" s="2">
        <v>204400</v>
      </c>
      <c r="AA890" s="2">
        <v>204400</v>
      </c>
      <c r="AB890" s="2">
        <v>0</v>
      </c>
      <c r="AC890" s="1" t="e">
        <f>X890/Y890</f>
        <v>#DIV/0!</v>
      </c>
    </row>
    <row r="891" spans="1:29">
      <c r="A891" s="1" t="s">
        <v>3891</v>
      </c>
      <c r="B891" s="1" t="s">
        <v>3891</v>
      </c>
      <c r="C891" s="1" t="s">
        <v>3892</v>
      </c>
      <c r="D891" s="1" t="s">
        <v>3893</v>
      </c>
      <c r="E891" s="1" t="s">
        <v>3894</v>
      </c>
      <c r="F891" s="2">
        <v>1</v>
      </c>
      <c r="G891" s="2">
        <v>1</v>
      </c>
      <c r="H891" s="2">
        <v>1</v>
      </c>
      <c r="I891" s="2">
        <v>1</v>
      </c>
      <c r="J891" s="2">
        <v>4.5</v>
      </c>
      <c r="K891" s="2">
        <v>18.91</v>
      </c>
      <c r="L891" s="2">
        <v>176</v>
      </c>
      <c r="M891" s="2">
        <v>5.9295</v>
      </c>
      <c r="N891" s="2">
        <v>3</v>
      </c>
      <c r="O891" s="2">
        <v>1</v>
      </c>
      <c r="P891" s="2">
        <v>0</v>
      </c>
      <c r="Q891" s="2">
        <v>1</v>
      </c>
      <c r="R891" s="2">
        <v>0</v>
      </c>
      <c r="S891" s="2">
        <v>1</v>
      </c>
      <c r="T891" s="2">
        <v>0</v>
      </c>
      <c r="U891" s="2">
        <v>4.5</v>
      </c>
      <c r="V891" s="2">
        <v>0</v>
      </c>
      <c r="W891" s="2">
        <v>4360900</v>
      </c>
      <c r="X891" s="2">
        <v>4360900</v>
      </c>
      <c r="Y891" s="2">
        <v>0</v>
      </c>
      <c r="Z891" s="2">
        <v>1453600</v>
      </c>
      <c r="AA891" s="2">
        <v>1453600</v>
      </c>
      <c r="AB891" s="2">
        <v>0</v>
      </c>
      <c r="AC891" s="1" t="e">
        <f>X891/Y891</f>
        <v>#DIV/0!</v>
      </c>
    </row>
    <row r="892" spans="1:29">
      <c r="A892" s="1" t="s">
        <v>3895</v>
      </c>
      <c r="B892" s="1" t="s">
        <v>3895</v>
      </c>
      <c r="C892" s="1" t="s">
        <v>3896</v>
      </c>
      <c r="D892" s="1" t="s">
        <v>3897</v>
      </c>
      <c r="E892" s="1" t="s">
        <v>3898</v>
      </c>
      <c r="F892" s="2">
        <v>1</v>
      </c>
      <c r="G892" s="2">
        <v>1</v>
      </c>
      <c r="H892" s="2">
        <v>1</v>
      </c>
      <c r="I892" s="2">
        <v>1</v>
      </c>
      <c r="J892" s="2">
        <v>1</v>
      </c>
      <c r="K892" s="2">
        <v>137.12</v>
      </c>
      <c r="L892" s="2">
        <v>1285</v>
      </c>
      <c r="M892" s="2">
        <v>6.2015</v>
      </c>
      <c r="N892" s="2">
        <v>61</v>
      </c>
      <c r="O892" s="2">
        <v>1</v>
      </c>
      <c r="P892" s="2">
        <v>1</v>
      </c>
      <c r="Q892" s="2">
        <v>1</v>
      </c>
      <c r="R892" s="2">
        <v>1</v>
      </c>
      <c r="S892" s="2">
        <v>1</v>
      </c>
      <c r="T892" s="2">
        <v>1</v>
      </c>
      <c r="U892" s="2">
        <v>1</v>
      </c>
      <c r="V892" s="2">
        <v>1</v>
      </c>
      <c r="W892" s="2">
        <v>4064900</v>
      </c>
      <c r="X892" s="2">
        <v>1404800</v>
      </c>
      <c r="Y892" s="2">
        <v>2660200</v>
      </c>
      <c r="Z892" s="2">
        <v>66638</v>
      </c>
      <c r="AA892" s="2">
        <v>23029</v>
      </c>
      <c r="AB892" s="2">
        <v>43609</v>
      </c>
      <c r="AC892" s="1">
        <f>X892/Y892</f>
        <v>0.528080595443952</v>
      </c>
    </row>
    <row r="893" spans="1:29">
      <c r="A893" s="1" t="s">
        <v>3899</v>
      </c>
      <c r="B893" s="1" t="s">
        <v>3899</v>
      </c>
      <c r="C893" s="1" t="s">
        <v>3900</v>
      </c>
      <c r="D893" s="1" t="s">
        <v>3901</v>
      </c>
      <c r="E893" s="1" t="s">
        <v>3902</v>
      </c>
      <c r="F893" s="2">
        <v>6</v>
      </c>
      <c r="G893" s="2">
        <v>1</v>
      </c>
      <c r="H893" s="2">
        <v>1</v>
      </c>
      <c r="I893" s="2">
        <v>1</v>
      </c>
      <c r="J893" s="2">
        <v>4.9</v>
      </c>
      <c r="K893" s="2">
        <v>57.97</v>
      </c>
      <c r="L893" s="2">
        <v>508</v>
      </c>
      <c r="M893" s="2">
        <v>5.8863</v>
      </c>
      <c r="N893" s="2">
        <v>28</v>
      </c>
      <c r="O893" s="2">
        <v>1</v>
      </c>
      <c r="P893" s="2">
        <v>1</v>
      </c>
      <c r="Q893" s="2">
        <v>1</v>
      </c>
      <c r="R893" s="2">
        <v>1</v>
      </c>
      <c r="S893" s="2">
        <v>1</v>
      </c>
      <c r="T893" s="2">
        <v>1</v>
      </c>
      <c r="U893" s="2">
        <v>4.9</v>
      </c>
      <c r="V893" s="2">
        <v>4.9</v>
      </c>
      <c r="W893" s="2">
        <v>3925500</v>
      </c>
      <c r="X893" s="2">
        <v>1403300</v>
      </c>
      <c r="Y893" s="2">
        <v>2522200</v>
      </c>
      <c r="Z893" s="2">
        <v>140200</v>
      </c>
      <c r="AA893" s="2">
        <v>50117</v>
      </c>
      <c r="AB893" s="2">
        <v>90079</v>
      </c>
      <c r="AC893" s="1">
        <f>X893/Y893</f>
        <v>0.556379351359924</v>
      </c>
    </row>
    <row r="894" spans="1:29">
      <c r="A894" s="1" t="s">
        <v>3903</v>
      </c>
      <c r="B894" s="1" t="s">
        <v>3903</v>
      </c>
      <c r="C894" s="1" t="s">
        <v>3904</v>
      </c>
      <c r="D894" s="1" t="s">
        <v>3905</v>
      </c>
      <c r="E894" s="1" t="s">
        <v>3906</v>
      </c>
      <c r="F894" s="2">
        <v>2</v>
      </c>
      <c r="G894" s="2">
        <v>1</v>
      </c>
      <c r="H894" s="2">
        <v>1</v>
      </c>
      <c r="I894" s="2">
        <v>1</v>
      </c>
      <c r="J894" s="2">
        <v>7.5</v>
      </c>
      <c r="K894" s="2">
        <v>33.793</v>
      </c>
      <c r="L894" s="2">
        <v>293</v>
      </c>
      <c r="M894" s="2">
        <v>6.552</v>
      </c>
      <c r="N894" s="2">
        <v>18</v>
      </c>
      <c r="O894" s="2">
        <v>1</v>
      </c>
      <c r="P894" s="2">
        <v>1</v>
      </c>
      <c r="Q894" s="2">
        <v>1</v>
      </c>
      <c r="R894" s="2">
        <v>1</v>
      </c>
      <c r="S894" s="2">
        <v>1</v>
      </c>
      <c r="T894" s="2">
        <v>1</v>
      </c>
      <c r="U894" s="2">
        <v>7.5</v>
      </c>
      <c r="V894" s="2">
        <v>7.5</v>
      </c>
      <c r="W894" s="2">
        <v>3894400</v>
      </c>
      <c r="X894" s="2">
        <v>1548400</v>
      </c>
      <c r="Y894" s="2">
        <v>2345900</v>
      </c>
      <c r="Z894" s="2">
        <v>216350</v>
      </c>
      <c r="AA894" s="2">
        <v>86024</v>
      </c>
      <c r="AB894" s="2">
        <v>130330</v>
      </c>
      <c r="AC894" s="1">
        <f>X894/Y894</f>
        <v>0.660045185216761</v>
      </c>
    </row>
    <row r="895" spans="1:29">
      <c r="A895" s="1" t="s">
        <v>3907</v>
      </c>
      <c r="B895" s="1" t="s">
        <v>3907</v>
      </c>
      <c r="C895" s="1" t="s">
        <v>3908</v>
      </c>
      <c r="D895" s="1" t="s">
        <v>3909</v>
      </c>
      <c r="E895" s="1" t="s">
        <v>3910</v>
      </c>
      <c r="F895" s="2">
        <v>1</v>
      </c>
      <c r="G895" s="2">
        <v>2</v>
      </c>
      <c r="H895" s="2">
        <v>2</v>
      </c>
      <c r="I895" s="2">
        <v>2</v>
      </c>
      <c r="J895" s="2">
        <v>2.8</v>
      </c>
      <c r="K895" s="2">
        <v>111.77</v>
      </c>
      <c r="L895" s="2">
        <v>1015</v>
      </c>
      <c r="M895" s="2">
        <v>11.575</v>
      </c>
      <c r="N895" s="2">
        <v>53</v>
      </c>
      <c r="O895" s="2">
        <v>2</v>
      </c>
      <c r="P895" s="2">
        <v>0</v>
      </c>
      <c r="Q895" s="2">
        <v>2</v>
      </c>
      <c r="R895" s="2">
        <v>0</v>
      </c>
      <c r="S895" s="2">
        <v>2</v>
      </c>
      <c r="T895" s="2">
        <v>0</v>
      </c>
      <c r="U895" s="2">
        <v>2.8</v>
      </c>
      <c r="V895" s="2">
        <v>0</v>
      </c>
      <c r="W895" s="2">
        <v>3553700</v>
      </c>
      <c r="X895" s="2">
        <v>3553700</v>
      </c>
      <c r="Y895" s="2">
        <v>0</v>
      </c>
      <c r="Z895" s="2">
        <v>67050</v>
      </c>
      <c r="AA895" s="2">
        <v>67050</v>
      </c>
      <c r="AB895" s="2">
        <v>0</v>
      </c>
      <c r="AC895" s="1" t="e">
        <f>X895/Y895</f>
        <v>#DIV/0!</v>
      </c>
    </row>
    <row r="896" spans="1:29">
      <c r="A896" s="1" t="s">
        <v>3911</v>
      </c>
      <c r="B896" s="1" t="s">
        <v>3911</v>
      </c>
      <c r="C896" s="1" t="s">
        <v>3912</v>
      </c>
      <c r="D896" s="1" t="s">
        <v>3913</v>
      </c>
      <c r="E896" s="1" t="s">
        <v>3914</v>
      </c>
      <c r="F896" s="2">
        <v>2</v>
      </c>
      <c r="G896" s="2">
        <v>1</v>
      </c>
      <c r="H896" s="2">
        <v>1</v>
      </c>
      <c r="I896" s="2">
        <v>1</v>
      </c>
      <c r="J896" s="2">
        <v>1.8</v>
      </c>
      <c r="K896" s="2">
        <v>82.581</v>
      </c>
      <c r="L896" s="2">
        <v>715</v>
      </c>
      <c r="M896" s="2">
        <v>6.6223</v>
      </c>
      <c r="N896" s="2">
        <v>40</v>
      </c>
      <c r="O896" s="2">
        <v>1</v>
      </c>
      <c r="P896" s="2">
        <v>0</v>
      </c>
      <c r="Q896" s="2">
        <v>1</v>
      </c>
      <c r="R896" s="2">
        <v>0</v>
      </c>
      <c r="S896" s="2">
        <v>1</v>
      </c>
      <c r="T896" s="2">
        <v>0</v>
      </c>
      <c r="U896" s="2">
        <v>1.8</v>
      </c>
      <c r="V896" s="2">
        <v>0</v>
      </c>
      <c r="W896" s="2">
        <v>3324600</v>
      </c>
      <c r="X896" s="2">
        <v>3324600</v>
      </c>
      <c r="Y896" s="2">
        <v>0</v>
      </c>
      <c r="Z896" s="2">
        <v>83115</v>
      </c>
      <c r="AA896" s="2">
        <v>83115</v>
      </c>
      <c r="AB896" s="2">
        <v>0</v>
      </c>
      <c r="AC896" s="1" t="e">
        <f>X896/Y896</f>
        <v>#DIV/0!</v>
      </c>
    </row>
    <row r="897" spans="1:29">
      <c r="A897" s="1" t="s">
        <v>3915</v>
      </c>
      <c r="B897" s="1" t="s">
        <v>3915</v>
      </c>
      <c r="C897" s="1" t="s">
        <v>3916</v>
      </c>
      <c r="D897" s="1" t="s">
        <v>3917</v>
      </c>
      <c r="E897" s="1" t="s">
        <v>3918</v>
      </c>
      <c r="F897" s="2">
        <v>1</v>
      </c>
      <c r="G897" s="2">
        <v>1</v>
      </c>
      <c r="H897" s="2">
        <v>1</v>
      </c>
      <c r="I897" s="2">
        <v>1</v>
      </c>
      <c r="J897" s="2">
        <v>1.9</v>
      </c>
      <c r="K897" s="2">
        <v>97.721</v>
      </c>
      <c r="L897" s="2">
        <v>859</v>
      </c>
      <c r="M897" s="2">
        <v>13.611</v>
      </c>
      <c r="N897" s="2">
        <v>56</v>
      </c>
      <c r="O897" s="2">
        <v>1</v>
      </c>
      <c r="P897" s="2">
        <v>1</v>
      </c>
      <c r="Q897" s="2">
        <v>1</v>
      </c>
      <c r="R897" s="2">
        <v>1</v>
      </c>
      <c r="S897" s="2">
        <v>1</v>
      </c>
      <c r="T897" s="2">
        <v>1</v>
      </c>
      <c r="U897" s="2">
        <v>1.9</v>
      </c>
      <c r="V897" s="2">
        <v>1.9</v>
      </c>
      <c r="W897" s="2">
        <v>2802900</v>
      </c>
      <c r="X897" s="2">
        <v>2802900</v>
      </c>
      <c r="Y897" s="2">
        <v>0</v>
      </c>
      <c r="Z897" s="2">
        <v>50052</v>
      </c>
      <c r="AA897" s="2">
        <v>50052</v>
      </c>
      <c r="AB897" s="2">
        <v>0</v>
      </c>
      <c r="AC897" s="1" t="e">
        <f>X897/Y897</f>
        <v>#DIV/0!</v>
      </c>
    </row>
    <row r="898" spans="1:29">
      <c r="A898" s="1" t="s">
        <v>3919</v>
      </c>
      <c r="B898" s="1" t="s">
        <v>3919</v>
      </c>
      <c r="C898" s="1" t="s">
        <v>3920</v>
      </c>
      <c r="D898" s="1" t="s">
        <v>3921</v>
      </c>
      <c r="E898" s="1" t="s">
        <v>3922</v>
      </c>
      <c r="F898" s="2">
        <v>3</v>
      </c>
      <c r="G898" s="2">
        <v>1</v>
      </c>
      <c r="H898" s="2">
        <v>1</v>
      </c>
      <c r="I898" s="2">
        <v>1</v>
      </c>
      <c r="J898" s="2">
        <v>3</v>
      </c>
      <c r="K898" s="2">
        <v>34.021</v>
      </c>
      <c r="L898" s="2">
        <v>303</v>
      </c>
      <c r="M898" s="2">
        <v>-2</v>
      </c>
      <c r="N898" s="2">
        <v>17</v>
      </c>
      <c r="O898" s="2">
        <v>1</v>
      </c>
      <c r="P898" s="2">
        <v>0</v>
      </c>
      <c r="Q898" s="2">
        <v>1</v>
      </c>
      <c r="R898" s="2">
        <v>0</v>
      </c>
      <c r="S898" s="2">
        <v>1</v>
      </c>
      <c r="T898" s="2">
        <v>0</v>
      </c>
      <c r="U898" s="2">
        <v>3</v>
      </c>
      <c r="V898" s="2">
        <v>0</v>
      </c>
      <c r="W898" s="2">
        <v>1353700</v>
      </c>
      <c r="X898" s="2">
        <v>1353700</v>
      </c>
      <c r="Y898" s="2">
        <v>0</v>
      </c>
      <c r="Z898" s="2">
        <v>79631</v>
      </c>
      <c r="AA898" s="2">
        <v>79631</v>
      </c>
      <c r="AB898" s="2">
        <v>0</v>
      </c>
      <c r="AC898" s="1" t="e">
        <f>X898/Y898</f>
        <v>#DIV/0!</v>
      </c>
    </row>
    <row r="899" hidden="1" spans="1:29">
      <c r="A899" s="1" t="s">
        <v>3923</v>
      </c>
      <c r="B899" s="1" t="s">
        <v>3923</v>
      </c>
      <c r="C899" s="1" t="s">
        <v>3924</v>
      </c>
      <c r="D899" s="1" t="s">
        <v>3925</v>
      </c>
      <c r="E899" s="1" t="s">
        <v>3926</v>
      </c>
      <c r="F899" s="2">
        <v>2</v>
      </c>
      <c r="G899" s="2">
        <v>3</v>
      </c>
      <c r="H899" s="2">
        <v>3</v>
      </c>
      <c r="I899" s="2">
        <v>3</v>
      </c>
      <c r="J899" s="2">
        <v>9.9</v>
      </c>
      <c r="K899" s="2">
        <v>40.89</v>
      </c>
      <c r="L899" s="2">
        <v>365</v>
      </c>
      <c r="M899" s="2">
        <v>32.558</v>
      </c>
      <c r="N899" s="2">
        <v>21</v>
      </c>
      <c r="O899" s="2">
        <v>0</v>
      </c>
      <c r="P899" s="2">
        <v>3</v>
      </c>
      <c r="Q899" s="2">
        <v>0</v>
      </c>
      <c r="R899" s="2">
        <v>3</v>
      </c>
      <c r="S899" s="2">
        <v>0</v>
      </c>
      <c r="T899" s="2">
        <v>3</v>
      </c>
      <c r="U899" s="2">
        <v>0</v>
      </c>
      <c r="V899" s="2">
        <v>9.9</v>
      </c>
      <c r="W899" s="2">
        <v>6383800</v>
      </c>
      <c r="X899" s="2">
        <v>0</v>
      </c>
      <c r="Y899" s="2">
        <v>6383800</v>
      </c>
      <c r="Z899" s="2">
        <v>303990</v>
      </c>
      <c r="AA899" s="2">
        <v>0</v>
      </c>
      <c r="AB899" s="2">
        <v>303990</v>
      </c>
      <c r="AC899" s="1">
        <f t="shared" ref="AC898:AC961" si="1">X899/Y899</f>
        <v>0</v>
      </c>
    </row>
    <row r="900" hidden="1" spans="1:29">
      <c r="A900" s="1" t="s">
        <v>3927</v>
      </c>
      <c r="B900" s="1" t="s">
        <v>3927</v>
      </c>
      <c r="C900" s="1" t="s">
        <v>3928</v>
      </c>
      <c r="D900" s="1" t="s">
        <v>3929</v>
      </c>
      <c r="E900" s="1" t="s">
        <v>3930</v>
      </c>
      <c r="F900" s="2">
        <v>4</v>
      </c>
      <c r="G900" s="2">
        <v>3</v>
      </c>
      <c r="H900" s="2">
        <v>3</v>
      </c>
      <c r="I900" s="2">
        <v>3</v>
      </c>
      <c r="J900" s="2">
        <v>2.3</v>
      </c>
      <c r="K900" s="2">
        <v>145.72</v>
      </c>
      <c r="L900" s="2">
        <v>1296</v>
      </c>
      <c r="M900" s="2">
        <v>25.017</v>
      </c>
      <c r="N900" s="2">
        <v>64</v>
      </c>
      <c r="O900" s="2">
        <v>2</v>
      </c>
      <c r="P900" s="2">
        <v>2</v>
      </c>
      <c r="Q900" s="2">
        <v>2</v>
      </c>
      <c r="R900" s="2">
        <v>2</v>
      </c>
      <c r="S900" s="2">
        <v>2</v>
      </c>
      <c r="T900" s="2">
        <v>2</v>
      </c>
      <c r="U900" s="2">
        <v>1.4</v>
      </c>
      <c r="V900" s="2">
        <v>1.6</v>
      </c>
      <c r="W900" s="2">
        <v>23268000</v>
      </c>
      <c r="X900" s="2">
        <v>0</v>
      </c>
      <c r="Y900" s="2">
        <v>23268000</v>
      </c>
      <c r="Z900" s="2">
        <v>363560</v>
      </c>
      <c r="AA900" s="2">
        <v>0</v>
      </c>
      <c r="AB900" s="2">
        <v>363560</v>
      </c>
      <c r="AC900" s="1">
        <f t="shared" si="1"/>
        <v>0</v>
      </c>
    </row>
    <row r="901" hidden="1" spans="1:29">
      <c r="A901" s="1" t="s">
        <v>3931</v>
      </c>
      <c r="B901" s="1" t="s">
        <v>3931</v>
      </c>
      <c r="C901" s="1" t="s">
        <v>3932</v>
      </c>
      <c r="D901" s="1" t="s">
        <v>3933</v>
      </c>
      <c r="E901" s="1" t="s">
        <v>3934</v>
      </c>
      <c r="F901" s="2">
        <v>1</v>
      </c>
      <c r="G901" s="2">
        <v>3</v>
      </c>
      <c r="H901" s="2">
        <v>3</v>
      </c>
      <c r="I901" s="2">
        <v>3</v>
      </c>
      <c r="J901" s="2">
        <v>6.3</v>
      </c>
      <c r="K901" s="2">
        <v>52.106</v>
      </c>
      <c r="L901" s="2">
        <v>475</v>
      </c>
      <c r="M901" s="2">
        <v>21.966</v>
      </c>
      <c r="N901" s="2">
        <v>27</v>
      </c>
      <c r="O901" s="2">
        <v>0</v>
      </c>
      <c r="P901" s="2">
        <v>3</v>
      </c>
      <c r="Q901" s="2">
        <v>0</v>
      </c>
      <c r="R901" s="2">
        <v>3</v>
      </c>
      <c r="S901" s="2">
        <v>0</v>
      </c>
      <c r="T901" s="2">
        <v>3</v>
      </c>
      <c r="U901" s="2">
        <v>0</v>
      </c>
      <c r="V901" s="2">
        <v>6.3</v>
      </c>
      <c r="W901" s="2">
        <v>4493000</v>
      </c>
      <c r="X901" s="2">
        <v>0</v>
      </c>
      <c r="Y901" s="2">
        <v>4493000</v>
      </c>
      <c r="Z901" s="2">
        <v>166410</v>
      </c>
      <c r="AA901" s="2">
        <v>0</v>
      </c>
      <c r="AB901" s="2">
        <v>166410</v>
      </c>
      <c r="AC901" s="1">
        <f t="shared" si="1"/>
        <v>0</v>
      </c>
    </row>
    <row r="902" hidden="1" spans="1:29">
      <c r="A902" s="1" t="s">
        <v>3935</v>
      </c>
      <c r="B902" s="1" t="s">
        <v>3935</v>
      </c>
      <c r="C902" s="1" t="s">
        <v>3936</v>
      </c>
      <c r="D902" s="1" t="s">
        <v>3937</v>
      </c>
      <c r="E902" s="1" t="s">
        <v>3938</v>
      </c>
      <c r="F902" s="2">
        <v>2</v>
      </c>
      <c r="G902" s="2">
        <v>3</v>
      </c>
      <c r="H902" s="2">
        <v>3</v>
      </c>
      <c r="I902" s="2">
        <v>3</v>
      </c>
      <c r="J902" s="2">
        <v>6.9</v>
      </c>
      <c r="K902" s="2">
        <v>76.708</v>
      </c>
      <c r="L902" s="2">
        <v>678</v>
      </c>
      <c r="M902" s="2">
        <v>21.385</v>
      </c>
      <c r="N902" s="2">
        <v>47</v>
      </c>
      <c r="O902" s="2">
        <v>0</v>
      </c>
      <c r="P902" s="2">
        <v>3</v>
      </c>
      <c r="Q902" s="2">
        <v>0</v>
      </c>
      <c r="R902" s="2">
        <v>3</v>
      </c>
      <c r="S902" s="2">
        <v>0</v>
      </c>
      <c r="T902" s="2">
        <v>3</v>
      </c>
      <c r="U902" s="2">
        <v>0</v>
      </c>
      <c r="V902" s="2">
        <v>6.9</v>
      </c>
      <c r="W902" s="2">
        <v>22212000</v>
      </c>
      <c r="X902" s="2">
        <v>0</v>
      </c>
      <c r="Y902" s="2">
        <v>22212000</v>
      </c>
      <c r="Z902" s="2">
        <v>403180</v>
      </c>
      <c r="AA902" s="2">
        <v>0</v>
      </c>
      <c r="AB902" s="2">
        <v>403180</v>
      </c>
      <c r="AC902" s="1">
        <f t="shared" si="1"/>
        <v>0</v>
      </c>
    </row>
    <row r="903" hidden="1" spans="1:29">
      <c r="A903" s="1" t="s">
        <v>3939</v>
      </c>
      <c r="B903" s="1" t="s">
        <v>3939</v>
      </c>
      <c r="C903" s="1" t="s">
        <v>3940</v>
      </c>
      <c r="D903" s="1" t="s">
        <v>3941</v>
      </c>
      <c r="E903" s="1" t="s">
        <v>3942</v>
      </c>
      <c r="F903" s="2">
        <v>2</v>
      </c>
      <c r="G903" s="2">
        <v>3</v>
      </c>
      <c r="H903" s="2">
        <v>3</v>
      </c>
      <c r="I903" s="2">
        <v>3</v>
      </c>
      <c r="J903" s="2">
        <v>17.2</v>
      </c>
      <c r="K903" s="2">
        <v>31.025</v>
      </c>
      <c r="L903" s="2">
        <v>279</v>
      </c>
      <c r="M903" s="2">
        <v>20.264</v>
      </c>
      <c r="N903" s="2">
        <v>14</v>
      </c>
      <c r="O903" s="2">
        <v>0</v>
      </c>
      <c r="P903" s="2">
        <v>3</v>
      </c>
      <c r="Q903" s="2">
        <v>0</v>
      </c>
      <c r="R903" s="2">
        <v>3</v>
      </c>
      <c r="S903" s="2">
        <v>0</v>
      </c>
      <c r="T903" s="2">
        <v>3</v>
      </c>
      <c r="U903" s="2">
        <v>0</v>
      </c>
      <c r="V903" s="2">
        <v>17.2</v>
      </c>
      <c r="W903" s="2">
        <v>11234000</v>
      </c>
      <c r="X903" s="2">
        <v>0</v>
      </c>
      <c r="Y903" s="2">
        <v>11234000</v>
      </c>
      <c r="Z903" s="2">
        <v>802420</v>
      </c>
      <c r="AA903" s="2">
        <v>0</v>
      </c>
      <c r="AB903" s="2">
        <v>802420</v>
      </c>
      <c r="AC903" s="1">
        <f t="shared" si="1"/>
        <v>0</v>
      </c>
    </row>
    <row r="904" hidden="1" spans="1:29">
      <c r="A904" s="1" t="s">
        <v>3943</v>
      </c>
      <c r="B904" s="1" t="s">
        <v>3943</v>
      </c>
      <c r="C904" s="1" t="s">
        <v>3944</v>
      </c>
      <c r="D904" s="1" t="s">
        <v>3945</v>
      </c>
      <c r="E904" s="1" t="s">
        <v>3946</v>
      </c>
      <c r="F904" s="2">
        <v>2</v>
      </c>
      <c r="G904" s="2">
        <v>5</v>
      </c>
      <c r="H904" s="2">
        <v>3</v>
      </c>
      <c r="I904" s="2">
        <v>3</v>
      </c>
      <c r="J904" s="2">
        <v>8.6</v>
      </c>
      <c r="K904" s="2">
        <v>73.704</v>
      </c>
      <c r="L904" s="2">
        <v>672</v>
      </c>
      <c r="M904" s="2">
        <v>19.184</v>
      </c>
      <c r="N904" s="2">
        <v>46</v>
      </c>
      <c r="O904" s="2">
        <v>0</v>
      </c>
      <c r="P904" s="2">
        <v>5</v>
      </c>
      <c r="Q904" s="2">
        <v>0</v>
      </c>
      <c r="R904" s="2">
        <v>3</v>
      </c>
      <c r="S904" s="2">
        <v>0</v>
      </c>
      <c r="T904" s="2">
        <v>3</v>
      </c>
      <c r="U904" s="2">
        <v>0</v>
      </c>
      <c r="V904" s="2">
        <v>8.6</v>
      </c>
      <c r="W904" s="2">
        <v>20580000</v>
      </c>
      <c r="X904" s="2">
        <v>0</v>
      </c>
      <c r="Y904" s="2">
        <v>20580000</v>
      </c>
      <c r="Z904" s="2">
        <v>296540</v>
      </c>
      <c r="AA904" s="2">
        <v>0</v>
      </c>
      <c r="AB904" s="2">
        <v>296540</v>
      </c>
      <c r="AC904" s="1">
        <f t="shared" si="1"/>
        <v>0</v>
      </c>
    </row>
    <row r="905" hidden="1" spans="1:29">
      <c r="A905" s="1" t="s">
        <v>3947</v>
      </c>
      <c r="B905" s="1" t="s">
        <v>3948</v>
      </c>
      <c r="C905" s="1" t="s">
        <v>3949</v>
      </c>
      <c r="D905" s="1" t="s">
        <v>3950</v>
      </c>
      <c r="E905" s="1" t="s">
        <v>3951</v>
      </c>
      <c r="F905" s="2">
        <v>4</v>
      </c>
      <c r="G905" s="2">
        <v>3</v>
      </c>
      <c r="H905" s="2">
        <v>3</v>
      </c>
      <c r="I905" s="2">
        <v>3</v>
      </c>
      <c r="J905" s="2">
        <v>9</v>
      </c>
      <c r="K905" s="2">
        <v>57.719</v>
      </c>
      <c r="L905" s="2">
        <v>521</v>
      </c>
      <c r="M905" s="2">
        <v>18.266</v>
      </c>
      <c r="N905" s="2">
        <v>28</v>
      </c>
      <c r="O905" s="2">
        <v>1</v>
      </c>
      <c r="P905" s="2">
        <v>3</v>
      </c>
      <c r="Q905" s="2">
        <v>1</v>
      </c>
      <c r="R905" s="2">
        <v>3</v>
      </c>
      <c r="S905" s="2">
        <v>1</v>
      </c>
      <c r="T905" s="2">
        <v>3</v>
      </c>
      <c r="U905" s="2">
        <v>3.5</v>
      </c>
      <c r="V905" s="2">
        <v>9</v>
      </c>
      <c r="W905" s="2">
        <v>20700000</v>
      </c>
      <c r="X905" s="2">
        <v>0</v>
      </c>
      <c r="Y905" s="2">
        <v>20700000</v>
      </c>
      <c r="Z905" s="2">
        <v>739300</v>
      </c>
      <c r="AA905" s="2">
        <v>0</v>
      </c>
      <c r="AB905" s="2">
        <v>739300</v>
      </c>
      <c r="AC905" s="1">
        <f t="shared" si="1"/>
        <v>0</v>
      </c>
    </row>
    <row r="906" hidden="1" spans="1:29">
      <c r="A906" s="1" t="s">
        <v>3952</v>
      </c>
      <c r="B906" s="1" t="s">
        <v>3953</v>
      </c>
      <c r="C906" s="1" t="s">
        <v>3954</v>
      </c>
      <c r="D906" s="1" t="s">
        <v>3955</v>
      </c>
      <c r="E906" s="1" t="s">
        <v>3956</v>
      </c>
      <c r="F906" s="2">
        <v>3</v>
      </c>
      <c r="G906" s="2">
        <v>3</v>
      </c>
      <c r="H906" s="2">
        <v>3</v>
      </c>
      <c r="I906" s="2">
        <v>3</v>
      </c>
      <c r="J906" s="2">
        <v>6.2</v>
      </c>
      <c r="K906" s="2">
        <v>59.105</v>
      </c>
      <c r="L906" s="2">
        <v>528</v>
      </c>
      <c r="M906" s="2">
        <v>18.084</v>
      </c>
      <c r="N906" s="2">
        <v>45</v>
      </c>
      <c r="O906" s="2">
        <v>0</v>
      </c>
      <c r="P906" s="2">
        <v>3</v>
      </c>
      <c r="Q906" s="2">
        <v>0</v>
      </c>
      <c r="R906" s="2">
        <v>3</v>
      </c>
      <c r="S906" s="2">
        <v>0</v>
      </c>
      <c r="T906" s="2">
        <v>3</v>
      </c>
      <c r="U906" s="2">
        <v>0</v>
      </c>
      <c r="V906" s="2">
        <v>6.2</v>
      </c>
      <c r="W906" s="2">
        <v>13617000</v>
      </c>
      <c r="X906" s="2">
        <v>0</v>
      </c>
      <c r="Y906" s="2">
        <v>13617000</v>
      </c>
      <c r="Z906" s="2">
        <v>302600</v>
      </c>
      <c r="AA906" s="2">
        <v>0</v>
      </c>
      <c r="AB906" s="2">
        <v>302600</v>
      </c>
      <c r="AC906" s="1">
        <f t="shared" si="1"/>
        <v>0</v>
      </c>
    </row>
    <row r="907" hidden="1" spans="1:29">
      <c r="A907" s="1" t="s">
        <v>3957</v>
      </c>
      <c r="B907" s="1" t="s">
        <v>3957</v>
      </c>
      <c r="C907" s="1" t="s">
        <v>3958</v>
      </c>
      <c r="D907" s="1" t="s">
        <v>3959</v>
      </c>
      <c r="E907" s="1" t="s">
        <v>3960</v>
      </c>
      <c r="F907" s="2">
        <v>6</v>
      </c>
      <c r="G907" s="2">
        <v>3</v>
      </c>
      <c r="H907" s="2">
        <v>3</v>
      </c>
      <c r="I907" s="2">
        <v>3</v>
      </c>
      <c r="J907" s="2">
        <v>24.8</v>
      </c>
      <c r="K907" s="2">
        <v>15.996</v>
      </c>
      <c r="L907" s="2">
        <v>137</v>
      </c>
      <c r="M907" s="2">
        <v>17.758</v>
      </c>
      <c r="N907" s="2">
        <v>10</v>
      </c>
      <c r="O907" s="2">
        <v>0</v>
      </c>
      <c r="P907" s="2">
        <v>3</v>
      </c>
      <c r="Q907" s="2">
        <v>0</v>
      </c>
      <c r="R907" s="2">
        <v>3</v>
      </c>
      <c r="S907" s="2">
        <v>0</v>
      </c>
      <c r="T907" s="2">
        <v>3</v>
      </c>
      <c r="U907" s="2">
        <v>0</v>
      </c>
      <c r="V907" s="2">
        <v>24.8</v>
      </c>
      <c r="W907" s="2">
        <v>3232800</v>
      </c>
      <c r="X907" s="2">
        <v>0</v>
      </c>
      <c r="Y907" s="2">
        <v>3232800</v>
      </c>
      <c r="Z907" s="2">
        <v>323280</v>
      </c>
      <c r="AA907" s="2">
        <v>0</v>
      </c>
      <c r="AB907" s="2">
        <v>323280</v>
      </c>
      <c r="AC907" s="1">
        <f t="shared" si="1"/>
        <v>0</v>
      </c>
    </row>
    <row r="908" hidden="1" spans="1:29">
      <c r="A908" s="1" t="s">
        <v>3961</v>
      </c>
      <c r="B908" s="1" t="s">
        <v>3961</v>
      </c>
      <c r="C908" s="1" t="s">
        <v>3962</v>
      </c>
      <c r="D908" s="1" t="s">
        <v>3963</v>
      </c>
      <c r="E908" s="1" t="s">
        <v>3964</v>
      </c>
      <c r="F908" s="2">
        <v>1</v>
      </c>
      <c r="G908" s="2">
        <v>2</v>
      </c>
      <c r="H908" s="2">
        <v>2</v>
      </c>
      <c r="I908" s="2">
        <v>2</v>
      </c>
      <c r="J908" s="2">
        <v>7.5</v>
      </c>
      <c r="K908" s="2">
        <v>40.555</v>
      </c>
      <c r="L908" s="2">
        <v>358</v>
      </c>
      <c r="M908" s="2">
        <v>16.899</v>
      </c>
      <c r="N908" s="2">
        <v>19</v>
      </c>
      <c r="O908" s="2">
        <v>1</v>
      </c>
      <c r="P908" s="2">
        <v>2</v>
      </c>
      <c r="Q908" s="2">
        <v>1</v>
      </c>
      <c r="R908" s="2">
        <v>2</v>
      </c>
      <c r="S908" s="2">
        <v>1</v>
      </c>
      <c r="T908" s="2">
        <v>2</v>
      </c>
      <c r="U908" s="2">
        <v>3.1</v>
      </c>
      <c r="V908" s="2">
        <v>7.5</v>
      </c>
      <c r="W908" s="2">
        <v>3052100</v>
      </c>
      <c r="X908" s="2">
        <v>0</v>
      </c>
      <c r="Y908" s="2">
        <v>3052100</v>
      </c>
      <c r="Z908" s="2">
        <v>160640</v>
      </c>
      <c r="AA908" s="2">
        <v>0</v>
      </c>
      <c r="AB908" s="2">
        <v>160640</v>
      </c>
      <c r="AC908" s="1">
        <f t="shared" si="1"/>
        <v>0</v>
      </c>
    </row>
    <row r="909" hidden="1" spans="1:29">
      <c r="A909" s="1" t="s">
        <v>3965</v>
      </c>
      <c r="B909" s="1" t="s">
        <v>3965</v>
      </c>
      <c r="C909" s="1" t="s">
        <v>3966</v>
      </c>
      <c r="D909" s="1" t="s">
        <v>3967</v>
      </c>
      <c r="E909" s="1" t="s">
        <v>3968</v>
      </c>
      <c r="F909" s="2">
        <v>2</v>
      </c>
      <c r="G909" s="2">
        <v>2</v>
      </c>
      <c r="H909" s="2">
        <v>2</v>
      </c>
      <c r="I909" s="2">
        <v>2</v>
      </c>
      <c r="J909" s="2">
        <v>15</v>
      </c>
      <c r="K909" s="2">
        <v>19.564</v>
      </c>
      <c r="L909" s="2">
        <v>167</v>
      </c>
      <c r="M909" s="2">
        <v>13.402</v>
      </c>
      <c r="N909" s="2">
        <v>11</v>
      </c>
      <c r="O909" s="2">
        <v>0</v>
      </c>
      <c r="P909" s="2">
        <v>2</v>
      </c>
      <c r="Q909" s="2">
        <v>0</v>
      </c>
      <c r="R909" s="2">
        <v>2</v>
      </c>
      <c r="S909" s="2">
        <v>0</v>
      </c>
      <c r="T909" s="2">
        <v>2</v>
      </c>
      <c r="U909" s="2">
        <v>0</v>
      </c>
      <c r="V909" s="2">
        <v>15</v>
      </c>
      <c r="W909" s="2">
        <v>4129300</v>
      </c>
      <c r="X909" s="2">
        <v>0</v>
      </c>
      <c r="Y909" s="2">
        <v>4129300</v>
      </c>
      <c r="Z909" s="2">
        <v>375390</v>
      </c>
      <c r="AA909" s="2">
        <v>0</v>
      </c>
      <c r="AB909" s="2">
        <v>375390</v>
      </c>
      <c r="AC909" s="1">
        <f t="shared" si="1"/>
        <v>0</v>
      </c>
    </row>
    <row r="910" hidden="1" spans="1:29">
      <c r="A910" s="1" t="s">
        <v>3969</v>
      </c>
      <c r="B910" s="1" t="s">
        <v>3969</v>
      </c>
      <c r="C910" s="1" t="s">
        <v>3970</v>
      </c>
      <c r="D910" s="1" t="s">
        <v>3971</v>
      </c>
      <c r="E910" s="1" t="s">
        <v>3972</v>
      </c>
      <c r="F910" s="2">
        <v>4</v>
      </c>
      <c r="G910" s="2">
        <v>2</v>
      </c>
      <c r="H910" s="2">
        <v>2</v>
      </c>
      <c r="I910" s="2">
        <v>2</v>
      </c>
      <c r="J910" s="2">
        <v>17.4</v>
      </c>
      <c r="K910" s="2">
        <v>24.657</v>
      </c>
      <c r="L910" s="2">
        <v>218</v>
      </c>
      <c r="M910" s="2">
        <v>12.988</v>
      </c>
      <c r="N910" s="2">
        <v>13</v>
      </c>
      <c r="O910" s="2">
        <v>1</v>
      </c>
      <c r="P910" s="2">
        <v>1</v>
      </c>
      <c r="Q910" s="2">
        <v>1</v>
      </c>
      <c r="R910" s="2">
        <v>1</v>
      </c>
      <c r="S910" s="2">
        <v>1</v>
      </c>
      <c r="T910" s="2">
        <v>1</v>
      </c>
      <c r="U910" s="2">
        <v>7.8</v>
      </c>
      <c r="V910" s="2">
        <v>9.6</v>
      </c>
      <c r="W910" s="2">
        <v>16878000</v>
      </c>
      <c r="X910" s="2">
        <v>0</v>
      </c>
      <c r="Y910" s="2">
        <v>16878000</v>
      </c>
      <c r="Z910" s="2">
        <v>1298300</v>
      </c>
      <c r="AA910" s="2">
        <v>0</v>
      </c>
      <c r="AB910" s="2">
        <v>1298300</v>
      </c>
      <c r="AC910" s="1">
        <f t="shared" si="1"/>
        <v>0</v>
      </c>
    </row>
    <row r="911" hidden="1" spans="1:29">
      <c r="A911" s="1" t="s">
        <v>3973</v>
      </c>
      <c r="B911" s="1" t="s">
        <v>3973</v>
      </c>
      <c r="C911" s="1" t="s">
        <v>3974</v>
      </c>
      <c r="D911" s="1" t="s">
        <v>3975</v>
      </c>
      <c r="E911" s="1" t="s">
        <v>3976</v>
      </c>
      <c r="F911" s="2">
        <v>7</v>
      </c>
      <c r="G911" s="2">
        <v>2</v>
      </c>
      <c r="H911" s="2">
        <v>2</v>
      </c>
      <c r="I911" s="2">
        <v>2</v>
      </c>
      <c r="J911" s="2">
        <v>8</v>
      </c>
      <c r="K911" s="2">
        <v>32.211</v>
      </c>
      <c r="L911" s="2">
        <v>288</v>
      </c>
      <c r="M911" s="2">
        <v>12.798</v>
      </c>
      <c r="N911" s="2">
        <v>20</v>
      </c>
      <c r="O911" s="2">
        <v>1</v>
      </c>
      <c r="P911" s="2">
        <v>2</v>
      </c>
      <c r="Q911" s="2">
        <v>1</v>
      </c>
      <c r="R911" s="2">
        <v>2</v>
      </c>
      <c r="S911" s="2">
        <v>1</v>
      </c>
      <c r="T911" s="2">
        <v>2</v>
      </c>
      <c r="U911" s="2">
        <v>3.8</v>
      </c>
      <c r="V911" s="2">
        <v>8</v>
      </c>
      <c r="W911" s="2">
        <v>15959000</v>
      </c>
      <c r="X911" s="2">
        <v>0</v>
      </c>
      <c r="Y911" s="2">
        <v>15959000</v>
      </c>
      <c r="Z911" s="2">
        <v>797930</v>
      </c>
      <c r="AA911" s="2">
        <v>0</v>
      </c>
      <c r="AB911" s="2">
        <v>797930</v>
      </c>
      <c r="AC911" s="1">
        <f t="shared" si="1"/>
        <v>0</v>
      </c>
    </row>
    <row r="912" hidden="1" spans="1:29">
      <c r="A912" s="1" t="s">
        <v>3977</v>
      </c>
      <c r="B912" s="1" t="s">
        <v>3977</v>
      </c>
      <c r="C912" s="1" t="s">
        <v>3978</v>
      </c>
      <c r="D912" s="1" t="s">
        <v>3979</v>
      </c>
      <c r="E912" s="1" t="s">
        <v>3980</v>
      </c>
      <c r="F912" s="2">
        <v>7</v>
      </c>
      <c r="G912" s="2">
        <v>2</v>
      </c>
      <c r="H912" s="2">
        <v>2</v>
      </c>
      <c r="I912" s="2">
        <v>2</v>
      </c>
      <c r="J912" s="2">
        <v>6.8</v>
      </c>
      <c r="K912" s="2">
        <v>27.096</v>
      </c>
      <c r="L912" s="2">
        <v>250</v>
      </c>
      <c r="M912" s="2">
        <v>12.776</v>
      </c>
      <c r="N912" s="2">
        <v>7</v>
      </c>
      <c r="O912" s="2">
        <v>1</v>
      </c>
      <c r="P912" s="2">
        <v>2</v>
      </c>
      <c r="Q912" s="2">
        <v>1</v>
      </c>
      <c r="R912" s="2">
        <v>2</v>
      </c>
      <c r="S912" s="2">
        <v>1</v>
      </c>
      <c r="T912" s="2">
        <v>2</v>
      </c>
      <c r="U912" s="2">
        <v>4</v>
      </c>
      <c r="V912" s="2">
        <v>6.8</v>
      </c>
      <c r="W912" s="2">
        <v>8661800</v>
      </c>
      <c r="X912" s="2">
        <v>0</v>
      </c>
      <c r="Y912" s="2">
        <v>8661800</v>
      </c>
      <c r="Z912" s="2">
        <v>1237400</v>
      </c>
      <c r="AA912" s="2">
        <v>0</v>
      </c>
      <c r="AB912" s="2">
        <v>1237400</v>
      </c>
      <c r="AC912" s="1">
        <f t="shared" si="1"/>
        <v>0</v>
      </c>
    </row>
    <row r="913" hidden="1" spans="1:29">
      <c r="A913" s="1" t="s">
        <v>3981</v>
      </c>
      <c r="B913" s="1" t="s">
        <v>3981</v>
      </c>
      <c r="C913" s="1" t="s">
        <v>3982</v>
      </c>
      <c r="D913" s="1" t="s">
        <v>3983</v>
      </c>
      <c r="E913" s="1" t="s">
        <v>3984</v>
      </c>
      <c r="F913" s="2">
        <v>3</v>
      </c>
      <c r="G913" s="2">
        <v>2</v>
      </c>
      <c r="H913" s="2">
        <v>2</v>
      </c>
      <c r="I913" s="2">
        <v>2</v>
      </c>
      <c r="J913" s="2">
        <v>2.3</v>
      </c>
      <c r="K913" s="2">
        <v>128.21</v>
      </c>
      <c r="L913" s="2">
        <v>1135</v>
      </c>
      <c r="M913" s="2">
        <v>12.687</v>
      </c>
      <c r="N913" s="2">
        <v>64</v>
      </c>
      <c r="O913" s="2">
        <v>0</v>
      </c>
      <c r="P913" s="2">
        <v>2</v>
      </c>
      <c r="Q913" s="2">
        <v>0</v>
      </c>
      <c r="R913" s="2">
        <v>2</v>
      </c>
      <c r="S913" s="2">
        <v>0</v>
      </c>
      <c r="T913" s="2">
        <v>2</v>
      </c>
      <c r="U913" s="2">
        <v>0</v>
      </c>
      <c r="V913" s="2">
        <v>2.3</v>
      </c>
      <c r="W913" s="2">
        <v>10932000</v>
      </c>
      <c r="X913" s="2">
        <v>0</v>
      </c>
      <c r="Y913" s="2">
        <v>10932000</v>
      </c>
      <c r="Z913" s="2">
        <v>170810</v>
      </c>
      <c r="AA913" s="2">
        <v>0</v>
      </c>
      <c r="AB913" s="2">
        <v>170810</v>
      </c>
      <c r="AC913" s="1">
        <f t="shared" si="1"/>
        <v>0</v>
      </c>
    </row>
    <row r="914" hidden="1" spans="1:29">
      <c r="A914" s="1" t="s">
        <v>3985</v>
      </c>
      <c r="B914" s="1" t="s">
        <v>3985</v>
      </c>
      <c r="C914" s="1" t="s">
        <v>3986</v>
      </c>
      <c r="D914" s="1" t="s">
        <v>3987</v>
      </c>
      <c r="E914" s="1" t="s">
        <v>3988</v>
      </c>
      <c r="F914" s="2">
        <v>5</v>
      </c>
      <c r="G914" s="2">
        <v>2</v>
      </c>
      <c r="H914" s="2">
        <v>2</v>
      </c>
      <c r="I914" s="2">
        <v>2</v>
      </c>
      <c r="J914" s="2">
        <v>6.2</v>
      </c>
      <c r="K914" s="2">
        <v>39.263</v>
      </c>
      <c r="L914" s="2">
        <v>368</v>
      </c>
      <c r="M914" s="2">
        <v>12.641</v>
      </c>
      <c r="N914" s="2">
        <v>18</v>
      </c>
      <c r="O914" s="2">
        <v>0</v>
      </c>
      <c r="P914" s="2">
        <v>2</v>
      </c>
      <c r="Q914" s="2">
        <v>0</v>
      </c>
      <c r="R914" s="2">
        <v>2</v>
      </c>
      <c r="S914" s="2">
        <v>0</v>
      </c>
      <c r="T914" s="2">
        <v>2</v>
      </c>
      <c r="U914" s="2">
        <v>0</v>
      </c>
      <c r="V914" s="2">
        <v>6.2</v>
      </c>
      <c r="W914" s="2">
        <v>18634000</v>
      </c>
      <c r="X914" s="2">
        <v>0</v>
      </c>
      <c r="Y914" s="2">
        <v>18634000</v>
      </c>
      <c r="Z914" s="2">
        <v>1035200</v>
      </c>
      <c r="AA914" s="2">
        <v>0</v>
      </c>
      <c r="AB914" s="2">
        <v>1035200</v>
      </c>
      <c r="AC914" s="1">
        <f t="shared" si="1"/>
        <v>0</v>
      </c>
    </row>
    <row r="915" hidden="1" spans="1:29">
      <c r="A915" s="1" t="s">
        <v>3989</v>
      </c>
      <c r="B915" s="1" t="s">
        <v>3989</v>
      </c>
      <c r="C915" s="1" t="s">
        <v>3990</v>
      </c>
      <c r="D915" s="1" t="s">
        <v>3991</v>
      </c>
      <c r="E915" s="1" t="s">
        <v>3992</v>
      </c>
      <c r="F915" s="2">
        <v>9</v>
      </c>
      <c r="G915" s="2">
        <v>2</v>
      </c>
      <c r="H915" s="2">
        <v>2</v>
      </c>
      <c r="I915" s="2">
        <v>2</v>
      </c>
      <c r="J915" s="2">
        <v>22.8</v>
      </c>
      <c r="K915" s="2">
        <v>14.092</v>
      </c>
      <c r="L915" s="2">
        <v>127</v>
      </c>
      <c r="M915" s="2">
        <v>12.639</v>
      </c>
      <c r="N915" s="2">
        <v>11</v>
      </c>
      <c r="O915" s="2">
        <v>1</v>
      </c>
      <c r="P915" s="2">
        <v>2</v>
      </c>
      <c r="Q915" s="2">
        <v>1</v>
      </c>
      <c r="R915" s="2">
        <v>2</v>
      </c>
      <c r="S915" s="2">
        <v>1</v>
      </c>
      <c r="T915" s="2">
        <v>2</v>
      </c>
      <c r="U915" s="2">
        <v>9.4</v>
      </c>
      <c r="V915" s="2">
        <v>22.8</v>
      </c>
      <c r="W915" s="2">
        <v>4521500</v>
      </c>
      <c r="X915" s="2">
        <v>0</v>
      </c>
      <c r="Y915" s="2">
        <v>4521500</v>
      </c>
      <c r="Z915" s="2">
        <v>411050</v>
      </c>
      <c r="AA915" s="2">
        <v>0</v>
      </c>
      <c r="AB915" s="2">
        <v>411050</v>
      </c>
      <c r="AC915" s="1">
        <f t="shared" si="1"/>
        <v>0</v>
      </c>
    </row>
    <row r="916" hidden="1" spans="1:29">
      <c r="A916" s="1" t="s">
        <v>3993</v>
      </c>
      <c r="B916" s="1" t="s">
        <v>3993</v>
      </c>
      <c r="C916" s="1" t="s">
        <v>3994</v>
      </c>
      <c r="D916" s="1" t="s">
        <v>3995</v>
      </c>
      <c r="E916" s="1" t="s">
        <v>3996</v>
      </c>
      <c r="F916" s="2">
        <v>3</v>
      </c>
      <c r="G916" s="2">
        <v>2</v>
      </c>
      <c r="H916" s="2">
        <v>2</v>
      </c>
      <c r="I916" s="2">
        <v>2</v>
      </c>
      <c r="J916" s="2">
        <v>2.9</v>
      </c>
      <c r="K916" s="2">
        <v>103.73</v>
      </c>
      <c r="L916" s="2">
        <v>930</v>
      </c>
      <c r="M916" s="2">
        <v>12.505</v>
      </c>
      <c r="N916" s="2">
        <v>46</v>
      </c>
      <c r="O916" s="2">
        <v>1</v>
      </c>
      <c r="P916" s="2">
        <v>2</v>
      </c>
      <c r="Q916" s="2">
        <v>1</v>
      </c>
      <c r="R916" s="2">
        <v>2</v>
      </c>
      <c r="S916" s="2">
        <v>1</v>
      </c>
      <c r="T916" s="2">
        <v>2</v>
      </c>
      <c r="U916" s="2">
        <v>1.3</v>
      </c>
      <c r="V916" s="2">
        <v>2.9</v>
      </c>
      <c r="W916" s="2">
        <v>5377100</v>
      </c>
      <c r="X916" s="2">
        <v>0</v>
      </c>
      <c r="Y916" s="2">
        <v>5377100</v>
      </c>
      <c r="Z916" s="2">
        <v>116890</v>
      </c>
      <c r="AA916" s="2">
        <v>0</v>
      </c>
      <c r="AB916" s="2">
        <v>116890</v>
      </c>
      <c r="AC916" s="1">
        <f t="shared" si="1"/>
        <v>0</v>
      </c>
    </row>
    <row r="917" hidden="1" spans="1:29">
      <c r="A917" s="1" t="s">
        <v>3997</v>
      </c>
      <c r="B917" s="1" t="s">
        <v>3997</v>
      </c>
      <c r="C917" s="1" t="s">
        <v>3998</v>
      </c>
      <c r="D917" s="1" t="s">
        <v>3999</v>
      </c>
      <c r="E917" s="1" t="s">
        <v>4000</v>
      </c>
      <c r="F917" s="2">
        <v>6</v>
      </c>
      <c r="G917" s="2">
        <v>2</v>
      </c>
      <c r="H917" s="2">
        <v>2</v>
      </c>
      <c r="I917" s="2">
        <v>2</v>
      </c>
      <c r="J917" s="2">
        <v>3.2</v>
      </c>
      <c r="K917" s="2">
        <v>102.55</v>
      </c>
      <c r="L917" s="2">
        <v>930</v>
      </c>
      <c r="M917" s="2">
        <v>12.395</v>
      </c>
      <c r="N917" s="2">
        <v>60</v>
      </c>
      <c r="O917" s="2">
        <v>0</v>
      </c>
      <c r="P917" s="2">
        <v>2</v>
      </c>
      <c r="Q917" s="2">
        <v>0</v>
      </c>
      <c r="R917" s="2">
        <v>2</v>
      </c>
      <c r="S917" s="2">
        <v>0</v>
      </c>
      <c r="T917" s="2">
        <v>2</v>
      </c>
      <c r="U917" s="2">
        <v>0</v>
      </c>
      <c r="V917" s="2">
        <v>3.2</v>
      </c>
      <c r="W917" s="2">
        <v>4149500</v>
      </c>
      <c r="X917" s="2">
        <v>0</v>
      </c>
      <c r="Y917" s="2">
        <v>4149500</v>
      </c>
      <c r="Z917" s="2">
        <v>69158</v>
      </c>
      <c r="AA917" s="2">
        <v>0</v>
      </c>
      <c r="AB917" s="2">
        <v>69158</v>
      </c>
      <c r="AC917" s="1">
        <f t="shared" si="1"/>
        <v>0</v>
      </c>
    </row>
    <row r="918" hidden="1" spans="1:29">
      <c r="A918" s="1" t="s">
        <v>4001</v>
      </c>
      <c r="B918" s="1" t="s">
        <v>4001</v>
      </c>
      <c r="C918" s="1" t="s">
        <v>4002</v>
      </c>
      <c r="D918" s="1" t="s">
        <v>4003</v>
      </c>
      <c r="E918" s="1" t="s">
        <v>4004</v>
      </c>
      <c r="F918" s="2">
        <v>7</v>
      </c>
      <c r="G918" s="2">
        <v>2</v>
      </c>
      <c r="H918" s="2">
        <v>2</v>
      </c>
      <c r="I918" s="2">
        <v>2</v>
      </c>
      <c r="J918" s="2">
        <v>14.8</v>
      </c>
      <c r="K918" s="2">
        <v>16.837</v>
      </c>
      <c r="L918" s="2">
        <v>149</v>
      </c>
      <c r="M918" s="2">
        <v>12.281</v>
      </c>
      <c r="N918" s="2">
        <v>9</v>
      </c>
      <c r="O918" s="2">
        <v>0</v>
      </c>
      <c r="P918" s="2">
        <v>2</v>
      </c>
      <c r="Q918" s="2">
        <v>0</v>
      </c>
      <c r="R918" s="2">
        <v>2</v>
      </c>
      <c r="S918" s="2">
        <v>0</v>
      </c>
      <c r="T918" s="2">
        <v>2</v>
      </c>
      <c r="U918" s="2">
        <v>0</v>
      </c>
      <c r="V918" s="2">
        <v>14.8</v>
      </c>
      <c r="W918" s="2">
        <v>11410000</v>
      </c>
      <c r="X918" s="2">
        <v>0</v>
      </c>
      <c r="Y918" s="2">
        <v>11410000</v>
      </c>
      <c r="Z918" s="2">
        <v>1267800</v>
      </c>
      <c r="AA918" s="2">
        <v>0</v>
      </c>
      <c r="AB918" s="2">
        <v>1267800</v>
      </c>
      <c r="AC918" s="1">
        <f t="shared" si="1"/>
        <v>0</v>
      </c>
    </row>
    <row r="919" hidden="1" spans="1:29">
      <c r="A919" s="1" t="s">
        <v>4005</v>
      </c>
      <c r="B919" s="1" t="s">
        <v>4005</v>
      </c>
      <c r="C919" s="1" t="s">
        <v>4006</v>
      </c>
      <c r="D919" s="1" t="s">
        <v>4007</v>
      </c>
      <c r="E919" s="1" t="s">
        <v>4008</v>
      </c>
      <c r="F919" s="2">
        <v>3</v>
      </c>
      <c r="G919" s="2">
        <v>2</v>
      </c>
      <c r="H919" s="2">
        <v>2</v>
      </c>
      <c r="I919" s="2">
        <v>2</v>
      </c>
      <c r="J919" s="2">
        <v>3.3</v>
      </c>
      <c r="K919" s="2">
        <v>76.196</v>
      </c>
      <c r="L919" s="2">
        <v>660</v>
      </c>
      <c r="M919" s="2">
        <v>12.232</v>
      </c>
      <c r="N919" s="2">
        <v>34</v>
      </c>
      <c r="O919" s="2">
        <v>0</v>
      </c>
      <c r="P919" s="2">
        <v>2</v>
      </c>
      <c r="Q919" s="2">
        <v>0</v>
      </c>
      <c r="R919" s="2">
        <v>2</v>
      </c>
      <c r="S919" s="2">
        <v>0</v>
      </c>
      <c r="T919" s="2">
        <v>2</v>
      </c>
      <c r="U919" s="2">
        <v>0</v>
      </c>
      <c r="V919" s="2">
        <v>3.3</v>
      </c>
      <c r="W919" s="2">
        <v>3569500</v>
      </c>
      <c r="X919" s="2">
        <v>0</v>
      </c>
      <c r="Y919" s="2">
        <v>3569500</v>
      </c>
      <c r="Z919" s="2">
        <v>104980</v>
      </c>
      <c r="AA919" s="2">
        <v>0</v>
      </c>
      <c r="AB919" s="2">
        <v>104980</v>
      </c>
      <c r="AC919" s="1">
        <f t="shared" si="1"/>
        <v>0</v>
      </c>
    </row>
    <row r="920" hidden="1" spans="1:29">
      <c r="A920" s="1" t="s">
        <v>4009</v>
      </c>
      <c r="B920" s="1" t="s">
        <v>4009</v>
      </c>
      <c r="C920" s="1" t="s">
        <v>4010</v>
      </c>
      <c r="D920" s="1" t="s">
        <v>4011</v>
      </c>
      <c r="E920" s="1" t="s">
        <v>4012</v>
      </c>
      <c r="F920" s="2">
        <v>5</v>
      </c>
      <c r="G920" s="2">
        <v>2</v>
      </c>
      <c r="H920" s="2">
        <v>2</v>
      </c>
      <c r="I920" s="2">
        <v>2</v>
      </c>
      <c r="J920" s="2">
        <v>10.3</v>
      </c>
      <c r="K920" s="2">
        <v>27.555</v>
      </c>
      <c r="L920" s="2">
        <v>242</v>
      </c>
      <c r="M920" s="2">
        <v>12.07</v>
      </c>
      <c r="N920" s="2">
        <v>11</v>
      </c>
      <c r="O920" s="2">
        <v>0</v>
      </c>
      <c r="P920" s="2">
        <v>2</v>
      </c>
      <c r="Q920" s="2">
        <v>0</v>
      </c>
      <c r="R920" s="2">
        <v>2</v>
      </c>
      <c r="S920" s="2">
        <v>0</v>
      </c>
      <c r="T920" s="2">
        <v>2</v>
      </c>
      <c r="U920" s="2">
        <v>0</v>
      </c>
      <c r="V920" s="2">
        <v>10.3</v>
      </c>
      <c r="W920" s="2">
        <v>6588500</v>
      </c>
      <c r="X920" s="2">
        <v>0</v>
      </c>
      <c r="Y920" s="2">
        <v>6588500</v>
      </c>
      <c r="Z920" s="2">
        <v>598960</v>
      </c>
      <c r="AA920" s="2">
        <v>0</v>
      </c>
      <c r="AB920" s="2">
        <v>598960</v>
      </c>
      <c r="AC920" s="1">
        <f t="shared" si="1"/>
        <v>0</v>
      </c>
    </row>
    <row r="921" hidden="1" spans="1:29">
      <c r="A921" s="1" t="s">
        <v>4013</v>
      </c>
      <c r="B921" s="1" t="s">
        <v>4013</v>
      </c>
      <c r="C921" s="1" t="s">
        <v>4014</v>
      </c>
      <c r="D921" s="1" t="s">
        <v>4015</v>
      </c>
      <c r="E921" s="1" t="s">
        <v>4016</v>
      </c>
      <c r="F921" s="2">
        <v>3</v>
      </c>
      <c r="G921" s="2">
        <v>2</v>
      </c>
      <c r="H921" s="2">
        <v>2</v>
      </c>
      <c r="I921" s="2">
        <v>2</v>
      </c>
      <c r="J921" s="2">
        <v>5.1</v>
      </c>
      <c r="K921" s="2">
        <v>44.716</v>
      </c>
      <c r="L921" s="2">
        <v>414</v>
      </c>
      <c r="M921" s="2">
        <v>12.058</v>
      </c>
      <c r="N921" s="2">
        <v>20</v>
      </c>
      <c r="O921" s="2">
        <v>1</v>
      </c>
      <c r="P921" s="2">
        <v>2</v>
      </c>
      <c r="Q921" s="2">
        <v>1</v>
      </c>
      <c r="R921" s="2">
        <v>2</v>
      </c>
      <c r="S921" s="2">
        <v>1</v>
      </c>
      <c r="T921" s="2">
        <v>2</v>
      </c>
      <c r="U921" s="2">
        <v>1.9</v>
      </c>
      <c r="V921" s="2">
        <v>5.1</v>
      </c>
      <c r="W921" s="2">
        <v>28916000</v>
      </c>
      <c r="X921" s="2">
        <v>0</v>
      </c>
      <c r="Y921" s="2">
        <v>28916000</v>
      </c>
      <c r="Z921" s="2">
        <v>1445800</v>
      </c>
      <c r="AA921" s="2">
        <v>0</v>
      </c>
      <c r="AB921" s="2">
        <v>1445800</v>
      </c>
      <c r="AC921" s="1">
        <f t="shared" si="1"/>
        <v>0</v>
      </c>
    </row>
    <row r="922" hidden="1" spans="1:29">
      <c r="A922" s="1" t="s">
        <v>4017</v>
      </c>
      <c r="B922" s="1" t="s">
        <v>4017</v>
      </c>
      <c r="C922" s="1" t="s">
        <v>4018</v>
      </c>
      <c r="D922" s="1" t="s">
        <v>4019</v>
      </c>
      <c r="E922" s="1" t="s">
        <v>4020</v>
      </c>
      <c r="F922" s="2">
        <v>8</v>
      </c>
      <c r="G922" s="2">
        <v>2</v>
      </c>
      <c r="H922" s="2">
        <v>2</v>
      </c>
      <c r="I922" s="2">
        <v>2</v>
      </c>
      <c r="J922" s="2">
        <v>6.1</v>
      </c>
      <c r="K922" s="2">
        <v>43.189</v>
      </c>
      <c r="L922" s="2">
        <v>396</v>
      </c>
      <c r="M922" s="2">
        <v>11.748</v>
      </c>
      <c r="N922" s="2">
        <v>20</v>
      </c>
      <c r="O922" s="2">
        <v>0</v>
      </c>
      <c r="P922" s="2">
        <v>2</v>
      </c>
      <c r="Q922" s="2">
        <v>0</v>
      </c>
      <c r="R922" s="2">
        <v>2</v>
      </c>
      <c r="S922" s="2">
        <v>0</v>
      </c>
      <c r="T922" s="2">
        <v>2</v>
      </c>
      <c r="U922" s="2">
        <v>0</v>
      </c>
      <c r="V922" s="2">
        <v>6.1</v>
      </c>
      <c r="W922" s="2">
        <v>8246300</v>
      </c>
      <c r="X922" s="2">
        <v>0</v>
      </c>
      <c r="Y922" s="2">
        <v>8246300</v>
      </c>
      <c r="Z922" s="2">
        <v>412310</v>
      </c>
      <c r="AA922" s="2">
        <v>0</v>
      </c>
      <c r="AB922" s="2">
        <v>412310</v>
      </c>
      <c r="AC922" s="1">
        <f t="shared" si="1"/>
        <v>0</v>
      </c>
    </row>
    <row r="923" hidden="1" spans="1:29">
      <c r="A923" s="1" t="s">
        <v>4021</v>
      </c>
      <c r="B923" s="1" t="s">
        <v>4021</v>
      </c>
      <c r="C923" s="1" t="s">
        <v>4022</v>
      </c>
      <c r="D923" s="1" t="s">
        <v>4023</v>
      </c>
      <c r="E923" s="1" t="s">
        <v>4024</v>
      </c>
      <c r="F923" s="2">
        <v>11</v>
      </c>
      <c r="G923" s="2">
        <v>2</v>
      </c>
      <c r="H923" s="2">
        <v>2</v>
      </c>
      <c r="I923" s="2">
        <v>2</v>
      </c>
      <c r="J923" s="2">
        <v>4.7</v>
      </c>
      <c r="K923" s="2">
        <v>93.187</v>
      </c>
      <c r="L923" s="2">
        <v>832</v>
      </c>
      <c r="M923" s="2">
        <v>11.623</v>
      </c>
      <c r="N923" s="2">
        <v>52</v>
      </c>
      <c r="O923" s="2">
        <v>1</v>
      </c>
      <c r="P923" s="2">
        <v>1</v>
      </c>
      <c r="Q923" s="2">
        <v>1</v>
      </c>
      <c r="R923" s="2">
        <v>1</v>
      </c>
      <c r="S923" s="2">
        <v>1</v>
      </c>
      <c r="T923" s="2">
        <v>1</v>
      </c>
      <c r="U923" s="2">
        <v>1.4</v>
      </c>
      <c r="V923" s="2">
        <v>3.2</v>
      </c>
      <c r="W923" s="2">
        <v>5295400</v>
      </c>
      <c r="X923" s="2">
        <v>0</v>
      </c>
      <c r="Y923" s="2">
        <v>5295400</v>
      </c>
      <c r="Z923" s="2">
        <v>101840</v>
      </c>
      <c r="AA923" s="2">
        <v>0</v>
      </c>
      <c r="AB923" s="2">
        <v>101840</v>
      </c>
      <c r="AC923" s="1">
        <f t="shared" si="1"/>
        <v>0</v>
      </c>
    </row>
    <row r="924" hidden="1" spans="1:29">
      <c r="A924" s="1" t="s">
        <v>4025</v>
      </c>
      <c r="B924" s="1" t="s">
        <v>4025</v>
      </c>
      <c r="C924" s="1" t="s">
        <v>4026</v>
      </c>
      <c r="D924" s="1" t="s">
        <v>4027</v>
      </c>
      <c r="E924" s="1" t="s">
        <v>4028</v>
      </c>
      <c r="F924" s="2">
        <v>4</v>
      </c>
      <c r="G924" s="2">
        <v>2</v>
      </c>
      <c r="H924" s="2">
        <v>2</v>
      </c>
      <c r="I924" s="2">
        <v>2</v>
      </c>
      <c r="J924" s="2">
        <v>3.4</v>
      </c>
      <c r="K924" s="2">
        <v>86.588</v>
      </c>
      <c r="L924" s="2">
        <v>786</v>
      </c>
      <c r="M924" s="2">
        <v>11.592</v>
      </c>
      <c r="N924" s="2">
        <v>50</v>
      </c>
      <c r="O924" s="2">
        <v>0</v>
      </c>
      <c r="P924" s="2">
        <v>2</v>
      </c>
      <c r="Q924" s="2">
        <v>0</v>
      </c>
      <c r="R924" s="2">
        <v>2</v>
      </c>
      <c r="S924" s="2">
        <v>0</v>
      </c>
      <c r="T924" s="2">
        <v>2</v>
      </c>
      <c r="U924" s="2">
        <v>0</v>
      </c>
      <c r="V924" s="2">
        <v>3.4</v>
      </c>
      <c r="W924" s="2">
        <v>6161000</v>
      </c>
      <c r="X924" s="2">
        <v>0</v>
      </c>
      <c r="Y924" s="2">
        <v>6161000</v>
      </c>
      <c r="Z924" s="2">
        <v>123220</v>
      </c>
      <c r="AA924" s="2">
        <v>0</v>
      </c>
      <c r="AB924" s="2">
        <v>123220</v>
      </c>
      <c r="AC924" s="1">
        <f t="shared" si="1"/>
        <v>0</v>
      </c>
    </row>
    <row r="925" hidden="1" spans="1:29">
      <c r="A925" s="1" t="s">
        <v>4029</v>
      </c>
      <c r="B925" s="1" t="s">
        <v>4029</v>
      </c>
      <c r="C925" s="1" t="s">
        <v>4030</v>
      </c>
      <c r="D925" s="1" t="s">
        <v>4031</v>
      </c>
      <c r="E925" s="1" t="s">
        <v>4032</v>
      </c>
      <c r="F925" s="2">
        <v>5</v>
      </c>
      <c r="G925" s="2">
        <v>2</v>
      </c>
      <c r="H925" s="2">
        <v>2</v>
      </c>
      <c r="I925" s="2">
        <v>2</v>
      </c>
      <c r="J925" s="2">
        <v>3.4</v>
      </c>
      <c r="K925" s="2">
        <v>76.632</v>
      </c>
      <c r="L925" s="2">
        <v>676</v>
      </c>
      <c r="M925" s="2">
        <v>11.576</v>
      </c>
      <c r="N925" s="2">
        <v>51</v>
      </c>
      <c r="O925" s="2">
        <v>0</v>
      </c>
      <c r="P925" s="2">
        <v>2</v>
      </c>
      <c r="Q925" s="2">
        <v>0</v>
      </c>
      <c r="R925" s="2">
        <v>2</v>
      </c>
      <c r="S925" s="2">
        <v>0</v>
      </c>
      <c r="T925" s="2">
        <v>2</v>
      </c>
      <c r="U925" s="2">
        <v>0</v>
      </c>
      <c r="V925" s="2">
        <v>3.4</v>
      </c>
      <c r="W925" s="2">
        <v>7994300</v>
      </c>
      <c r="X925" s="2">
        <v>0</v>
      </c>
      <c r="Y925" s="2">
        <v>7994300</v>
      </c>
      <c r="Z925" s="2">
        <v>156750</v>
      </c>
      <c r="AA925" s="2">
        <v>0</v>
      </c>
      <c r="AB925" s="2">
        <v>156750</v>
      </c>
      <c r="AC925" s="1">
        <f t="shared" si="1"/>
        <v>0</v>
      </c>
    </row>
    <row r="926" hidden="1" spans="1:29">
      <c r="A926" s="1" t="s">
        <v>4033</v>
      </c>
      <c r="B926" s="1" t="s">
        <v>4033</v>
      </c>
      <c r="C926" s="1" t="s">
        <v>4034</v>
      </c>
      <c r="D926" s="1" t="s">
        <v>4035</v>
      </c>
      <c r="E926" s="1" t="s">
        <v>4036</v>
      </c>
      <c r="F926" s="2">
        <v>3</v>
      </c>
      <c r="G926" s="2">
        <v>2</v>
      </c>
      <c r="H926" s="2">
        <v>2</v>
      </c>
      <c r="I926" s="2">
        <v>2</v>
      </c>
      <c r="J926" s="2">
        <v>11.5</v>
      </c>
      <c r="K926" s="2">
        <v>29.174</v>
      </c>
      <c r="L926" s="2">
        <v>260</v>
      </c>
      <c r="M926" s="2">
        <v>11.512</v>
      </c>
      <c r="N926" s="2">
        <v>18</v>
      </c>
      <c r="O926" s="2">
        <v>0</v>
      </c>
      <c r="P926" s="2">
        <v>2</v>
      </c>
      <c r="Q926" s="2">
        <v>0</v>
      </c>
      <c r="R926" s="2">
        <v>2</v>
      </c>
      <c r="S926" s="2">
        <v>0</v>
      </c>
      <c r="T926" s="2">
        <v>2</v>
      </c>
      <c r="U926" s="2">
        <v>0</v>
      </c>
      <c r="V926" s="2">
        <v>11.5</v>
      </c>
      <c r="W926" s="2">
        <v>12574000</v>
      </c>
      <c r="X926" s="2">
        <v>0</v>
      </c>
      <c r="Y926" s="2">
        <v>12574000</v>
      </c>
      <c r="Z926" s="2">
        <v>698580</v>
      </c>
      <c r="AA926" s="2">
        <v>0</v>
      </c>
      <c r="AB926" s="2">
        <v>698580</v>
      </c>
      <c r="AC926" s="1">
        <f t="shared" si="1"/>
        <v>0</v>
      </c>
    </row>
    <row r="927" hidden="1" spans="1:29">
      <c r="A927" s="1" t="s">
        <v>4037</v>
      </c>
      <c r="B927" s="1" t="s">
        <v>4037</v>
      </c>
      <c r="C927" s="1" t="s">
        <v>4038</v>
      </c>
      <c r="D927" s="1" t="s">
        <v>4039</v>
      </c>
      <c r="E927" s="1" t="s">
        <v>4040</v>
      </c>
      <c r="F927" s="2">
        <v>2</v>
      </c>
      <c r="G927" s="2">
        <v>1</v>
      </c>
      <c r="H927" s="2">
        <v>1</v>
      </c>
      <c r="I927" s="2">
        <v>1</v>
      </c>
      <c r="J927" s="2">
        <v>2.4</v>
      </c>
      <c r="K927" s="2">
        <v>41.058</v>
      </c>
      <c r="L927" s="2">
        <v>374</v>
      </c>
      <c r="M927" s="2">
        <v>11.481</v>
      </c>
      <c r="N927" s="2">
        <v>22</v>
      </c>
      <c r="O927" s="2">
        <v>1</v>
      </c>
      <c r="P927" s="2">
        <v>1</v>
      </c>
      <c r="Q927" s="2">
        <v>1</v>
      </c>
      <c r="R927" s="2">
        <v>1</v>
      </c>
      <c r="S927" s="2">
        <v>1</v>
      </c>
      <c r="T927" s="2">
        <v>1</v>
      </c>
      <c r="U927" s="2">
        <v>2.4</v>
      </c>
      <c r="V927" s="2">
        <v>2.4</v>
      </c>
      <c r="W927" s="2">
        <v>8015900</v>
      </c>
      <c r="X927" s="2">
        <v>0</v>
      </c>
      <c r="Y927" s="2">
        <v>8015900</v>
      </c>
      <c r="Z927" s="2">
        <v>364360</v>
      </c>
      <c r="AA927" s="2">
        <v>0</v>
      </c>
      <c r="AB927" s="2">
        <v>364360</v>
      </c>
      <c r="AC927" s="1">
        <f t="shared" si="1"/>
        <v>0</v>
      </c>
    </row>
    <row r="928" hidden="1" spans="1:29">
      <c r="A928" s="1" t="s">
        <v>4041</v>
      </c>
      <c r="B928" s="1" t="s">
        <v>4041</v>
      </c>
      <c r="C928" s="1" t="s">
        <v>4042</v>
      </c>
      <c r="D928" s="1" t="s">
        <v>4043</v>
      </c>
      <c r="E928" s="1" t="s">
        <v>4044</v>
      </c>
      <c r="F928" s="2">
        <v>2</v>
      </c>
      <c r="G928" s="2">
        <v>2</v>
      </c>
      <c r="H928" s="2">
        <v>2</v>
      </c>
      <c r="I928" s="2">
        <v>2</v>
      </c>
      <c r="J928" s="2">
        <v>1.1</v>
      </c>
      <c r="K928" s="2">
        <v>295.76</v>
      </c>
      <c r="L928" s="2">
        <v>2721</v>
      </c>
      <c r="M928" s="2">
        <v>11.402</v>
      </c>
      <c r="N928" s="2">
        <v>145</v>
      </c>
      <c r="O928" s="2">
        <v>0</v>
      </c>
      <c r="P928" s="2">
        <v>2</v>
      </c>
      <c r="Q928" s="2">
        <v>0</v>
      </c>
      <c r="R928" s="2">
        <v>2</v>
      </c>
      <c r="S928" s="2">
        <v>0</v>
      </c>
      <c r="T928" s="2">
        <v>2</v>
      </c>
      <c r="U928" s="2">
        <v>0</v>
      </c>
      <c r="V928" s="2">
        <v>1.1</v>
      </c>
      <c r="W928" s="2">
        <v>3071300</v>
      </c>
      <c r="X928" s="2">
        <v>0</v>
      </c>
      <c r="Y928" s="2">
        <v>3071300</v>
      </c>
      <c r="Z928" s="2">
        <v>21182</v>
      </c>
      <c r="AA928" s="2">
        <v>0</v>
      </c>
      <c r="AB928" s="2">
        <v>21182</v>
      </c>
      <c r="AC928" s="1">
        <f t="shared" si="1"/>
        <v>0</v>
      </c>
    </row>
    <row r="929" hidden="1" spans="1:29">
      <c r="A929" s="1" t="s">
        <v>4045</v>
      </c>
      <c r="B929" s="1" t="s">
        <v>4045</v>
      </c>
      <c r="C929" s="1" t="s">
        <v>4046</v>
      </c>
      <c r="D929" s="1" t="s">
        <v>4047</v>
      </c>
      <c r="E929" s="1" t="s">
        <v>4048</v>
      </c>
      <c r="F929" s="2">
        <v>6</v>
      </c>
      <c r="G929" s="2">
        <v>2</v>
      </c>
      <c r="H929" s="2">
        <v>2</v>
      </c>
      <c r="I929" s="2">
        <v>2</v>
      </c>
      <c r="J929" s="2">
        <v>3.5</v>
      </c>
      <c r="K929" s="2">
        <v>72.205</v>
      </c>
      <c r="L929" s="2">
        <v>636</v>
      </c>
      <c r="M929" s="2">
        <v>11.12</v>
      </c>
      <c r="N929" s="2">
        <v>39</v>
      </c>
      <c r="O929" s="2">
        <v>1</v>
      </c>
      <c r="P929" s="2">
        <v>1</v>
      </c>
      <c r="Q929" s="2">
        <v>1</v>
      </c>
      <c r="R929" s="2">
        <v>1</v>
      </c>
      <c r="S929" s="2">
        <v>1</v>
      </c>
      <c r="T929" s="2">
        <v>1</v>
      </c>
      <c r="U929" s="2">
        <v>1.7</v>
      </c>
      <c r="V929" s="2">
        <v>1.7</v>
      </c>
      <c r="W929" s="2">
        <v>3587200</v>
      </c>
      <c r="X929" s="2">
        <v>0</v>
      </c>
      <c r="Y929" s="2">
        <v>3587200</v>
      </c>
      <c r="Z929" s="2">
        <v>91980</v>
      </c>
      <c r="AA929" s="2">
        <v>0</v>
      </c>
      <c r="AB929" s="2">
        <v>91980</v>
      </c>
      <c r="AC929" s="1">
        <f t="shared" si="1"/>
        <v>0</v>
      </c>
    </row>
    <row r="930" hidden="1" spans="1:29">
      <c r="A930" s="1" t="s">
        <v>4049</v>
      </c>
      <c r="B930" s="1" t="s">
        <v>4049</v>
      </c>
      <c r="C930" s="1" t="s">
        <v>4050</v>
      </c>
      <c r="D930" s="1" t="s">
        <v>4051</v>
      </c>
      <c r="E930" s="1" t="s">
        <v>4052</v>
      </c>
      <c r="F930" s="2">
        <v>2</v>
      </c>
      <c r="G930" s="2">
        <v>2</v>
      </c>
      <c r="H930" s="2">
        <v>2</v>
      </c>
      <c r="I930" s="2">
        <v>2</v>
      </c>
      <c r="J930" s="2">
        <v>3.3</v>
      </c>
      <c r="K930" s="2">
        <v>88.303</v>
      </c>
      <c r="L930" s="2">
        <v>782</v>
      </c>
      <c r="M930" s="2">
        <v>11.071</v>
      </c>
      <c r="N930" s="2">
        <v>49</v>
      </c>
      <c r="O930" s="2">
        <v>0</v>
      </c>
      <c r="P930" s="2">
        <v>2</v>
      </c>
      <c r="Q930" s="2">
        <v>0</v>
      </c>
      <c r="R930" s="2">
        <v>2</v>
      </c>
      <c r="S930" s="2">
        <v>0</v>
      </c>
      <c r="T930" s="2">
        <v>2</v>
      </c>
      <c r="U930" s="2">
        <v>0</v>
      </c>
      <c r="V930" s="2">
        <v>3.3</v>
      </c>
      <c r="W930" s="2">
        <v>8413400</v>
      </c>
      <c r="X930" s="2">
        <v>0</v>
      </c>
      <c r="Y930" s="2">
        <v>8413400</v>
      </c>
      <c r="Z930" s="2">
        <v>112520</v>
      </c>
      <c r="AA930" s="2">
        <v>0</v>
      </c>
      <c r="AB930" s="2">
        <v>112520</v>
      </c>
      <c r="AC930" s="1">
        <f t="shared" si="1"/>
        <v>0</v>
      </c>
    </row>
    <row r="931" hidden="1" spans="1:29">
      <c r="A931" s="1" t="s">
        <v>4053</v>
      </c>
      <c r="B931" s="1" t="s">
        <v>4053</v>
      </c>
      <c r="C931" s="1" t="s">
        <v>4054</v>
      </c>
      <c r="D931" s="1" t="s">
        <v>4055</v>
      </c>
      <c r="E931" s="1" t="s">
        <v>4056</v>
      </c>
      <c r="F931" s="2">
        <v>5</v>
      </c>
      <c r="G931" s="2">
        <v>2</v>
      </c>
      <c r="H931" s="2">
        <v>2</v>
      </c>
      <c r="I931" s="2">
        <v>2</v>
      </c>
      <c r="J931" s="2">
        <v>3.9</v>
      </c>
      <c r="K931" s="2">
        <v>85.009</v>
      </c>
      <c r="L931" s="2">
        <v>727</v>
      </c>
      <c r="M931" s="2">
        <v>10.99</v>
      </c>
      <c r="N931" s="2">
        <v>45</v>
      </c>
      <c r="O931" s="2">
        <v>0</v>
      </c>
      <c r="P931" s="2">
        <v>2</v>
      </c>
      <c r="Q931" s="2">
        <v>0</v>
      </c>
      <c r="R931" s="2">
        <v>2</v>
      </c>
      <c r="S931" s="2">
        <v>0</v>
      </c>
      <c r="T931" s="2">
        <v>2</v>
      </c>
      <c r="U931" s="2">
        <v>0</v>
      </c>
      <c r="V931" s="2">
        <v>3.9</v>
      </c>
      <c r="W931" s="2">
        <v>9083500</v>
      </c>
      <c r="X931" s="2">
        <v>0</v>
      </c>
      <c r="Y931" s="2">
        <v>9083500</v>
      </c>
      <c r="Z931" s="2">
        <v>157860</v>
      </c>
      <c r="AA931" s="2">
        <v>0</v>
      </c>
      <c r="AB931" s="2">
        <v>157860</v>
      </c>
      <c r="AC931" s="1">
        <f t="shared" si="1"/>
        <v>0</v>
      </c>
    </row>
    <row r="932" hidden="1" spans="1:29">
      <c r="A932" s="1" t="s">
        <v>4057</v>
      </c>
      <c r="B932" s="1" t="s">
        <v>4057</v>
      </c>
      <c r="C932" s="1" t="s">
        <v>4058</v>
      </c>
      <c r="D932" s="1" t="s">
        <v>856</v>
      </c>
      <c r="E932" s="1" t="s">
        <v>4059</v>
      </c>
      <c r="F932" s="2">
        <v>1</v>
      </c>
      <c r="G932" s="2">
        <v>13</v>
      </c>
      <c r="H932" s="2">
        <v>1</v>
      </c>
      <c r="I932" s="2">
        <v>1</v>
      </c>
      <c r="J932" s="2">
        <v>38.5</v>
      </c>
      <c r="K932" s="2">
        <v>33.558</v>
      </c>
      <c r="L932" s="2">
        <v>301</v>
      </c>
      <c r="M932" s="2">
        <v>9.8638</v>
      </c>
      <c r="N932" s="2">
        <v>15</v>
      </c>
      <c r="O932" s="2">
        <v>12</v>
      </c>
      <c r="P932" s="2">
        <v>10</v>
      </c>
      <c r="Q932" s="2">
        <v>0</v>
      </c>
      <c r="R932" s="2">
        <v>1</v>
      </c>
      <c r="S932" s="2">
        <v>0</v>
      </c>
      <c r="T932" s="2">
        <v>1</v>
      </c>
      <c r="U932" s="2">
        <v>32.6</v>
      </c>
      <c r="V932" s="2">
        <v>35.9</v>
      </c>
      <c r="W932" s="2">
        <v>6880200</v>
      </c>
      <c r="X932" s="2">
        <v>0</v>
      </c>
      <c r="Y932" s="2">
        <v>6880200</v>
      </c>
      <c r="Z932" s="2">
        <v>458680</v>
      </c>
      <c r="AA932" s="2">
        <v>0</v>
      </c>
      <c r="AB932" s="2">
        <v>458680</v>
      </c>
      <c r="AC932" s="1">
        <f t="shared" si="1"/>
        <v>0</v>
      </c>
    </row>
    <row r="933" hidden="1" spans="1:29">
      <c r="A933" s="1" t="s">
        <v>4060</v>
      </c>
      <c r="B933" s="1" t="s">
        <v>4061</v>
      </c>
      <c r="C933" s="1" t="s">
        <v>4062</v>
      </c>
      <c r="D933" s="1" t="s">
        <v>4063</v>
      </c>
      <c r="E933" s="1" t="s">
        <v>4064</v>
      </c>
      <c r="F933" s="2">
        <v>15</v>
      </c>
      <c r="G933" s="2">
        <v>7</v>
      </c>
      <c r="H933" s="2">
        <v>1</v>
      </c>
      <c r="I933" s="2">
        <v>1</v>
      </c>
      <c r="J933" s="2">
        <v>48</v>
      </c>
      <c r="K933" s="2">
        <v>13.579</v>
      </c>
      <c r="L933" s="2">
        <v>123</v>
      </c>
      <c r="M933" s="2">
        <v>9.3636</v>
      </c>
      <c r="N933" s="2">
        <v>10</v>
      </c>
      <c r="O933" s="2">
        <v>6</v>
      </c>
      <c r="P933" s="2">
        <v>7</v>
      </c>
      <c r="Q933" s="2">
        <v>0</v>
      </c>
      <c r="R933" s="2">
        <v>1</v>
      </c>
      <c r="S933" s="2">
        <v>0</v>
      </c>
      <c r="T933" s="2">
        <v>1</v>
      </c>
      <c r="U933" s="2">
        <v>42.3</v>
      </c>
      <c r="V933" s="2">
        <v>48</v>
      </c>
      <c r="W933" s="2">
        <v>300150000</v>
      </c>
      <c r="X933" s="2">
        <v>0</v>
      </c>
      <c r="Y933" s="2">
        <v>300150000</v>
      </c>
      <c r="Z933" s="2">
        <v>30015000</v>
      </c>
      <c r="AA933" s="2">
        <v>0</v>
      </c>
      <c r="AB933" s="2">
        <v>30015000</v>
      </c>
      <c r="AC933" s="1">
        <f t="shared" si="1"/>
        <v>0</v>
      </c>
    </row>
    <row r="934" hidden="1" spans="1:29">
      <c r="A934" s="1" t="s">
        <v>4065</v>
      </c>
      <c r="B934" s="1" t="s">
        <v>4065</v>
      </c>
      <c r="C934" s="1" t="s">
        <v>4066</v>
      </c>
      <c r="D934" s="1" t="s">
        <v>4067</v>
      </c>
      <c r="E934" s="1" t="s">
        <v>4068</v>
      </c>
      <c r="F934" s="2">
        <v>1</v>
      </c>
      <c r="G934" s="2">
        <v>1</v>
      </c>
      <c r="H934" s="2">
        <v>1</v>
      </c>
      <c r="I934" s="2">
        <v>1</v>
      </c>
      <c r="J934" s="2">
        <v>1.9</v>
      </c>
      <c r="K934" s="2">
        <v>95.125</v>
      </c>
      <c r="L934" s="2">
        <v>821</v>
      </c>
      <c r="M934" s="2">
        <v>8.6558</v>
      </c>
      <c r="N934" s="2">
        <v>51</v>
      </c>
      <c r="O934" s="2">
        <v>0</v>
      </c>
      <c r="P934" s="2">
        <v>1</v>
      </c>
      <c r="Q934" s="2">
        <v>0</v>
      </c>
      <c r="R934" s="2">
        <v>1</v>
      </c>
      <c r="S934" s="2">
        <v>0</v>
      </c>
      <c r="T934" s="2">
        <v>1</v>
      </c>
      <c r="U934" s="2">
        <v>0</v>
      </c>
      <c r="V934" s="2">
        <v>1.9</v>
      </c>
      <c r="W934" s="2">
        <v>4980800</v>
      </c>
      <c r="X934" s="2">
        <v>0</v>
      </c>
      <c r="Y934" s="2">
        <v>4980800</v>
      </c>
      <c r="Z934" s="2">
        <v>97663</v>
      </c>
      <c r="AA934" s="2">
        <v>0</v>
      </c>
      <c r="AB934" s="2">
        <v>97663</v>
      </c>
      <c r="AC934" s="1">
        <f t="shared" si="1"/>
        <v>0</v>
      </c>
    </row>
    <row r="935" hidden="1" spans="1:29">
      <c r="A935" s="1" t="s">
        <v>4069</v>
      </c>
      <c r="B935" s="1" t="s">
        <v>4069</v>
      </c>
      <c r="C935" s="1" t="s">
        <v>4070</v>
      </c>
      <c r="D935" s="1" t="s">
        <v>4071</v>
      </c>
      <c r="E935" s="1" t="s">
        <v>4072</v>
      </c>
      <c r="F935" s="2">
        <v>2</v>
      </c>
      <c r="G935" s="2">
        <v>1</v>
      </c>
      <c r="H935" s="2">
        <v>1</v>
      </c>
      <c r="I935" s="2">
        <v>1</v>
      </c>
      <c r="J935" s="2">
        <v>2.6</v>
      </c>
      <c r="K935" s="2">
        <v>70.905</v>
      </c>
      <c r="L935" s="2">
        <v>614</v>
      </c>
      <c r="M935" s="2">
        <v>8.5101</v>
      </c>
      <c r="N935" s="2">
        <v>37</v>
      </c>
      <c r="O935" s="2">
        <v>0</v>
      </c>
      <c r="P935" s="2">
        <v>1</v>
      </c>
      <c r="Q935" s="2">
        <v>0</v>
      </c>
      <c r="R935" s="2">
        <v>1</v>
      </c>
      <c r="S935" s="2">
        <v>0</v>
      </c>
      <c r="T935" s="2">
        <v>1</v>
      </c>
      <c r="U935" s="2">
        <v>0</v>
      </c>
      <c r="V935" s="2">
        <v>2.6</v>
      </c>
      <c r="W935" s="2">
        <v>3976600</v>
      </c>
      <c r="X935" s="2">
        <v>0</v>
      </c>
      <c r="Y935" s="2">
        <v>3976600</v>
      </c>
      <c r="Z935" s="2">
        <v>107480</v>
      </c>
      <c r="AA935" s="2">
        <v>0</v>
      </c>
      <c r="AB935" s="2">
        <v>107480</v>
      </c>
      <c r="AC935" s="1">
        <f t="shared" si="1"/>
        <v>0</v>
      </c>
    </row>
    <row r="936" hidden="1" spans="1:29">
      <c r="A936" s="1" t="s">
        <v>4073</v>
      </c>
      <c r="B936" s="1" t="s">
        <v>4073</v>
      </c>
      <c r="C936" s="1" t="s">
        <v>4074</v>
      </c>
      <c r="D936" s="1" t="s">
        <v>4075</v>
      </c>
      <c r="E936" s="1" t="s">
        <v>4076</v>
      </c>
      <c r="F936" s="2">
        <v>3</v>
      </c>
      <c r="G936" s="2">
        <v>1</v>
      </c>
      <c r="H936" s="2">
        <v>1</v>
      </c>
      <c r="I936" s="2">
        <v>1</v>
      </c>
      <c r="J936" s="2">
        <v>3.2</v>
      </c>
      <c r="K936" s="2">
        <v>50.015</v>
      </c>
      <c r="L936" s="2">
        <v>433</v>
      </c>
      <c r="M936" s="2">
        <v>8.3622</v>
      </c>
      <c r="N936" s="2">
        <v>26</v>
      </c>
      <c r="O936" s="2">
        <v>0</v>
      </c>
      <c r="P936" s="2">
        <v>1</v>
      </c>
      <c r="Q936" s="2">
        <v>0</v>
      </c>
      <c r="R936" s="2">
        <v>1</v>
      </c>
      <c r="S936" s="2">
        <v>0</v>
      </c>
      <c r="T936" s="2">
        <v>1</v>
      </c>
      <c r="U936" s="2">
        <v>0</v>
      </c>
      <c r="V936" s="2">
        <v>3.2</v>
      </c>
      <c r="W936" s="2">
        <v>5335100</v>
      </c>
      <c r="X936" s="2">
        <v>0</v>
      </c>
      <c r="Y936" s="2">
        <v>5335100</v>
      </c>
      <c r="Z936" s="2">
        <v>205190</v>
      </c>
      <c r="AA936" s="2">
        <v>0</v>
      </c>
      <c r="AB936" s="2">
        <v>205190</v>
      </c>
      <c r="AC936" s="1">
        <f t="shared" si="1"/>
        <v>0</v>
      </c>
    </row>
    <row r="937" hidden="1" spans="1:29">
      <c r="A937" s="1" t="s">
        <v>4077</v>
      </c>
      <c r="B937" s="1" t="s">
        <v>4077</v>
      </c>
      <c r="C937" s="1" t="s">
        <v>4078</v>
      </c>
      <c r="D937" s="1" t="s">
        <v>4079</v>
      </c>
      <c r="E937" s="1" t="s">
        <v>4080</v>
      </c>
      <c r="F937" s="2">
        <v>2</v>
      </c>
      <c r="G937" s="2">
        <v>1</v>
      </c>
      <c r="H937" s="2">
        <v>1</v>
      </c>
      <c r="I937" s="2">
        <v>1</v>
      </c>
      <c r="J937" s="2">
        <v>3.8</v>
      </c>
      <c r="K937" s="2">
        <v>37.791</v>
      </c>
      <c r="L937" s="2">
        <v>340</v>
      </c>
      <c r="M937" s="2">
        <v>8.0036</v>
      </c>
      <c r="N937" s="2">
        <v>21</v>
      </c>
      <c r="O937" s="2">
        <v>0</v>
      </c>
      <c r="P937" s="2">
        <v>1</v>
      </c>
      <c r="Q937" s="2">
        <v>0</v>
      </c>
      <c r="R937" s="2">
        <v>1</v>
      </c>
      <c r="S937" s="2">
        <v>0</v>
      </c>
      <c r="T937" s="2">
        <v>1</v>
      </c>
      <c r="U937" s="2">
        <v>0</v>
      </c>
      <c r="V937" s="2">
        <v>3.8</v>
      </c>
      <c r="W937" s="2">
        <v>3289100</v>
      </c>
      <c r="X937" s="2">
        <v>0</v>
      </c>
      <c r="Y937" s="2">
        <v>3289100</v>
      </c>
      <c r="Z937" s="2">
        <v>156620</v>
      </c>
      <c r="AA937" s="2">
        <v>0</v>
      </c>
      <c r="AB937" s="2">
        <v>156620</v>
      </c>
      <c r="AC937" s="1">
        <f t="shared" si="1"/>
        <v>0</v>
      </c>
    </row>
    <row r="938" hidden="1" spans="1:29">
      <c r="A938" s="1" t="s">
        <v>4081</v>
      </c>
      <c r="B938" s="1" t="s">
        <v>4081</v>
      </c>
      <c r="C938" s="1" t="s">
        <v>4082</v>
      </c>
      <c r="D938" s="1" t="s">
        <v>4083</v>
      </c>
      <c r="E938" s="1" t="s">
        <v>4084</v>
      </c>
      <c r="F938" s="2">
        <v>1</v>
      </c>
      <c r="G938" s="2">
        <v>1</v>
      </c>
      <c r="H938" s="2">
        <v>1</v>
      </c>
      <c r="I938" s="2">
        <v>1</v>
      </c>
      <c r="J938" s="2">
        <v>18.7</v>
      </c>
      <c r="K938" s="2">
        <v>13.649</v>
      </c>
      <c r="L938" s="2">
        <v>123</v>
      </c>
      <c r="M938" s="2">
        <v>7.974</v>
      </c>
      <c r="N938" s="2">
        <v>6</v>
      </c>
      <c r="O938" s="2">
        <v>0</v>
      </c>
      <c r="P938" s="2">
        <v>1</v>
      </c>
      <c r="Q938" s="2">
        <v>0</v>
      </c>
      <c r="R938" s="2">
        <v>1</v>
      </c>
      <c r="S938" s="2">
        <v>0</v>
      </c>
      <c r="T938" s="2">
        <v>1</v>
      </c>
      <c r="U938" s="2">
        <v>0</v>
      </c>
      <c r="V938" s="2">
        <v>18.7</v>
      </c>
      <c r="W938" s="2">
        <v>3666000</v>
      </c>
      <c r="X938" s="2">
        <v>0</v>
      </c>
      <c r="Y938" s="2">
        <v>3666000</v>
      </c>
      <c r="Z938" s="2">
        <v>611000</v>
      </c>
      <c r="AA938" s="2">
        <v>0</v>
      </c>
      <c r="AB938" s="2">
        <v>611000</v>
      </c>
      <c r="AC938" s="1">
        <f t="shared" si="1"/>
        <v>0</v>
      </c>
    </row>
    <row r="939" hidden="1" spans="1:29">
      <c r="A939" s="1" t="s">
        <v>4085</v>
      </c>
      <c r="B939" s="1" t="s">
        <v>4085</v>
      </c>
      <c r="C939" s="1" t="s">
        <v>4086</v>
      </c>
      <c r="D939" s="1" t="s">
        <v>4087</v>
      </c>
      <c r="E939" s="1" t="s">
        <v>4088</v>
      </c>
      <c r="F939" s="2">
        <v>3</v>
      </c>
      <c r="G939" s="2">
        <v>1</v>
      </c>
      <c r="H939" s="2">
        <v>1</v>
      </c>
      <c r="I939" s="2">
        <v>1</v>
      </c>
      <c r="J939" s="2">
        <v>3.3</v>
      </c>
      <c r="K939" s="2">
        <v>65.434</v>
      </c>
      <c r="L939" s="2">
        <v>614</v>
      </c>
      <c r="M939" s="2">
        <v>7.5732</v>
      </c>
      <c r="N939" s="2">
        <v>43</v>
      </c>
      <c r="O939" s="2">
        <v>0</v>
      </c>
      <c r="P939" s="2">
        <v>1</v>
      </c>
      <c r="Q939" s="2">
        <v>0</v>
      </c>
      <c r="R939" s="2">
        <v>1</v>
      </c>
      <c r="S939" s="2">
        <v>0</v>
      </c>
      <c r="T939" s="2">
        <v>1</v>
      </c>
      <c r="U939" s="2">
        <v>0</v>
      </c>
      <c r="V939" s="2">
        <v>3.3</v>
      </c>
      <c r="W939" s="2">
        <v>5031200</v>
      </c>
      <c r="X939" s="2">
        <v>0</v>
      </c>
      <c r="Y939" s="2">
        <v>5031200</v>
      </c>
      <c r="Z939" s="2">
        <v>117010</v>
      </c>
      <c r="AA939" s="2">
        <v>0</v>
      </c>
      <c r="AB939" s="2">
        <v>117010</v>
      </c>
      <c r="AC939" s="1">
        <f t="shared" si="1"/>
        <v>0</v>
      </c>
    </row>
    <row r="940" hidden="1" spans="1:29">
      <c r="A940" s="1" t="s">
        <v>4089</v>
      </c>
      <c r="B940" s="1" t="s">
        <v>4089</v>
      </c>
      <c r="C940" s="1" t="s">
        <v>4090</v>
      </c>
      <c r="D940" s="1" t="s">
        <v>4091</v>
      </c>
      <c r="E940" s="1" t="s">
        <v>4092</v>
      </c>
      <c r="F940" s="2">
        <v>2</v>
      </c>
      <c r="G940" s="2">
        <v>1</v>
      </c>
      <c r="H940" s="2">
        <v>1</v>
      </c>
      <c r="I940" s="2">
        <v>1</v>
      </c>
      <c r="J940" s="2">
        <v>3.8</v>
      </c>
      <c r="K940" s="2">
        <v>39.121</v>
      </c>
      <c r="L940" s="2">
        <v>340</v>
      </c>
      <c r="M940" s="2">
        <v>7.3215</v>
      </c>
      <c r="N940" s="2">
        <v>19</v>
      </c>
      <c r="O940" s="2">
        <v>0</v>
      </c>
      <c r="P940" s="2">
        <v>1</v>
      </c>
      <c r="Q940" s="2">
        <v>0</v>
      </c>
      <c r="R940" s="2">
        <v>1</v>
      </c>
      <c r="S940" s="2">
        <v>0</v>
      </c>
      <c r="T940" s="2">
        <v>1</v>
      </c>
      <c r="U940" s="2">
        <v>0</v>
      </c>
      <c r="V940" s="2">
        <v>3.8</v>
      </c>
      <c r="W940" s="2">
        <v>6186300</v>
      </c>
      <c r="X940" s="2">
        <v>0</v>
      </c>
      <c r="Y940" s="2">
        <v>6186300</v>
      </c>
      <c r="Z940" s="2">
        <v>325590</v>
      </c>
      <c r="AA940" s="2">
        <v>0</v>
      </c>
      <c r="AB940" s="2">
        <v>325590</v>
      </c>
      <c r="AC940" s="1">
        <f t="shared" si="1"/>
        <v>0</v>
      </c>
    </row>
    <row r="941" hidden="1" spans="1:29">
      <c r="A941" s="1" t="s">
        <v>4093</v>
      </c>
      <c r="B941" s="1" t="s">
        <v>4093</v>
      </c>
      <c r="C941" s="1" t="s">
        <v>4094</v>
      </c>
      <c r="D941" s="1" t="s">
        <v>4095</v>
      </c>
      <c r="E941" s="1" t="s">
        <v>4096</v>
      </c>
      <c r="F941" s="2">
        <v>1</v>
      </c>
      <c r="G941" s="2">
        <v>1</v>
      </c>
      <c r="H941" s="2">
        <v>1</v>
      </c>
      <c r="I941" s="2">
        <v>1</v>
      </c>
      <c r="J941" s="2">
        <v>2.9</v>
      </c>
      <c r="K941" s="2">
        <v>49.939</v>
      </c>
      <c r="L941" s="2">
        <v>442</v>
      </c>
      <c r="M941" s="2">
        <v>7.2769</v>
      </c>
      <c r="N941" s="2">
        <v>27</v>
      </c>
      <c r="O941" s="2">
        <v>1</v>
      </c>
      <c r="P941" s="2">
        <v>1</v>
      </c>
      <c r="Q941" s="2">
        <v>1</v>
      </c>
      <c r="R941" s="2">
        <v>1</v>
      </c>
      <c r="S941" s="2">
        <v>1</v>
      </c>
      <c r="T941" s="2">
        <v>1</v>
      </c>
      <c r="U941" s="2">
        <v>2.9</v>
      </c>
      <c r="V941" s="2">
        <v>2.9</v>
      </c>
      <c r="W941" s="2">
        <v>2548300</v>
      </c>
      <c r="X941" s="2">
        <v>0</v>
      </c>
      <c r="Y941" s="2">
        <v>2548300</v>
      </c>
      <c r="Z941" s="2">
        <v>94382</v>
      </c>
      <c r="AA941" s="2">
        <v>0</v>
      </c>
      <c r="AB941" s="2">
        <v>94382</v>
      </c>
      <c r="AC941" s="1">
        <f t="shared" si="1"/>
        <v>0</v>
      </c>
    </row>
    <row r="942" hidden="1" spans="1:29">
      <c r="A942" s="1" t="s">
        <v>4097</v>
      </c>
      <c r="B942" s="1" t="s">
        <v>4097</v>
      </c>
      <c r="C942" s="1" t="s">
        <v>4098</v>
      </c>
      <c r="D942" s="1" t="s">
        <v>4099</v>
      </c>
      <c r="E942" s="1" t="s">
        <v>4100</v>
      </c>
      <c r="F942" s="2">
        <v>3</v>
      </c>
      <c r="G942" s="2">
        <v>1</v>
      </c>
      <c r="H942" s="2">
        <v>1</v>
      </c>
      <c r="I942" s="2">
        <v>1</v>
      </c>
      <c r="J942" s="2">
        <v>9.7</v>
      </c>
      <c r="K942" s="2">
        <v>14.796</v>
      </c>
      <c r="L942" s="2">
        <v>134</v>
      </c>
      <c r="M942" s="2">
        <v>7.2424</v>
      </c>
      <c r="N942" s="2">
        <v>8</v>
      </c>
      <c r="O942" s="2">
        <v>0</v>
      </c>
      <c r="P942" s="2">
        <v>1</v>
      </c>
      <c r="Q942" s="2">
        <v>0</v>
      </c>
      <c r="R942" s="2">
        <v>1</v>
      </c>
      <c r="S942" s="2">
        <v>0</v>
      </c>
      <c r="T942" s="2">
        <v>1</v>
      </c>
      <c r="U942" s="2">
        <v>0</v>
      </c>
      <c r="V942" s="2">
        <v>9.7</v>
      </c>
      <c r="W942" s="2">
        <v>4019600</v>
      </c>
      <c r="X942" s="2">
        <v>0</v>
      </c>
      <c r="Y942" s="2">
        <v>4019600</v>
      </c>
      <c r="Z942" s="2">
        <v>502440</v>
      </c>
      <c r="AA942" s="2">
        <v>0</v>
      </c>
      <c r="AB942" s="2">
        <v>502440</v>
      </c>
      <c r="AC942" s="1">
        <f t="shared" si="1"/>
        <v>0</v>
      </c>
    </row>
    <row r="943" hidden="1" spans="1:29">
      <c r="A943" s="1" t="s">
        <v>4101</v>
      </c>
      <c r="B943" s="1" t="s">
        <v>4101</v>
      </c>
      <c r="C943" s="1" t="s">
        <v>4102</v>
      </c>
      <c r="D943" s="1" t="s">
        <v>4103</v>
      </c>
      <c r="E943" s="1" t="s">
        <v>4104</v>
      </c>
      <c r="F943" s="2">
        <v>9</v>
      </c>
      <c r="G943" s="2">
        <v>1</v>
      </c>
      <c r="H943" s="2">
        <v>1</v>
      </c>
      <c r="I943" s="2">
        <v>1</v>
      </c>
      <c r="J943" s="2">
        <v>2.5</v>
      </c>
      <c r="K943" s="2">
        <v>59.738</v>
      </c>
      <c r="L943" s="2">
        <v>525</v>
      </c>
      <c r="M943" s="2">
        <v>7.1854</v>
      </c>
      <c r="N943" s="2">
        <v>28</v>
      </c>
      <c r="O943" s="2">
        <v>0</v>
      </c>
      <c r="P943" s="2">
        <v>1</v>
      </c>
      <c r="Q943" s="2">
        <v>0</v>
      </c>
      <c r="R943" s="2">
        <v>1</v>
      </c>
      <c r="S943" s="2">
        <v>0</v>
      </c>
      <c r="T943" s="2">
        <v>1</v>
      </c>
      <c r="U943" s="2">
        <v>0</v>
      </c>
      <c r="V943" s="2">
        <v>2.5</v>
      </c>
      <c r="W943" s="2">
        <v>3545700</v>
      </c>
      <c r="X943" s="2">
        <v>0</v>
      </c>
      <c r="Y943" s="2">
        <v>3545700</v>
      </c>
      <c r="Z943" s="2">
        <v>126630</v>
      </c>
      <c r="AA943" s="2">
        <v>0</v>
      </c>
      <c r="AB943" s="2">
        <v>126630</v>
      </c>
      <c r="AC943" s="1">
        <f t="shared" si="1"/>
        <v>0</v>
      </c>
    </row>
    <row r="944" hidden="1" spans="1:29">
      <c r="A944" s="1" t="s">
        <v>4105</v>
      </c>
      <c r="B944" s="1" t="s">
        <v>4105</v>
      </c>
      <c r="C944" s="1" t="s">
        <v>4106</v>
      </c>
      <c r="D944" s="1" t="s">
        <v>4107</v>
      </c>
      <c r="E944" s="1" t="s">
        <v>4108</v>
      </c>
      <c r="F944" s="2">
        <v>5</v>
      </c>
      <c r="G944" s="2">
        <v>1</v>
      </c>
      <c r="H944" s="2">
        <v>1</v>
      </c>
      <c r="I944" s="2">
        <v>1</v>
      </c>
      <c r="J944" s="2">
        <v>13.7</v>
      </c>
      <c r="K944" s="2">
        <v>16.024</v>
      </c>
      <c r="L944" s="2">
        <v>146</v>
      </c>
      <c r="M944" s="2">
        <v>7.086</v>
      </c>
      <c r="N944" s="2">
        <v>7</v>
      </c>
      <c r="O944" s="2">
        <v>0</v>
      </c>
      <c r="P944" s="2">
        <v>1</v>
      </c>
      <c r="Q944" s="2">
        <v>0</v>
      </c>
      <c r="R944" s="2">
        <v>1</v>
      </c>
      <c r="S944" s="2">
        <v>0</v>
      </c>
      <c r="T944" s="2">
        <v>1</v>
      </c>
      <c r="U944" s="2">
        <v>0</v>
      </c>
      <c r="V944" s="2">
        <v>13.7</v>
      </c>
      <c r="W944" s="2">
        <v>4786600</v>
      </c>
      <c r="X944" s="2">
        <v>0</v>
      </c>
      <c r="Y944" s="2">
        <v>4786600</v>
      </c>
      <c r="Z944" s="2">
        <v>683800</v>
      </c>
      <c r="AA944" s="2">
        <v>0</v>
      </c>
      <c r="AB944" s="2">
        <v>683800</v>
      </c>
      <c r="AC944" s="1">
        <f t="shared" si="1"/>
        <v>0</v>
      </c>
    </row>
    <row r="945" hidden="1" spans="1:29">
      <c r="A945" s="1" t="s">
        <v>4109</v>
      </c>
      <c r="B945" s="1" t="s">
        <v>4109</v>
      </c>
      <c r="C945" s="1" t="s">
        <v>4110</v>
      </c>
      <c r="D945" s="1" t="s">
        <v>4111</v>
      </c>
      <c r="E945" s="1" t="s">
        <v>4112</v>
      </c>
      <c r="F945" s="2">
        <v>3</v>
      </c>
      <c r="G945" s="2">
        <v>1</v>
      </c>
      <c r="H945" s="2">
        <v>1</v>
      </c>
      <c r="I945" s="2">
        <v>1</v>
      </c>
      <c r="J945" s="2">
        <v>3.5</v>
      </c>
      <c r="K945" s="2">
        <v>46.374</v>
      </c>
      <c r="L945" s="2">
        <v>434</v>
      </c>
      <c r="M945" s="2">
        <v>7.0334</v>
      </c>
      <c r="N945" s="2">
        <v>19</v>
      </c>
      <c r="O945" s="2">
        <v>0</v>
      </c>
      <c r="P945" s="2">
        <v>1</v>
      </c>
      <c r="Q945" s="2">
        <v>0</v>
      </c>
      <c r="R945" s="2">
        <v>1</v>
      </c>
      <c r="S945" s="2">
        <v>0</v>
      </c>
      <c r="T945" s="2">
        <v>1</v>
      </c>
      <c r="U945" s="2">
        <v>0</v>
      </c>
      <c r="V945" s="2">
        <v>3.5</v>
      </c>
      <c r="W945" s="2">
        <v>2040300</v>
      </c>
      <c r="X945" s="2">
        <v>0</v>
      </c>
      <c r="Y945" s="2">
        <v>2040300</v>
      </c>
      <c r="Z945" s="2">
        <v>107380</v>
      </c>
      <c r="AA945" s="2">
        <v>0</v>
      </c>
      <c r="AB945" s="2">
        <v>107380</v>
      </c>
      <c r="AC945" s="1">
        <f t="shared" si="1"/>
        <v>0</v>
      </c>
    </row>
    <row r="946" hidden="1" spans="1:29">
      <c r="A946" s="1" t="s">
        <v>4113</v>
      </c>
      <c r="B946" s="1" t="s">
        <v>4113</v>
      </c>
      <c r="C946" s="1" t="s">
        <v>4114</v>
      </c>
      <c r="D946" s="1" t="s">
        <v>4115</v>
      </c>
      <c r="E946" s="1" t="s">
        <v>4116</v>
      </c>
      <c r="F946" s="2">
        <v>3</v>
      </c>
      <c r="G946" s="2">
        <v>1</v>
      </c>
      <c r="H946" s="2">
        <v>1</v>
      </c>
      <c r="I946" s="2">
        <v>1</v>
      </c>
      <c r="J946" s="2">
        <v>12.8</v>
      </c>
      <c r="K946" s="2">
        <v>10.194</v>
      </c>
      <c r="L946" s="2">
        <v>86</v>
      </c>
      <c r="M946" s="2">
        <v>7.0105</v>
      </c>
      <c r="N946" s="2">
        <v>7</v>
      </c>
      <c r="O946" s="2">
        <v>0</v>
      </c>
      <c r="P946" s="2">
        <v>1</v>
      </c>
      <c r="Q946" s="2">
        <v>0</v>
      </c>
      <c r="R946" s="2">
        <v>1</v>
      </c>
      <c r="S946" s="2">
        <v>0</v>
      </c>
      <c r="T946" s="2">
        <v>1</v>
      </c>
      <c r="U946" s="2">
        <v>0</v>
      </c>
      <c r="V946" s="2">
        <v>12.8</v>
      </c>
      <c r="W946" s="2">
        <v>8768700</v>
      </c>
      <c r="X946" s="2">
        <v>0</v>
      </c>
      <c r="Y946" s="2">
        <v>8768700</v>
      </c>
      <c r="Z946" s="2">
        <v>1252700</v>
      </c>
      <c r="AA946" s="2">
        <v>0</v>
      </c>
      <c r="AB946" s="2">
        <v>1252700</v>
      </c>
      <c r="AC946" s="1">
        <f t="shared" si="1"/>
        <v>0</v>
      </c>
    </row>
    <row r="947" hidden="1" spans="1:29">
      <c r="A947" s="1" t="s">
        <v>4117</v>
      </c>
      <c r="B947" s="1" t="s">
        <v>4117</v>
      </c>
      <c r="C947" s="1" t="s">
        <v>4118</v>
      </c>
      <c r="D947" s="1" t="s">
        <v>4119</v>
      </c>
      <c r="E947" s="1" t="s">
        <v>4120</v>
      </c>
      <c r="F947" s="2">
        <v>5</v>
      </c>
      <c r="G947" s="2">
        <v>1</v>
      </c>
      <c r="H947" s="2">
        <v>1</v>
      </c>
      <c r="I947" s="2">
        <v>1</v>
      </c>
      <c r="J947" s="2">
        <v>2.8</v>
      </c>
      <c r="K947" s="2">
        <v>64.505</v>
      </c>
      <c r="L947" s="2">
        <v>575</v>
      </c>
      <c r="M947" s="2">
        <v>6.8787</v>
      </c>
      <c r="N947" s="2">
        <v>35</v>
      </c>
      <c r="O947" s="2">
        <v>0</v>
      </c>
      <c r="P947" s="2">
        <v>1</v>
      </c>
      <c r="Q947" s="2">
        <v>0</v>
      </c>
      <c r="R947" s="2">
        <v>1</v>
      </c>
      <c r="S947" s="2">
        <v>0</v>
      </c>
      <c r="T947" s="2">
        <v>1</v>
      </c>
      <c r="U947" s="2">
        <v>0</v>
      </c>
      <c r="V947" s="2">
        <v>2.8</v>
      </c>
      <c r="W947" s="2">
        <v>5738000</v>
      </c>
      <c r="X947" s="2">
        <v>0</v>
      </c>
      <c r="Y947" s="2">
        <v>5738000</v>
      </c>
      <c r="Z947" s="2">
        <v>163940</v>
      </c>
      <c r="AA947" s="2">
        <v>0</v>
      </c>
      <c r="AB947" s="2">
        <v>163940</v>
      </c>
      <c r="AC947" s="1">
        <f t="shared" si="1"/>
        <v>0</v>
      </c>
    </row>
    <row r="948" hidden="1" spans="1:29">
      <c r="A948" s="1" t="s">
        <v>4121</v>
      </c>
      <c r="B948" s="1" t="s">
        <v>4121</v>
      </c>
      <c r="C948" s="1" t="s">
        <v>4122</v>
      </c>
      <c r="D948" s="1" t="s">
        <v>4123</v>
      </c>
      <c r="E948" s="1" t="s">
        <v>4124</v>
      </c>
      <c r="F948" s="2">
        <v>10</v>
      </c>
      <c r="G948" s="2">
        <v>1</v>
      </c>
      <c r="H948" s="2">
        <v>1</v>
      </c>
      <c r="I948" s="2">
        <v>1</v>
      </c>
      <c r="J948" s="2">
        <v>7.8</v>
      </c>
      <c r="K948" s="2">
        <v>19.573</v>
      </c>
      <c r="L948" s="2">
        <v>180</v>
      </c>
      <c r="M948" s="2">
        <v>6.7148</v>
      </c>
      <c r="N948" s="2">
        <v>13</v>
      </c>
      <c r="O948" s="2">
        <v>0</v>
      </c>
      <c r="P948" s="2">
        <v>1</v>
      </c>
      <c r="Q948" s="2">
        <v>0</v>
      </c>
      <c r="R948" s="2">
        <v>1</v>
      </c>
      <c r="S948" s="2">
        <v>0</v>
      </c>
      <c r="T948" s="2">
        <v>1</v>
      </c>
      <c r="U948" s="2">
        <v>0</v>
      </c>
      <c r="V948" s="2">
        <v>7.8</v>
      </c>
      <c r="W948" s="2">
        <v>27458000</v>
      </c>
      <c r="X948" s="2">
        <v>0</v>
      </c>
      <c r="Y948" s="2">
        <v>27458000</v>
      </c>
      <c r="Z948" s="2">
        <v>2112200</v>
      </c>
      <c r="AA948" s="2">
        <v>0</v>
      </c>
      <c r="AB948" s="2">
        <v>2112200</v>
      </c>
      <c r="AC948" s="1">
        <f t="shared" si="1"/>
        <v>0</v>
      </c>
    </row>
    <row r="949" hidden="1" spans="1:29">
      <c r="A949" s="1" t="s">
        <v>4125</v>
      </c>
      <c r="B949" s="1" t="s">
        <v>4125</v>
      </c>
      <c r="C949" s="1" t="s">
        <v>4126</v>
      </c>
      <c r="D949" s="1" t="s">
        <v>4127</v>
      </c>
      <c r="E949" s="1" t="s">
        <v>4128</v>
      </c>
      <c r="F949" s="2">
        <v>3</v>
      </c>
      <c r="G949" s="2">
        <v>1</v>
      </c>
      <c r="H949" s="2">
        <v>1</v>
      </c>
      <c r="I949" s="2">
        <v>1</v>
      </c>
      <c r="J949" s="2">
        <v>1.7</v>
      </c>
      <c r="K949" s="2">
        <v>96.304</v>
      </c>
      <c r="L949" s="2">
        <v>838</v>
      </c>
      <c r="M949" s="2">
        <v>6.695</v>
      </c>
      <c r="N949" s="2">
        <v>60</v>
      </c>
      <c r="O949" s="2">
        <v>0</v>
      </c>
      <c r="P949" s="2">
        <v>1</v>
      </c>
      <c r="Q949" s="2">
        <v>0</v>
      </c>
      <c r="R949" s="2">
        <v>1</v>
      </c>
      <c r="S949" s="2">
        <v>0</v>
      </c>
      <c r="T949" s="2">
        <v>1</v>
      </c>
      <c r="U949" s="2">
        <v>0</v>
      </c>
      <c r="V949" s="2">
        <v>1.7</v>
      </c>
      <c r="W949" s="2">
        <v>3091900</v>
      </c>
      <c r="X949" s="2">
        <v>0</v>
      </c>
      <c r="Y949" s="2">
        <v>3091900</v>
      </c>
      <c r="Z949" s="2">
        <v>51531</v>
      </c>
      <c r="AA949" s="2">
        <v>0</v>
      </c>
      <c r="AB949" s="2">
        <v>51531</v>
      </c>
      <c r="AC949" s="1">
        <f t="shared" si="1"/>
        <v>0</v>
      </c>
    </row>
    <row r="950" hidden="1" spans="1:29">
      <c r="A950" s="1" t="s">
        <v>4129</v>
      </c>
      <c r="B950" s="1" t="s">
        <v>4129</v>
      </c>
      <c r="C950" s="1" t="s">
        <v>68</v>
      </c>
      <c r="D950" s="1" t="s">
        <v>4130</v>
      </c>
      <c r="E950" s="1" t="s">
        <v>4131</v>
      </c>
      <c r="F950" s="2">
        <v>9</v>
      </c>
      <c r="G950" s="2">
        <v>1</v>
      </c>
      <c r="H950" s="2">
        <v>1</v>
      </c>
      <c r="I950" s="2">
        <v>1</v>
      </c>
      <c r="J950" s="2">
        <v>3.7</v>
      </c>
      <c r="K950" s="2">
        <v>37.567</v>
      </c>
      <c r="L950" s="2">
        <v>325</v>
      </c>
      <c r="M950" s="2">
        <v>6.6142</v>
      </c>
      <c r="N950" s="2">
        <v>21</v>
      </c>
      <c r="O950" s="2">
        <v>0</v>
      </c>
      <c r="P950" s="2">
        <v>1</v>
      </c>
      <c r="Q950" s="2">
        <v>0</v>
      </c>
      <c r="R950" s="2">
        <v>1</v>
      </c>
      <c r="S950" s="2">
        <v>0</v>
      </c>
      <c r="T950" s="2">
        <v>1</v>
      </c>
      <c r="U950" s="2">
        <v>0</v>
      </c>
      <c r="V950" s="2">
        <v>3.7</v>
      </c>
      <c r="W950" s="2">
        <v>5704600</v>
      </c>
      <c r="X950" s="2">
        <v>0</v>
      </c>
      <c r="Y950" s="2">
        <v>5704600</v>
      </c>
      <c r="Z950" s="2">
        <v>271650</v>
      </c>
      <c r="AA950" s="2">
        <v>0</v>
      </c>
      <c r="AB950" s="2">
        <v>271650</v>
      </c>
      <c r="AC950" s="1">
        <f t="shared" si="1"/>
        <v>0</v>
      </c>
    </row>
    <row r="951" hidden="1" spans="1:29">
      <c r="A951" s="1" t="s">
        <v>4132</v>
      </c>
      <c r="B951" s="1" t="s">
        <v>4132</v>
      </c>
      <c r="C951" s="1" t="s">
        <v>4133</v>
      </c>
      <c r="D951" s="1" t="s">
        <v>4134</v>
      </c>
      <c r="E951" s="1" t="s">
        <v>4135</v>
      </c>
      <c r="F951" s="2">
        <v>2</v>
      </c>
      <c r="G951" s="2">
        <v>1</v>
      </c>
      <c r="H951" s="2">
        <v>1</v>
      </c>
      <c r="I951" s="2">
        <v>1</v>
      </c>
      <c r="J951" s="2">
        <v>0.7</v>
      </c>
      <c r="K951" s="2">
        <v>197.31</v>
      </c>
      <c r="L951" s="2">
        <v>1816</v>
      </c>
      <c r="M951" s="2">
        <v>6.6102</v>
      </c>
      <c r="N951" s="2">
        <v>84</v>
      </c>
      <c r="O951" s="2">
        <v>0</v>
      </c>
      <c r="P951" s="2">
        <v>1</v>
      </c>
      <c r="Q951" s="2">
        <v>0</v>
      </c>
      <c r="R951" s="2">
        <v>1</v>
      </c>
      <c r="S951" s="2">
        <v>0</v>
      </c>
      <c r="T951" s="2">
        <v>1</v>
      </c>
      <c r="U951" s="2">
        <v>0</v>
      </c>
      <c r="V951" s="2">
        <v>0.7</v>
      </c>
      <c r="W951" s="2">
        <v>6256600</v>
      </c>
      <c r="X951" s="2">
        <v>0</v>
      </c>
      <c r="Y951" s="2">
        <v>6256600</v>
      </c>
      <c r="Z951" s="2">
        <v>74483</v>
      </c>
      <c r="AA951" s="2">
        <v>0</v>
      </c>
      <c r="AB951" s="2">
        <v>74483</v>
      </c>
      <c r="AC951" s="1">
        <f t="shared" si="1"/>
        <v>0</v>
      </c>
    </row>
    <row r="952" hidden="1" spans="1:29">
      <c r="A952" s="1" t="s">
        <v>4136</v>
      </c>
      <c r="B952" s="1" t="s">
        <v>4136</v>
      </c>
      <c r="C952" s="1" t="s">
        <v>4137</v>
      </c>
      <c r="D952" s="1" t="s">
        <v>4138</v>
      </c>
      <c r="E952" s="1" t="s">
        <v>4139</v>
      </c>
      <c r="F952" s="2">
        <v>3</v>
      </c>
      <c r="G952" s="2">
        <v>1</v>
      </c>
      <c r="H952" s="2">
        <v>1</v>
      </c>
      <c r="I952" s="2">
        <v>1</v>
      </c>
      <c r="J952" s="2">
        <v>2.7</v>
      </c>
      <c r="K952" s="2">
        <v>60.705</v>
      </c>
      <c r="L952" s="2">
        <v>551</v>
      </c>
      <c r="M952" s="2">
        <v>6.5646</v>
      </c>
      <c r="N952" s="2">
        <v>33</v>
      </c>
      <c r="O952" s="2">
        <v>0</v>
      </c>
      <c r="P952" s="2">
        <v>1</v>
      </c>
      <c r="Q952" s="2">
        <v>0</v>
      </c>
      <c r="R952" s="2">
        <v>1</v>
      </c>
      <c r="S952" s="2">
        <v>0</v>
      </c>
      <c r="T952" s="2">
        <v>1</v>
      </c>
      <c r="U952" s="2">
        <v>0</v>
      </c>
      <c r="V952" s="2">
        <v>2.7</v>
      </c>
      <c r="W952" s="2">
        <v>4517700</v>
      </c>
      <c r="X952" s="2">
        <v>0</v>
      </c>
      <c r="Y952" s="2">
        <v>4517700</v>
      </c>
      <c r="Z952" s="2">
        <v>136900</v>
      </c>
      <c r="AA952" s="2">
        <v>0</v>
      </c>
      <c r="AB952" s="2">
        <v>136900</v>
      </c>
      <c r="AC952" s="1">
        <f t="shared" si="1"/>
        <v>0</v>
      </c>
    </row>
    <row r="953" hidden="1" spans="1:29">
      <c r="A953" s="1" t="s">
        <v>4140</v>
      </c>
      <c r="B953" s="1" t="s">
        <v>4140</v>
      </c>
      <c r="C953" s="1" t="s">
        <v>4141</v>
      </c>
      <c r="D953" s="1" t="s">
        <v>4142</v>
      </c>
      <c r="E953" s="1" t="s">
        <v>4143</v>
      </c>
      <c r="F953" s="2">
        <v>7</v>
      </c>
      <c r="G953" s="2">
        <v>3</v>
      </c>
      <c r="H953" s="2">
        <v>1</v>
      </c>
      <c r="I953" s="2">
        <v>1</v>
      </c>
      <c r="J953" s="2">
        <v>7.3</v>
      </c>
      <c r="K953" s="2">
        <v>43.595</v>
      </c>
      <c r="L953" s="2">
        <v>386</v>
      </c>
      <c r="M953" s="2">
        <v>6.418</v>
      </c>
      <c r="N953" s="2">
        <v>19</v>
      </c>
      <c r="O953" s="2">
        <v>2</v>
      </c>
      <c r="P953" s="2">
        <v>3</v>
      </c>
      <c r="Q953" s="2">
        <v>0</v>
      </c>
      <c r="R953" s="2">
        <v>1</v>
      </c>
      <c r="S953" s="2">
        <v>0</v>
      </c>
      <c r="T953" s="2">
        <v>1</v>
      </c>
      <c r="U953" s="2">
        <v>4.1</v>
      </c>
      <c r="V953" s="2">
        <v>7.3</v>
      </c>
      <c r="W953" s="2">
        <v>20963000</v>
      </c>
      <c r="X953" s="2">
        <v>0</v>
      </c>
      <c r="Y953" s="2">
        <v>20963000</v>
      </c>
      <c r="Z953" s="2">
        <v>1103300</v>
      </c>
      <c r="AA953" s="2">
        <v>0</v>
      </c>
      <c r="AB953" s="2">
        <v>1103300</v>
      </c>
      <c r="AC953" s="1">
        <f t="shared" si="1"/>
        <v>0</v>
      </c>
    </row>
    <row r="954" hidden="1" spans="1:29">
      <c r="A954" s="1" t="s">
        <v>4144</v>
      </c>
      <c r="B954" s="1" t="s">
        <v>4144</v>
      </c>
      <c r="C954" s="1" t="s">
        <v>4145</v>
      </c>
      <c r="D954" s="1" t="s">
        <v>4146</v>
      </c>
      <c r="E954" s="1" t="s">
        <v>4147</v>
      </c>
      <c r="F954" s="2">
        <v>5</v>
      </c>
      <c r="G954" s="2">
        <v>1</v>
      </c>
      <c r="H954" s="2">
        <v>1</v>
      </c>
      <c r="I954" s="2">
        <v>1</v>
      </c>
      <c r="J954" s="2">
        <v>4.2</v>
      </c>
      <c r="K954" s="2">
        <v>41.911</v>
      </c>
      <c r="L954" s="2">
        <v>377</v>
      </c>
      <c r="M954" s="2">
        <v>6.4041</v>
      </c>
      <c r="N954" s="2">
        <v>16</v>
      </c>
      <c r="O954" s="2">
        <v>0</v>
      </c>
      <c r="P954" s="2">
        <v>1</v>
      </c>
      <c r="Q954" s="2">
        <v>0</v>
      </c>
      <c r="R954" s="2">
        <v>1</v>
      </c>
      <c r="S954" s="2">
        <v>0</v>
      </c>
      <c r="T954" s="2">
        <v>1</v>
      </c>
      <c r="U954" s="2">
        <v>0</v>
      </c>
      <c r="V954" s="2">
        <v>4.2</v>
      </c>
      <c r="W954" s="2">
        <v>20167000</v>
      </c>
      <c r="X954" s="2">
        <v>0</v>
      </c>
      <c r="Y954" s="2">
        <v>20167000</v>
      </c>
      <c r="Z954" s="2">
        <v>1260500</v>
      </c>
      <c r="AA954" s="2">
        <v>0</v>
      </c>
      <c r="AB954" s="2">
        <v>1260500</v>
      </c>
      <c r="AC954" s="1">
        <f t="shared" si="1"/>
        <v>0</v>
      </c>
    </row>
    <row r="955" hidden="1" spans="1:29">
      <c r="A955" s="1" t="s">
        <v>4148</v>
      </c>
      <c r="B955" s="1" t="s">
        <v>4148</v>
      </c>
      <c r="C955" s="1" t="s">
        <v>1798</v>
      </c>
      <c r="D955" s="1" t="s">
        <v>4149</v>
      </c>
      <c r="E955" s="1" t="s">
        <v>4150</v>
      </c>
      <c r="F955" s="2">
        <v>12</v>
      </c>
      <c r="G955" s="2">
        <v>1</v>
      </c>
      <c r="H955" s="2">
        <v>1</v>
      </c>
      <c r="I955" s="2">
        <v>1</v>
      </c>
      <c r="J955" s="2">
        <v>9.4</v>
      </c>
      <c r="K955" s="2">
        <v>17.26</v>
      </c>
      <c r="L955" s="2">
        <v>159</v>
      </c>
      <c r="M955" s="2">
        <v>6.3982</v>
      </c>
      <c r="N955" s="2">
        <v>13</v>
      </c>
      <c r="O955" s="2">
        <v>0</v>
      </c>
      <c r="P955" s="2">
        <v>1</v>
      </c>
      <c r="Q955" s="2">
        <v>0</v>
      </c>
      <c r="R955" s="2">
        <v>1</v>
      </c>
      <c r="S955" s="2">
        <v>0</v>
      </c>
      <c r="T955" s="2">
        <v>1</v>
      </c>
      <c r="U955" s="2">
        <v>0</v>
      </c>
      <c r="V955" s="2">
        <v>9.4</v>
      </c>
      <c r="W955" s="2">
        <v>5679900</v>
      </c>
      <c r="X955" s="2">
        <v>0</v>
      </c>
      <c r="Y955" s="2">
        <v>5679900</v>
      </c>
      <c r="Z955" s="2">
        <v>436920</v>
      </c>
      <c r="AA955" s="2">
        <v>0</v>
      </c>
      <c r="AB955" s="2">
        <v>436920</v>
      </c>
      <c r="AC955" s="1">
        <f t="shared" si="1"/>
        <v>0</v>
      </c>
    </row>
    <row r="956" hidden="1" spans="1:29">
      <c r="A956" s="1" t="s">
        <v>4151</v>
      </c>
      <c r="B956" s="1" t="s">
        <v>4151</v>
      </c>
      <c r="C956" s="1" t="s">
        <v>4152</v>
      </c>
      <c r="D956" s="1" t="s">
        <v>4153</v>
      </c>
      <c r="E956" s="1" t="s">
        <v>4154</v>
      </c>
      <c r="F956" s="2">
        <v>5</v>
      </c>
      <c r="G956" s="2">
        <v>1</v>
      </c>
      <c r="H956" s="2">
        <v>1</v>
      </c>
      <c r="I956" s="2">
        <v>1</v>
      </c>
      <c r="J956" s="2">
        <v>9.8</v>
      </c>
      <c r="K956" s="2">
        <v>17.46</v>
      </c>
      <c r="L956" s="2">
        <v>153</v>
      </c>
      <c r="M956" s="2">
        <v>6.3712</v>
      </c>
      <c r="N956" s="2">
        <v>10</v>
      </c>
      <c r="O956" s="2">
        <v>0</v>
      </c>
      <c r="P956" s="2">
        <v>1</v>
      </c>
      <c r="Q956" s="2">
        <v>0</v>
      </c>
      <c r="R956" s="2">
        <v>1</v>
      </c>
      <c r="S956" s="2">
        <v>0</v>
      </c>
      <c r="T956" s="2">
        <v>1</v>
      </c>
      <c r="U956" s="2">
        <v>0</v>
      </c>
      <c r="V956" s="2">
        <v>9.8</v>
      </c>
      <c r="W956" s="2">
        <v>6217200</v>
      </c>
      <c r="X956" s="2">
        <v>0</v>
      </c>
      <c r="Y956" s="2">
        <v>6217200</v>
      </c>
      <c r="Z956" s="2">
        <v>621720</v>
      </c>
      <c r="AA956" s="2">
        <v>0</v>
      </c>
      <c r="AB956" s="2">
        <v>621720</v>
      </c>
      <c r="AC956" s="1">
        <f t="shared" si="1"/>
        <v>0</v>
      </c>
    </row>
    <row r="957" hidden="1" spans="1:29">
      <c r="A957" s="1" t="s">
        <v>4155</v>
      </c>
      <c r="B957" s="1" t="s">
        <v>4155</v>
      </c>
      <c r="C957" s="1" t="s">
        <v>4156</v>
      </c>
      <c r="D957" s="1" t="s">
        <v>4157</v>
      </c>
      <c r="E957" s="1" t="s">
        <v>4158</v>
      </c>
      <c r="F957" s="2">
        <v>14</v>
      </c>
      <c r="G957" s="2">
        <v>1</v>
      </c>
      <c r="H957" s="2">
        <v>1</v>
      </c>
      <c r="I957" s="2">
        <v>1</v>
      </c>
      <c r="J957" s="2">
        <v>17.5</v>
      </c>
      <c r="K957" s="2">
        <v>12.212</v>
      </c>
      <c r="L957" s="2">
        <v>114</v>
      </c>
      <c r="M957" s="2">
        <v>6.3702</v>
      </c>
      <c r="N957" s="2">
        <v>5</v>
      </c>
      <c r="O957" s="2">
        <v>0</v>
      </c>
      <c r="P957" s="2">
        <v>1</v>
      </c>
      <c r="Q957" s="2">
        <v>0</v>
      </c>
      <c r="R957" s="2">
        <v>1</v>
      </c>
      <c r="S957" s="2">
        <v>0</v>
      </c>
      <c r="T957" s="2">
        <v>1</v>
      </c>
      <c r="U957" s="2">
        <v>0</v>
      </c>
      <c r="V957" s="2">
        <v>17.5</v>
      </c>
      <c r="W957" s="2">
        <v>2048800</v>
      </c>
      <c r="X957" s="2">
        <v>0</v>
      </c>
      <c r="Y957" s="2">
        <v>2048800</v>
      </c>
      <c r="Z957" s="2">
        <v>409760</v>
      </c>
      <c r="AA957" s="2">
        <v>0</v>
      </c>
      <c r="AB957" s="2">
        <v>409760</v>
      </c>
      <c r="AC957" s="1">
        <f t="shared" si="1"/>
        <v>0</v>
      </c>
    </row>
    <row r="958" hidden="1" spans="1:29">
      <c r="A958" s="1" t="s">
        <v>4159</v>
      </c>
      <c r="B958" s="1" t="s">
        <v>4159</v>
      </c>
      <c r="C958" s="1" t="s">
        <v>4160</v>
      </c>
      <c r="D958" s="1" t="s">
        <v>4161</v>
      </c>
      <c r="E958" s="1" t="s">
        <v>4162</v>
      </c>
      <c r="F958" s="2">
        <v>3</v>
      </c>
      <c r="G958" s="2">
        <v>1</v>
      </c>
      <c r="H958" s="2">
        <v>1</v>
      </c>
      <c r="I958" s="2">
        <v>1</v>
      </c>
      <c r="J958" s="2">
        <v>1.8</v>
      </c>
      <c r="K958" s="2">
        <v>104.2</v>
      </c>
      <c r="L958" s="2">
        <v>935</v>
      </c>
      <c r="M958" s="2">
        <v>6.3409</v>
      </c>
      <c r="N958" s="2">
        <v>55</v>
      </c>
      <c r="O958" s="2">
        <v>0</v>
      </c>
      <c r="P958" s="2">
        <v>1</v>
      </c>
      <c r="Q958" s="2">
        <v>0</v>
      </c>
      <c r="R958" s="2">
        <v>1</v>
      </c>
      <c r="S958" s="2">
        <v>0</v>
      </c>
      <c r="T958" s="2">
        <v>1</v>
      </c>
      <c r="U958" s="2">
        <v>0</v>
      </c>
      <c r="V958" s="2">
        <v>1.8</v>
      </c>
      <c r="W958" s="2">
        <v>2771000</v>
      </c>
      <c r="X958" s="2">
        <v>0</v>
      </c>
      <c r="Y958" s="2">
        <v>2771000</v>
      </c>
      <c r="Z958" s="2">
        <v>50382</v>
      </c>
      <c r="AA958" s="2">
        <v>0</v>
      </c>
      <c r="AB958" s="2">
        <v>50382</v>
      </c>
      <c r="AC958" s="1">
        <f t="shared" si="1"/>
        <v>0</v>
      </c>
    </row>
    <row r="959" hidden="1" spans="1:29">
      <c r="A959" s="1" t="s">
        <v>4163</v>
      </c>
      <c r="B959" s="1" t="s">
        <v>4163</v>
      </c>
      <c r="C959" s="1" t="s">
        <v>4164</v>
      </c>
      <c r="D959" s="1" t="s">
        <v>4165</v>
      </c>
      <c r="E959" s="1" t="s">
        <v>4166</v>
      </c>
      <c r="F959" s="2">
        <v>8</v>
      </c>
      <c r="G959" s="2">
        <v>1</v>
      </c>
      <c r="H959" s="2">
        <v>1</v>
      </c>
      <c r="I959" s="2">
        <v>1</v>
      </c>
      <c r="J959" s="2">
        <v>2.7</v>
      </c>
      <c r="K959" s="2">
        <v>49.126</v>
      </c>
      <c r="L959" s="2">
        <v>449</v>
      </c>
      <c r="M959" s="2">
        <v>6.3316</v>
      </c>
      <c r="N959" s="2">
        <v>12</v>
      </c>
      <c r="O959" s="2">
        <v>0</v>
      </c>
      <c r="P959" s="2">
        <v>1</v>
      </c>
      <c r="Q959" s="2">
        <v>0</v>
      </c>
      <c r="R959" s="2">
        <v>1</v>
      </c>
      <c r="S959" s="2">
        <v>0</v>
      </c>
      <c r="T959" s="2">
        <v>1</v>
      </c>
      <c r="U959" s="2">
        <v>0</v>
      </c>
      <c r="V959" s="2">
        <v>2.7</v>
      </c>
      <c r="W959" s="2">
        <v>7560800</v>
      </c>
      <c r="X959" s="2">
        <v>0</v>
      </c>
      <c r="Y959" s="2">
        <v>7560800</v>
      </c>
      <c r="Z959" s="2">
        <v>630070</v>
      </c>
      <c r="AA959" s="2">
        <v>0</v>
      </c>
      <c r="AB959" s="2">
        <v>630070</v>
      </c>
      <c r="AC959" s="1">
        <f t="shared" si="1"/>
        <v>0</v>
      </c>
    </row>
    <row r="960" hidden="1" spans="1:29">
      <c r="A960" s="1" t="s">
        <v>4167</v>
      </c>
      <c r="B960" s="1" t="s">
        <v>4167</v>
      </c>
      <c r="C960" s="1" t="s">
        <v>4168</v>
      </c>
      <c r="D960" s="1" t="s">
        <v>4169</v>
      </c>
      <c r="E960" s="1" t="s">
        <v>4170</v>
      </c>
      <c r="F960" s="2">
        <v>4</v>
      </c>
      <c r="G960" s="2">
        <v>1</v>
      </c>
      <c r="H960" s="2">
        <v>1</v>
      </c>
      <c r="I960" s="2">
        <v>1</v>
      </c>
      <c r="J960" s="2">
        <v>2.6</v>
      </c>
      <c r="K960" s="2">
        <v>59.602</v>
      </c>
      <c r="L960" s="2">
        <v>533</v>
      </c>
      <c r="M960" s="2">
        <v>6.3215</v>
      </c>
      <c r="N960" s="2">
        <v>25</v>
      </c>
      <c r="O960" s="2">
        <v>0</v>
      </c>
      <c r="P960" s="2">
        <v>1</v>
      </c>
      <c r="Q960" s="2">
        <v>0</v>
      </c>
      <c r="R960" s="2">
        <v>1</v>
      </c>
      <c r="S960" s="2">
        <v>0</v>
      </c>
      <c r="T960" s="2">
        <v>1</v>
      </c>
      <c r="U960" s="2">
        <v>0</v>
      </c>
      <c r="V960" s="2">
        <v>2.6</v>
      </c>
      <c r="W960" s="2">
        <v>4783500</v>
      </c>
      <c r="X960" s="2">
        <v>0</v>
      </c>
      <c r="Y960" s="2">
        <v>4783500</v>
      </c>
      <c r="Z960" s="2">
        <v>191340</v>
      </c>
      <c r="AA960" s="2">
        <v>0</v>
      </c>
      <c r="AB960" s="2">
        <v>191340</v>
      </c>
      <c r="AC960" s="1">
        <f t="shared" si="1"/>
        <v>0</v>
      </c>
    </row>
    <row r="961" hidden="1" spans="1:29">
      <c r="A961" s="1" t="s">
        <v>4171</v>
      </c>
      <c r="B961" s="1" t="s">
        <v>4171</v>
      </c>
      <c r="C961" s="1" t="s">
        <v>4172</v>
      </c>
      <c r="D961" s="1" t="s">
        <v>4173</v>
      </c>
      <c r="E961" s="1" t="s">
        <v>4174</v>
      </c>
      <c r="F961" s="2">
        <v>2</v>
      </c>
      <c r="G961" s="2">
        <v>1</v>
      </c>
      <c r="H961" s="2">
        <v>1</v>
      </c>
      <c r="I961" s="2">
        <v>1</v>
      </c>
      <c r="J961" s="2">
        <v>3.7</v>
      </c>
      <c r="K961" s="2">
        <v>40.213</v>
      </c>
      <c r="L961" s="2">
        <v>383</v>
      </c>
      <c r="M961" s="2">
        <v>6.3023</v>
      </c>
      <c r="N961" s="2">
        <v>16</v>
      </c>
      <c r="O961" s="2">
        <v>0</v>
      </c>
      <c r="P961" s="2">
        <v>1</v>
      </c>
      <c r="Q961" s="2">
        <v>0</v>
      </c>
      <c r="R961" s="2">
        <v>1</v>
      </c>
      <c r="S961" s="2">
        <v>0</v>
      </c>
      <c r="T961" s="2">
        <v>1</v>
      </c>
      <c r="U961" s="2">
        <v>0</v>
      </c>
      <c r="V961" s="2">
        <v>3.7</v>
      </c>
      <c r="W961" s="2">
        <v>5653800</v>
      </c>
      <c r="X961" s="2">
        <v>0</v>
      </c>
      <c r="Y961" s="2">
        <v>5653800</v>
      </c>
      <c r="Z961" s="2">
        <v>353360</v>
      </c>
      <c r="AA961" s="2">
        <v>0</v>
      </c>
      <c r="AB961" s="2">
        <v>353360</v>
      </c>
      <c r="AC961" s="1">
        <f t="shared" si="1"/>
        <v>0</v>
      </c>
    </row>
    <row r="962" hidden="1" spans="1:29">
      <c r="A962" s="1" t="s">
        <v>4175</v>
      </c>
      <c r="B962" s="1" t="s">
        <v>4175</v>
      </c>
      <c r="C962" s="1" t="s">
        <v>4176</v>
      </c>
      <c r="D962" s="1" t="s">
        <v>4177</v>
      </c>
      <c r="E962" s="1" t="s">
        <v>4178</v>
      </c>
      <c r="F962" s="2">
        <v>4</v>
      </c>
      <c r="G962" s="2">
        <v>1</v>
      </c>
      <c r="H962" s="2">
        <v>1</v>
      </c>
      <c r="I962" s="2">
        <v>1</v>
      </c>
      <c r="J962" s="2">
        <v>9.9</v>
      </c>
      <c r="K962" s="2">
        <v>16.913</v>
      </c>
      <c r="L962" s="2">
        <v>152</v>
      </c>
      <c r="M962" s="2">
        <v>6.2912</v>
      </c>
      <c r="N962" s="2">
        <v>3</v>
      </c>
      <c r="O962" s="2">
        <v>0</v>
      </c>
      <c r="P962" s="2">
        <v>1</v>
      </c>
      <c r="Q962" s="2">
        <v>0</v>
      </c>
      <c r="R962" s="2">
        <v>1</v>
      </c>
      <c r="S962" s="2">
        <v>0</v>
      </c>
      <c r="T962" s="2">
        <v>1</v>
      </c>
      <c r="U962" s="2">
        <v>0</v>
      </c>
      <c r="V962" s="2">
        <v>9.9</v>
      </c>
      <c r="W962" s="2">
        <v>3624300</v>
      </c>
      <c r="X962" s="2">
        <v>0</v>
      </c>
      <c r="Y962" s="2">
        <v>3624300</v>
      </c>
      <c r="Z962" s="2">
        <v>1208100</v>
      </c>
      <c r="AA962" s="2">
        <v>0</v>
      </c>
      <c r="AB962" s="2">
        <v>1208100</v>
      </c>
      <c r="AC962" s="1">
        <f t="shared" ref="AC962:AC996" si="2">X962/Y962</f>
        <v>0</v>
      </c>
    </row>
    <row r="963" hidden="1" spans="1:29">
      <c r="A963" s="1" t="s">
        <v>4179</v>
      </c>
      <c r="B963" s="1" t="s">
        <v>4179</v>
      </c>
      <c r="C963" s="1" t="s">
        <v>4180</v>
      </c>
      <c r="D963" s="1" t="s">
        <v>4181</v>
      </c>
      <c r="E963" s="1" t="s">
        <v>4182</v>
      </c>
      <c r="F963" s="2">
        <v>3</v>
      </c>
      <c r="G963" s="2">
        <v>1</v>
      </c>
      <c r="H963" s="2">
        <v>1</v>
      </c>
      <c r="I963" s="2">
        <v>1</v>
      </c>
      <c r="J963" s="2">
        <v>2.7</v>
      </c>
      <c r="K963" s="2">
        <v>67.277</v>
      </c>
      <c r="L963" s="2">
        <v>591</v>
      </c>
      <c r="M963" s="2">
        <v>6.28</v>
      </c>
      <c r="N963" s="2">
        <v>36</v>
      </c>
      <c r="O963" s="2">
        <v>0</v>
      </c>
      <c r="P963" s="2">
        <v>1</v>
      </c>
      <c r="Q963" s="2">
        <v>0</v>
      </c>
      <c r="R963" s="2">
        <v>1</v>
      </c>
      <c r="S963" s="2">
        <v>0</v>
      </c>
      <c r="T963" s="2">
        <v>1</v>
      </c>
      <c r="U963" s="2">
        <v>0</v>
      </c>
      <c r="V963" s="2">
        <v>2.7</v>
      </c>
      <c r="W963" s="2">
        <v>3075800</v>
      </c>
      <c r="X963" s="2">
        <v>0</v>
      </c>
      <c r="Y963" s="2">
        <v>3075800</v>
      </c>
      <c r="Z963" s="2">
        <v>85439</v>
      </c>
      <c r="AA963" s="2">
        <v>0</v>
      </c>
      <c r="AB963" s="2">
        <v>85439</v>
      </c>
      <c r="AC963" s="1">
        <f t="shared" si="2"/>
        <v>0</v>
      </c>
    </row>
    <row r="964" hidden="1" spans="1:29">
      <c r="A964" s="1" t="s">
        <v>4183</v>
      </c>
      <c r="B964" s="1" t="s">
        <v>4183</v>
      </c>
      <c r="C964" s="1" t="s">
        <v>4184</v>
      </c>
      <c r="D964" s="1" t="s">
        <v>4185</v>
      </c>
      <c r="E964" s="1" t="s">
        <v>4186</v>
      </c>
      <c r="F964" s="2">
        <v>4</v>
      </c>
      <c r="G964" s="2">
        <v>1</v>
      </c>
      <c r="H964" s="2">
        <v>1</v>
      </c>
      <c r="I964" s="2">
        <v>1</v>
      </c>
      <c r="J964" s="2">
        <v>5</v>
      </c>
      <c r="K964" s="2">
        <v>31.312</v>
      </c>
      <c r="L964" s="2">
        <v>282</v>
      </c>
      <c r="M964" s="2">
        <v>6.2669</v>
      </c>
      <c r="N964" s="2">
        <v>11</v>
      </c>
      <c r="O964" s="2">
        <v>0</v>
      </c>
      <c r="P964" s="2">
        <v>1</v>
      </c>
      <c r="Q964" s="2">
        <v>0</v>
      </c>
      <c r="R964" s="2">
        <v>1</v>
      </c>
      <c r="S964" s="2">
        <v>0</v>
      </c>
      <c r="T964" s="2">
        <v>1</v>
      </c>
      <c r="U964" s="2">
        <v>0</v>
      </c>
      <c r="V964" s="2">
        <v>5</v>
      </c>
      <c r="W964" s="2">
        <v>2703200</v>
      </c>
      <c r="X964" s="2">
        <v>0</v>
      </c>
      <c r="Y964" s="2">
        <v>2703200</v>
      </c>
      <c r="Z964" s="2">
        <v>245740</v>
      </c>
      <c r="AA964" s="2">
        <v>0</v>
      </c>
      <c r="AB964" s="2">
        <v>245740</v>
      </c>
      <c r="AC964" s="1">
        <f t="shared" si="2"/>
        <v>0</v>
      </c>
    </row>
    <row r="965" hidden="1" spans="1:29">
      <c r="A965" s="1" t="s">
        <v>4187</v>
      </c>
      <c r="B965" s="1" t="s">
        <v>4187</v>
      </c>
      <c r="C965" s="1" t="s">
        <v>4188</v>
      </c>
      <c r="D965" s="1" t="s">
        <v>4189</v>
      </c>
      <c r="E965" s="1" t="s">
        <v>4190</v>
      </c>
      <c r="F965" s="2">
        <v>3</v>
      </c>
      <c r="G965" s="2">
        <v>1</v>
      </c>
      <c r="H965" s="2">
        <v>1</v>
      </c>
      <c r="I965" s="2">
        <v>1</v>
      </c>
      <c r="J965" s="2">
        <v>5.2</v>
      </c>
      <c r="K965" s="2">
        <v>25.389</v>
      </c>
      <c r="L965" s="2">
        <v>233</v>
      </c>
      <c r="M965" s="2">
        <v>6.2594</v>
      </c>
      <c r="N965" s="2">
        <v>8</v>
      </c>
      <c r="O965" s="2">
        <v>1</v>
      </c>
      <c r="P965" s="2">
        <v>1</v>
      </c>
      <c r="Q965" s="2">
        <v>1</v>
      </c>
      <c r="R965" s="2">
        <v>1</v>
      </c>
      <c r="S965" s="2">
        <v>1</v>
      </c>
      <c r="T965" s="2">
        <v>1</v>
      </c>
      <c r="U965" s="2">
        <v>5.2</v>
      </c>
      <c r="V965" s="2">
        <v>5.2</v>
      </c>
      <c r="W965" s="2">
        <v>6116600</v>
      </c>
      <c r="X965" s="2">
        <v>0</v>
      </c>
      <c r="Y965" s="2">
        <v>6116600</v>
      </c>
      <c r="Z965" s="2">
        <v>764570</v>
      </c>
      <c r="AA965" s="2">
        <v>0</v>
      </c>
      <c r="AB965" s="2">
        <v>764570</v>
      </c>
      <c r="AC965" s="1">
        <f t="shared" si="2"/>
        <v>0</v>
      </c>
    </row>
    <row r="966" hidden="1" spans="1:29">
      <c r="A966" s="1" t="s">
        <v>4191</v>
      </c>
      <c r="B966" s="1" t="s">
        <v>4191</v>
      </c>
      <c r="C966" s="1" t="s">
        <v>4192</v>
      </c>
      <c r="D966" s="1" t="s">
        <v>4193</v>
      </c>
      <c r="E966" s="1" t="s">
        <v>4194</v>
      </c>
      <c r="F966" s="2">
        <v>1</v>
      </c>
      <c r="G966" s="2">
        <v>1</v>
      </c>
      <c r="H966" s="2">
        <v>1</v>
      </c>
      <c r="I966" s="2">
        <v>1</v>
      </c>
      <c r="J966" s="2">
        <v>10.6</v>
      </c>
      <c r="K966" s="2">
        <v>12.497</v>
      </c>
      <c r="L966" s="2">
        <v>113</v>
      </c>
      <c r="M966" s="2">
        <v>6.1983</v>
      </c>
      <c r="N966" s="2">
        <v>5</v>
      </c>
      <c r="O966" s="2">
        <v>0</v>
      </c>
      <c r="P966" s="2">
        <v>1</v>
      </c>
      <c r="Q966" s="2">
        <v>0</v>
      </c>
      <c r="R966" s="2">
        <v>1</v>
      </c>
      <c r="S966" s="2">
        <v>0</v>
      </c>
      <c r="T966" s="2">
        <v>1</v>
      </c>
      <c r="U966" s="2">
        <v>0</v>
      </c>
      <c r="V966" s="2">
        <v>10.6</v>
      </c>
      <c r="W966" s="2">
        <v>3379900</v>
      </c>
      <c r="X966" s="2">
        <v>0</v>
      </c>
      <c r="Y966" s="2">
        <v>3379900</v>
      </c>
      <c r="Z966" s="2">
        <v>675980</v>
      </c>
      <c r="AA966" s="2">
        <v>0</v>
      </c>
      <c r="AB966" s="2">
        <v>675980</v>
      </c>
      <c r="AC966" s="1">
        <f t="shared" si="2"/>
        <v>0</v>
      </c>
    </row>
    <row r="967" hidden="1" spans="1:29">
      <c r="A967" s="1" t="s">
        <v>4195</v>
      </c>
      <c r="B967" s="1" t="s">
        <v>4195</v>
      </c>
      <c r="C967" s="1" t="s">
        <v>4196</v>
      </c>
      <c r="D967" s="1" t="s">
        <v>4197</v>
      </c>
      <c r="E967" s="1" t="s">
        <v>4198</v>
      </c>
      <c r="F967" s="2">
        <v>4</v>
      </c>
      <c r="G967" s="2">
        <v>1</v>
      </c>
      <c r="H967" s="2">
        <v>1</v>
      </c>
      <c r="I967" s="2">
        <v>1</v>
      </c>
      <c r="J967" s="2">
        <v>3.2</v>
      </c>
      <c r="K967" s="2">
        <v>37.422</v>
      </c>
      <c r="L967" s="2">
        <v>345</v>
      </c>
      <c r="M967" s="2">
        <v>6.1646</v>
      </c>
      <c r="N967" s="2">
        <v>19</v>
      </c>
      <c r="O967" s="2">
        <v>0</v>
      </c>
      <c r="P967" s="2">
        <v>1</v>
      </c>
      <c r="Q967" s="2">
        <v>0</v>
      </c>
      <c r="R967" s="2">
        <v>1</v>
      </c>
      <c r="S967" s="2">
        <v>0</v>
      </c>
      <c r="T967" s="2">
        <v>1</v>
      </c>
      <c r="U967" s="2">
        <v>0</v>
      </c>
      <c r="V967" s="2">
        <v>3.2</v>
      </c>
      <c r="W967" s="2">
        <v>10541000</v>
      </c>
      <c r="X967" s="2">
        <v>0</v>
      </c>
      <c r="Y967" s="2">
        <v>10541000</v>
      </c>
      <c r="Z967" s="2">
        <v>554800</v>
      </c>
      <c r="AA967" s="2">
        <v>0</v>
      </c>
      <c r="AB967" s="2">
        <v>554800</v>
      </c>
      <c r="AC967" s="1">
        <f t="shared" si="2"/>
        <v>0</v>
      </c>
    </row>
    <row r="968" hidden="1" spans="1:29">
      <c r="A968" s="1" t="s">
        <v>4199</v>
      </c>
      <c r="B968" s="1" t="s">
        <v>4199</v>
      </c>
      <c r="C968" s="1" t="s">
        <v>4200</v>
      </c>
      <c r="D968" s="1" t="s">
        <v>4201</v>
      </c>
      <c r="E968" s="1" t="s">
        <v>4202</v>
      </c>
      <c r="F968" s="2">
        <v>9</v>
      </c>
      <c r="G968" s="2">
        <v>1</v>
      </c>
      <c r="H968" s="2">
        <v>1</v>
      </c>
      <c r="I968" s="2">
        <v>1</v>
      </c>
      <c r="J968" s="2">
        <v>8.9</v>
      </c>
      <c r="K968" s="2">
        <v>21.547</v>
      </c>
      <c r="L968" s="2">
        <v>191</v>
      </c>
      <c r="M968" s="2">
        <v>6.1607</v>
      </c>
      <c r="N968" s="2">
        <v>11</v>
      </c>
      <c r="O968" s="2">
        <v>0</v>
      </c>
      <c r="P968" s="2">
        <v>1</v>
      </c>
      <c r="Q968" s="2">
        <v>0</v>
      </c>
      <c r="R968" s="2">
        <v>1</v>
      </c>
      <c r="S968" s="2">
        <v>0</v>
      </c>
      <c r="T968" s="2">
        <v>1</v>
      </c>
      <c r="U968" s="2">
        <v>0</v>
      </c>
      <c r="V968" s="2">
        <v>8.9</v>
      </c>
      <c r="W968" s="2">
        <v>3156800000</v>
      </c>
      <c r="X968" s="2">
        <v>0</v>
      </c>
      <c r="Y968" s="2">
        <v>3156800000</v>
      </c>
      <c r="Z968" s="2">
        <v>286980000</v>
      </c>
      <c r="AA968" s="2">
        <v>0</v>
      </c>
      <c r="AB968" s="2">
        <v>286980000</v>
      </c>
      <c r="AC968" s="1">
        <f t="shared" si="2"/>
        <v>0</v>
      </c>
    </row>
    <row r="969" hidden="1" spans="1:29">
      <c r="A969" s="1" t="s">
        <v>4203</v>
      </c>
      <c r="B969" s="1" t="s">
        <v>4203</v>
      </c>
      <c r="C969" s="1" t="s">
        <v>4204</v>
      </c>
      <c r="D969" s="1" t="s">
        <v>4205</v>
      </c>
      <c r="E969" s="1" t="s">
        <v>4206</v>
      </c>
      <c r="F969" s="2">
        <v>2</v>
      </c>
      <c r="G969" s="2">
        <v>1</v>
      </c>
      <c r="H969" s="2">
        <v>1</v>
      </c>
      <c r="I969" s="2">
        <v>1</v>
      </c>
      <c r="J969" s="2">
        <v>5.4</v>
      </c>
      <c r="K969" s="2">
        <v>21.611</v>
      </c>
      <c r="L969" s="2">
        <v>186</v>
      </c>
      <c r="M969" s="2">
        <v>6.1485</v>
      </c>
      <c r="N969" s="2">
        <v>15</v>
      </c>
      <c r="O969" s="2">
        <v>1</v>
      </c>
      <c r="P969" s="2">
        <v>1</v>
      </c>
      <c r="Q969" s="2">
        <v>1</v>
      </c>
      <c r="R969" s="2">
        <v>1</v>
      </c>
      <c r="S969" s="2">
        <v>1</v>
      </c>
      <c r="T969" s="2">
        <v>1</v>
      </c>
      <c r="U969" s="2">
        <v>5.4</v>
      </c>
      <c r="V969" s="2">
        <v>5.4</v>
      </c>
      <c r="W969" s="2">
        <v>6990200</v>
      </c>
      <c r="X969" s="2">
        <v>0</v>
      </c>
      <c r="Y969" s="2">
        <v>6990200</v>
      </c>
      <c r="Z969" s="2">
        <v>466010</v>
      </c>
      <c r="AA969" s="2">
        <v>0</v>
      </c>
      <c r="AB969" s="2">
        <v>466010</v>
      </c>
      <c r="AC969" s="1">
        <f t="shared" si="2"/>
        <v>0</v>
      </c>
    </row>
    <row r="970" hidden="1" spans="1:29">
      <c r="A970" s="1" t="s">
        <v>4207</v>
      </c>
      <c r="B970" s="1" t="s">
        <v>4207</v>
      </c>
      <c r="C970" s="1" t="s">
        <v>4208</v>
      </c>
      <c r="D970" s="1" t="s">
        <v>4209</v>
      </c>
      <c r="E970" s="1" t="s">
        <v>4210</v>
      </c>
      <c r="F970" s="2">
        <v>2</v>
      </c>
      <c r="G970" s="2">
        <v>1</v>
      </c>
      <c r="H970" s="2">
        <v>1</v>
      </c>
      <c r="I970" s="2">
        <v>1</v>
      </c>
      <c r="J970" s="2">
        <v>4</v>
      </c>
      <c r="K970" s="2">
        <v>20.15</v>
      </c>
      <c r="L970" s="2">
        <v>176</v>
      </c>
      <c r="M970" s="2">
        <v>6.1264</v>
      </c>
      <c r="N970" s="2">
        <v>4</v>
      </c>
      <c r="O970" s="2">
        <v>0</v>
      </c>
      <c r="P970" s="2">
        <v>1</v>
      </c>
      <c r="Q970" s="2">
        <v>0</v>
      </c>
      <c r="R970" s="2">
        <v>1</v>
      </c>
      <c r="S970" s="2">
        <v>0</v>
      </c>
      <c r="T970" s="2">
        <v>1</v>
      </c>
      <c r="U970" s="2">
        <v>0</v>
      </c>
      <c r="V970" s="2">
        <v>4</v>
      </c>
      <c r="W970" s="2">
        <v>3366800</v>
      </c>
      <c r="X970" s="2">
        <v>0</v>
      </c>
      <c r="Y970" s="2">
        <v>3366800</v>
      </c>
      <c r="Z970" s="2">
        <v>841700</v>
      </c>
      <c r="AA970" s="2">
        <v>0</v>
      </c>
      <c r="AB970" s="2">
        <v>841700</v>
      </c>
      <c r="AC970" s="1">
        <f t="shared" si="2"/>
        <v>0</v>
      </c>
    </row>
    <row r="971" hidden="1" spans="1:29">
      <c r="A971" s="1" t="s">
        <v>4211</v>
      </c>
      <c r="B971" s="1" t="s">
        <v>4211</v>
      </c>
      <c r="C971" s="1" t="s">
        <v>4212</v>
      </c>
      <c r="D971" s="1" t="s">
        <v>4213</v>
      </c>
      <c r="E971" s="1" t="s">
        <v>4214</v>
      </c>
      <c r="F971" s="2">
        <v>4</v>
      </c>
      <c r="G971" s="2">
        <v>1</v>
      </c>
      <c r="H971" s="2">
        <v>1</v>
      </c>
      <c r="I971" s="2">
        <v>1</v>
      </c>
      <c r="J971" s="2">
        <v>2.8</v>
      </c>
      <c r="K971" s="2">
        <v>61.409</v>
      </c>
      <c r="L971" s="2">
        <v>542</v>
      </c>
      <c r="M971" s="2">
        <v>6.1048</v>
      </c>
      <c r="N971" s="2">
        <v>28</v>
      </c>
      <c r="O971" s="2">
        <v>0</v>
      </c>
      <c r="P971" s="2">
        <v>1</v>
      </c>
      <c r="Q971" s="2">
        <v>0</v>
      </c>
      <c r="R971" s="2">
        <v>1</v>
      </c>
      <c r="S971" s="2">
        <v>0</v>
      </c>
      <c r="T971" s="2">
        <v>1</v>
      </c>
      <c r="U971" s="2">
        <v>0</v>
      </c>
      <c r="V971" s="2">
        <v>2.8</v>
      </c>
      <c r="W971" s="2">
        <v>3181400</v>
      </c>
      <c r="X971" s="2">
        <v>0</v>
      </c>
      <c r="Y971" s="2">
        <v>3181400</v>
      </c>
      <c r="Z971" s="2">
        <v>113620</v>
      </c>
      <c r="AA971" s="2">
        <v>0</v>
      </c>
      <c r="AB971" s="2">
        <v>113620</v>
      </c>
      <c r="AC971" s="1">
        <f t="shared" si="2"/>
        <v>0</v>
      </c>
    </row>
    <row r="972" hidden="1" spans="1:29">
      <c r="A972" s="1" t="s">
        <v>4215</v>
      </c>
      <c r="B972" s="1" t="s">
        <v>4215</v>
      </c>
      <c r="C972" s="1" t="s">
        <v>4216</v>
      </c>
      <c r="D972" s="1" t="s">
        <v>4217</v>
      </c>
      <c r="E972" s="1" t="s">
        <v>4218</v>
      </c>
      <c r="F972" s="2">
        <v>6</v>
      </c>
      <c r="G972" s="2">
        <v>1</v>
      </c>
      <c r="H972" s="2">
        <v>1</v>
      </c>
      <c r="I972" s="2">
        <v>1</v>
      </c>
      <c r="J972" s="2">
        <v>2.8</v>
      </c>
      <c r="K972" s="2">
        <v>55.36</v>
      </c>
      <c r="L972" s="2">
        <v>497</v>
      </c>
      <c r="M972" s="2">
        <v>6.0992</v>
      </c>
      <c r="N972" s="2">
        <v>25</v>
      </c>
      <c r="O972" s="2">
        <v>0</v>
      </c>
      <c r="P972" s="2">
        <v>1</v>
      </c>
      <c r="Q972" s="2">
        <v>0</v>
      </c>
      <c r="R972" s="2">
        <v>1</v>
      </c>
      <c r="S972" s="2">
        <v>0</v>
      </c>
      <c r="T972" s="2">
        <v>1</v>
      </c>
      <c r="U972" s="2">
        <v>0</v>
      </c>
      <c r="V972" s="2">
        <v>2.8</v>
      </c>
      <c r="W972" s="2">
        <v>3855100</v>
      </c>
      <c r="X972" s="2">
        <v>0</v>
      </c>
      <c r="Y972" s="2">
        <v>3855100</v>
      </c>
      <c r="Z972" s="2">
        <v>154200</v>
      </c>
      <c r="AA972" s="2">
        <v>0</v>
      </c>
      <c r="AB972" s="2">
        <v>154200</v>
      </c>
      <c r="AC972" s="1">
        <f t="shared" si="2"/>
        <v>0</v>
      </c>
    </row>
    <row r="973" hidden="1" spans="1:29">
      <c r="A973" s="1" t="s">
        <v>4219</v>
      </c>
      <c r="B973" s="1" t="s">
        <v>4219</v>
      </c>
      <c r="C973" s="1" t="s">
        <v>4220</v>
      </c>
      <c r="D973" s="1" t="s">
        <v>4221</v>
      </c>
      <c r="E973" s="1" t="s">
        <v>4222</v>
      </c>
      <c r="F973" s="2">
        <v>4</v>
      </c>
      <c r="G973" s="2">
        <v>1</v>
      </c>
      <c r="H973" s="2">
        <v>1</v>
      </c>
      <c r="I973" s="2">
        <v>1</v>
      </c>
      <c r="J973" s="2">
        <v>2.4</v>
      </c>
      <c r="K973" s="2">
        <v>67.598</v>
      </c>
      <c r="L973" s="2">
        <v>595</v>
      </c>
      <c r="M973" s="2">
        <v>6.0963</v>
      </c>
      <c r="N973" s="2">
        <v>39</v>
      </c>
      <c r="O973" s="2">
        <v>0</v>
      </c>
      <c r="P973" s="2">
        <v>1</v>
      </c>
      <c r="Q973" s="2">
        <v>0</v>
      </c>
      <c r="R973" s="2">
        <v>1</v>
      </c>
      <c r="S973" s="2">
        <v>0</v>
      </c>
      <c r="T973" s="2">
        <v>1</v>
      </c>
      <c r="U973" s="2">
        <v>0</v>
      </c>
      <c r="V973" s="2">
        <v>2.4</v>
      </c>
      <c r="W973" s="2">
        <v>2025400</v>
      </c>
      <c r="X973" s="2">
        <v>0</v>
      </c>
      <c r="Y973" s="2">
        <v>2025400</v>
      </c>
      <c r="Z973" s="2">
        <v>51933</v>
      </c>
      <c r="AA973" s="2">
        <v>0</v>
      </c>
      <c r="AB973" s="2">
        <v>51933</v>
      </c>
      <c r="AC973" s="1">
        <f t="shared" si="2"/>
        <v>0</v>
      </c>
    </row>
    <row r="974" hidden="1" spans="1:29">
      <c r="A974" s="1" t="s">
        <v>4223</v>
      </c>
      <c r="B974" s="1" t="s">
        <v>4223</v>
      </c>
      <c r="C974" s="1" t="s">
        <v>4224</v>
      </c>
      <c r="D974" s="1" t="s">
        <v>4225</v>
      </c>
      <c r="E974" s="1" t="s">
        <v>4226</v>
      </c>
      <c r="F974" s="2">
        <v>6</v>
      </c>
      <c r="G974" s="2">
        <v>2</v>
      </c>
      <c r="H974" s="2">
        <v>1</v>
      </c>
      <c r="I974" s="2">
        <v>1</v>
      </c>
      <c r="J974" s="2">
        <v>6.4</v>
      </c>
      <c r="K974" s="2">
        <v>50.273</v>
      </c>
      <c r="L974" s="2">
        <v>421</v>
      </c>
      <c r="M974" s="2">
        <v>6.0654</v>
      </c>
      <c r="N974" s="2">
        <v>25</v>
      </c>
      <c r="O974" s="2">
        <v>1</v>
      </c>
      <c r="P974" s="2">
        <v>2</v>
      </c>
      <c r="Q974" s="2">
        <v>0</v>
      </c>
      <c r="R974" s="2">
        <v>1</v>
      </c>
      <c r="S974" s="2">
        <v>0</v>
      </c>
      <c r="T974" s="2">
        <v>1</v>
      </c>
      <c r="U974" s="2">
        <v>2.6</v>
      </c>
      <c r="V974" s="2">
        <v>6.4</v>
      </c>
      <c r="W974" s="2">
        <v>6082200</v>
      </c>
      <c r="X974" s="2">
        <v>0</v>
      </c>
      <c r="Y974" s="2">
        <v>6082200</v>
      </c>
      <c r="Z974" s="2">
        <v>243290</v>
      </c>
      <c r="AA974" s="2">
        <v>0</v>
      </c>
      <c r="AB974" s="2">
        <v>243290</v>
      </c>
      <c r="AC974" s="1">
        <f t="shared" si="2"/>
        <v>0</v>
      </c>
    </row>
    <row r="975" hidden="1" spans="1:29">
      <c r="A975" s="1" t="s">
        <v>4227</v>
      </c>
      <c r="B975" s="1" t="s">
        <v>4227</v>
      </c>
      <c r="C975" s="1" t="s">
        <v>4228</v>
      </c>
      <c r="D975" s="1" t="s">
        <v>4229</v>
      </c>
      <c r="E975" s="1" t="s">
        <v>4230</v>
      </c>
      <c r="F975" s="2">
        <v>2</v>
      </c>
      <c r="G975" s="2">
        <v>1</v>
      </c>
      <c r="H975" s="2">
        <v>1</v>
      </c>
      <c r="I975" s="2">
        <v>1</v>
      </c>
      <c r="J975" s="2">
        <v>20.3</v>
      </c>
      <c r="K975" s="2">
        <v>7.8066</v>
      </c>
      <c r="L975" s="2">
        <v>69</v>
      </c>
      <c r="M975" s="2">
        <v>6.054</v>
      </c>
      <c r="N975" s="2">
        <v>5</v>
      </c>
      <c r="O975" s="2">
        <v>0</v>
      </c>
      <c r="P975" s="2">
        <v>1</v>
      </c>
      <c r="Q975" s="2">
        <v>0</v>
      </c>
      <c r="R975" s="2">
        <v>1</v>
      </c>
      <c r="S975" s="2">
        <v>0</v>
      </c>
      <c r="T975" s="2">
        <v>1</v>
      </c>
      <c r="U975" s="2">
        <v>0</v>
      </c>
      <c r="V975" s="2">
        <v>20.3</v>
      </c>
      <c r="W975" s="2">
        <v>5185400</v>
      </c>
      <c r="X975" s="2">
        <v>0</v>
      </c>
      <c r="Y975" s="2">
        <v>5185400</v>
      </c>
      <c r="Z975" s="2">
        <v>1037100</v>
      </c>
      <c r="AA975" s="2">
        <v>0</v>
      </c>
      <c r="AB975" s="2">
        <v>1037100</v>
      </c>
      <c r="AC975" s="1">
        <f t="shared" si="2"/>
        <v>0</v>
      </c>
    </row>
    <row r="976" hidden="1" spans="1:29">
      <c r="A976" s="1" t="s">
        <v>4231</v>
      </c>
      <c r="B976" s="1" t="s">
        <v>4231</v>
      </c>
      <c r="C976" s="1" t="s">
        <v>4232</v>
      </c>
      <c r="D976" s="1" t="s">
        <v>4233</v>
      </c>
      <c r="E976" s="1" t="s">
        <v>4234</v>
      </c>
      <c r="F976" s="2">
        <v>4</v>
      </c>
      <c r="G976" s="2">
        <v>2</v>
      </c>
      <c r="H976" s="2">
        <v>1</v>
      </c>
      <c r="I976" s="2">
        <v>1</v>
      </c>
      <c r="J976" s="2">
        <v>2.7</v>
      </c>
      <c r="K976" s="2">
        <v>111.01</v>
      </c>
      <c r="L976" s="2">
        <v>983</v>
      </c>
      <c r="M976" s="2">
        <v>6.0346</v>
      </c>
      <c r="N976" s="2">
        <v>36</v>
      </c>
      <c r="O976" s="2">
        <v>1</v>
      </c>
      <c r="P976" s="2">
        <v>1</v>
      </c>
      <c r="Q976" s="2">
        <v>0</v>
      </c>
      <c r="R976" s="2">
        <v>1</v>
      </c>
      <c r="S976" s="2">
        <v>0</v>
      </c>
      <c r="T976" s="2">
        <v>1</v>
      </c>
      <c r="U976" s="2">
        <v>1.2</v>
      </c>
      <c r="V976" s="2">
        <v>1.5</v>
      </c>
      <c r="W976" s="2">
        <v>6825600</v>
      </c>
      <c r="X976" s="2">
        <v>0</v>
      </c>
      <c r="Y976" s="2">
        <v>6825600</v>
      </c>
      <c r="Z976" s="2">
        <v>189600</v>
      </c>
      <c r="AA976" s="2">
        <v>0</v>
      </c>
      <c r="AB976" s="2">
        <v>189600</v>
      </c>
      <c r="AC976" s="1">
        <f t="shared" si="2"/>
        <v>0</v>
      </c>
    </row>
    <row r="977" hidden="1" spans="1:29">
      <c r="A977" s="1" t="s">
        <v>4235</v>
      </c>
      <c r="B977" s="1" t="s">
        <v>4235</v>
      </c>
      <c r="C977" s="1" t="s">
        <v>4236</v>
      </c>
      <c r="D977" s="1" t="s">
        <v>4237</v>
      </c>
      <c r="E977" s="1" t="s">
        <v>4238</v>
      </c>
      <c r="F977" s="2">
        <v>6</v>
      </c>
      <c r="G977" s="2">
        <v>1</v>
      </c>
      <c r="H977" s="2">
        <v>1</v>
      </c>
      <c r="I977" s="2">
        <v>1</v>
      </c>
      <c r="J977" s="2">
        <v>6.9</v>
      </c>
      <c r="K977" s="2">
        <v>21.758</v>
      </c>
      <c r="L977" s="2">
        <v>203</v>
      </c>
      <c r="M977" s="2">
        <v>5.9672</v>
      </c>
      <c r="N977" s="2">
        <v>14</v>
      </c>
      <c r="O977" s="2">
        <v>0</v>
      </c>
      <c r="P977" s="2">
        <v>1</v>
      </c>
      <c r="Q977" s="2">
        <v>0</v>
      </c>
      <c r="R977" s="2">
        <v>1</v>
      </c>
      <c r="S977" s="2">
        <v>0</v>
      </c>
      <c r="T977" s="2">
        <v>1</v>
      </c>
      <c r="U977" s="2">
        <v>0</v>
      </c>
      <c r="V977" s="2">
        <v>6.9</v>
      </c>
      <c r="W977" s="2">
        <v>1743800</v>
      </c>
      <c r="X977" s="2">
        <v>0</v>
      </c>
      <c r="Y977" s="2">
        <v>1743800</v>
      </c>
      <c r="Z977" s="2">
        <v>124560</v>
      </c>
      <c r="AA977" s="2">
        <v>0</v>
      </c>
      <c r="AB977" s="2">
        <v>124560</v>
      </c>
      <c r="AC977" s="1">
        <f t="shared" si="2"/>
        <v>0</v>
      </c>
    </row>
    <row r="978" hidden="1" spans="1:29">
      <c r="A978" s="1" t="s">
        <v>4239</v>
      </c>
      <c r="B978" s="1" t="s">
        <v>4239</v>
      </c>
      <c r="C978" s="1" t="s">
        <v>4240</v>
      </c>
      <c r="D978" s="1" t="s">
        <v>4241</v>
      </c>
      <c r="E978" s="1" t="s">
        <v>4242</v>
      </c>
      <c r="F978" s="2">
        <v>2</v>
      </c>
      <c r="G978" s="2">
        <v>1</v>
      </c>
      <c r="H978" s="2">
        <v>1</v>
      </c>
      <c r="I978" s="2">
        <v>1</v>
      </c>
      <c r="J978" s="2">
        <v>4.1</v>
      </c>
      <c r="K978" s="2">
        <v>54.142</v>
      </c>
      <c r="L978" s="2">
        <v>488</v>
      </c>
      <c r="M978" s="2">
        <v>5.9667</v>
      </c>
      <c r="N978" s="2">
        <v>22</v>
      </c>
      <c r="O978" s="2">
        <v>0</v>
      </c>
      <c r="P978" s="2">
        <v>1</v>
      </c>
      <c r="Q978" s="2">
        <v>0</v>
      </c>
      <c r="R978" s="2">
        <v>1</v>
      </c>
      <c r="S978" s="2">
        <v>0</v>
      </c>
      <c r="T978" s="2">
        <v>1</v>
      </c>
      <c r="U978" s="2">
        <v>0</v>
      </c>
      <c r="V978" s="2">
        <v>4.1</v>
      </c>
      <c r="W978" s="2">
        <v>3747400</v>
      </c>
      <c r="X978" s="2">
        <v>0</v>
      </c>
      <c r="Y978" s="2">
        <v>3747400</v>
      </c>
      <c r="Z978" s="2">
        <v>170340</v>
      </c>
      <c r="AA978" s="2">
        <v>0</v>
      </c>
      <c r="AB978" s="2">
        <v>170340</v>
      </c>
      <c r="AC978" s="1">
        <f t="shared" si="2"/>
        <v>0</v>
      </c>
    </row>
    <row r="979" hidden="1" spans="1:29">
      <c r="A979" s="1" t="s">
        <v>4243</v>
      </c>
      <c r="B979" s="1" t="s">
        <v>4243</v>
      </c>
      <c r="C979" s="1" t="s">
        <v>4244</v>
      </c>
      <c r="D979" s="1" t="s">
        <v>4245</v>
      </c>
      <c r="E979" s="1" t="s">
        <v>4246</v>
      </c>
      <c r="F979" s="2">
        <v>2</v>
      </c>
      <c r="G979" s="2">
        <v>1</v>
      </c>
      <c r="H979" s="2">
        <v>1</v>
      </c>
      <c r="I979" s="2">
        <v>1</v>
      </c>
      <c r="J979" s="2">
        <v>13.3</v>
      </c>
      <c r="K979" s="2">
        <v>10.109</v>
      </c>
      <c r="L979" s="2">
        <v>90</v>
      </c>
      <c r="M979" s="2">
        <v>5.9415</v>
      </c>
      <c r="N979" s="2">
        <v>9</v>
      </c>
      <c r="O979" s="2">
        <v>0</v>
      </c>
      <c r="P979" s="2">
        <v>1</v>
      </c>
      <c r="Q979" s="2">
        <v>0</v>
      </c>
      <c r="R979" s="2">
        <v>1</v>
      </c>
      <c r="S979" s="2">
        <v>0</v>
      </c>
      <c r="T979" s="2">
        <v>1</v>
      </c>
      <c r="U979" s="2">
        <v>0</v>
      </c>
      <c r="V979" s="2">
        <v>13.3</v>
      </c>
      <c r="W979" s="2">
        <v>9606900</v>
      </c>
      <c r="X979" s="2">
        <v>0</v>
      </c>
      <c r="Y979" s="2">
        <v>9606900</v>
      </c>
      <c r="Z979" s="2">
        <v>1067400</v>
      </c>
      <c r="AA979" s="2">
        <v>0</v>
      </c>
      <c r="AB979" s="2">
        <v>1067400</v>
      </c>
      <c r="AC979" s="1">
        <f t="shared" si="2"/>
        <v>0</v>
      </c>
    </row>
    <row r="980" hidden="1" spans="1:29">
      <c r="A980" s="1" t="s">
        <v>4247</v>
      </c>
      <c r="B980" s="1" t="s">
        <v>4247</v>
      </c>
      <c r="C980" s="1" t="s">
        <v>4248</v>
      </c>
      <c r="D980" s="1" t="s">
        <v>4249</v>
      </c>
      <c r="E980" s="1" t="s">
        <v>4250</v>
      </c>
      <c r="F980" s="2">
        <v>1</v>
      </c>
      <c r="G980" s="2">
        <v>1</v>
      </c>
      <c r="H980" s="2">
        <v>1</v>
      </c>
      <c r="I980" s="2">
        <v>1</v>
      </c>
      <c r="J980" s="2">
        <v>3.5</v>
      </c>
      <c r="K980" s="2">
        <v>48.234</v>
      </c>
      <c r="L980" s="2">
        <v>453</v>
      </c>
      <c r="M980" s="2">
        <v>5.9373</v>
      </c>
      <c r="N980" s="2">
        <v>22</v>
      </c>
      <c r="O980" s="2">
        <v>0</v>
      </c>
      <c r="P980" s="2">
        <v>1</v>
      </c>
      <c r="Q980" s="2">
        <v>0</v>
      </c>
      <c r="R980" s="2">
        <v>1</v>
      </c>
      <c r="S980" s="2">
        <v>0</v>
      </c>
      <c r="T980" s="2">
        <v>1</v>
      </c>
      <c r="U980" s="2">
        <v>0</v>
      </c>
      <c r="V980" s="2">
        <v>3.5</v>
      </c>
      <c r="W980" s="2">
        <v>3553900</v>
      </c>
      <c r="X980" s="2">
        <v>0</v>
      </c>
      <c r="Y980" s="2">
        <v>3553900</v>
      </c>
      <c r="Z980" s="2">
        <v>161540</v>
      </c>
      <c r="AA980" s="2">
        <v>0</v>
      </c>
      <c r="AB980" s="2">
        <v>161540</v>
      </c>
      <c r="AC980" s="1">
        <f t="shared" si="2"/>
        <v>0</v>
      </c>
    </row>
    <row r="981" hidden="1" spans="1:29">
      <c r="A981" s="1" t="s">
        <v>4251</v>
      </c>
      <c r="B981" s="1" t="s">
        <v>4251</v>
      </c>
      <c r="C981" s="1" t="s">
        <v>4252</v>
      </c>
      <c r="D981" s="1" t="s">
        <v>4253</v>
      </c>
      <c r="E981" s="1" t="s">
        <v>4254</v>
      </c>
      <c r="F981" s="2">
        <v>4</v>
      </c>
      <c r="G981" s="2">
        <v>1</v>
      </c>
      <c r="H981" s="2">
        <v>1</v>
      </c>
      <c r="I981" s="2">
        <v>1</v>
      </c>
      <c r="J981" s="2">
        <v>6.6</v>
      </c>
      <c r="K981" s="2">
        <v>24.67</v>
      </c>
      <c r="L981" s="2">
        <v>212</v>
      </c>
      <c r="M981" s="2">
        <v>5.9318</v>
      </c>
      <c r="N981" s="2">
        <v>11</v>
      </c>
      <c r="O981" s="2">
        <v>0</v>
      </c>
      <c r="P981" s="2">
        <v>1</v>
      </c>
      <c r="Q981" s="2">
        <v>0</v>
      </c>
      <c r="R981" s="2">
        <v>1</v>
      </c>
      <c r="S981" s="2">
        <v>0</v>
      </c>
      <c r="T981" s="2">
        <v>1</v>
      </c>
      <c r="U981" s="2">
        <v>0</v>
      </c>
      <c r="V981" s="2">
        <v>6.6</v>
      </c>
      <c r="W981" s="2">
        <v>23189000</v>
      </c>
      <c r="X981" s="2">
        <v>0</v>
      </c>
      <c r="Y981" s="2">
        <v>23189000</v>
      </c>
      <c r="Z981" s="2">
        <v>2108100</v>
      </c>
      <c r="AA981" s="2">
        <v>0</v>
      </c>
      <c r="AB981" s="2">
        <v>2108100</v>
      </c>
      <c r="AC981" s="1">
        <f t="shared" si="2"/>
        <v>0</v>
      </c>
    </row>
    <row r="982" hidden="1" spans="1:29">
      <c r="A982" s="1" t="s">
        <v>4255</v>
      </c>
      <c r="B982" s="1" t="s">
        <v>4255</v>
      </c>
      <c r="C982" s="1" t="s">
        <v>4256</v>
      </c>
      <c r="D982" s="1" t="s">
        <v>4257</v>
      </c>
      <c r="E982" s="1" t="s">
        <v>4258</v>
      </c>
      <c r="F982" s="2">
        <v>3</v>
      </c>
      <c r="G982" s="2">
        <v>1</v>
      </c>
      <c r="H982" s="2">
        <v>1</v>
      </c>
      <c r="I982" s="2">
        <v>1</v>
      </c>
      <c r="J982" s="2">
        <v>12</v>
      </c>
      <c r="K982" s="2">
        <v>12.208</v>
      </c>
      <c r="L982" s="2">
        <v>108</v>
      </c>
      <c r="M982" s="2">
        <v>5.9008</v>
      </c>
      <c r="N982" s="2">
        <v>7</v>
      </c>
      <c r="O982" s="2">
        <v>0</v>
      </c>
      <c r="P982" s="2">
        <v>1</v>
      </c>
      <c r="Q982" s="2">
        <v>0</v>
      </c>
      <c r="R982" s="2">
        <v>1</v>
      </c>
      <c r="S982" s="2">
        <v>0</v>
      </c>
      <c r="T982" s="2">
        <v>1</v>
      </c>
      <c r="U982" s="2">
        <v>0</v>
      </c>
      <c r="V982" s="2">
        <v>12</v>
      </c>
      <c r="W982" s="2">
        <v>3400500</v>
      </c>
      <c r="X982" s="2">
        <v>0</v>
      </c>
      <c r="Y982" s="2">
        <v>3400500</v>
      </c>
      <c r="Z982" s="2">
        <v>485790</v>
      </c>
      <c r="AA982" s="2">
        <v>0</v>
      </c>
      <c r="AB982" s="2">
        <v>485790</v>
      </c>
      <c r="AC982" s="1">
        <f t="shared" si="2"/>
        <v>0</v>
      </c>
    </row>
    <row r="983" hidden="1" spans="1:29">
      <c r="A983" s="1" t="s">
        <v>4259</v>
      </c>
      <c r="B983" s="1" t="s">
        <v>4259</v>
      </c>
      <c r="C983" s="1" t="s">
        <v>4260</v>
      </c>
      <c r="D983" s="1" t="s">
        <v>4261</v>
      </c>
      <c r="E983" s="1" t="s">
        <v>4262</v>
      </c>
      <c r="F983" s="2">
        <v>4</v>
      </c>
      <c r="G983" s="2">
        <v>1</v>
      </c>
      <c r="H983" s="2">
        <v>1</v>
      </c>
      <c r="I983" s="2">
        <v>1</v>
      </c>
      <c r="J983" s="2">
        <v>20.5</v>
      </c>
      <c r="K983" s="2">
        <v>9.3252</v>
      </c>
      <c r="L983" s="2">
        <v>83</v>
      </c>
      <c r="M983" s="2">
        <v>5.898</v>
      </c>
      <c r="N983" s="2">
        <v>4</v>
      </c>
      <c r="O983" s="2">
        <v>0</v>
      </c>
      <c r="P983" s="2">
        <v>1</v>
      </c>
      <c r="Q983" s="2">
        <v>0</v>
      </c>
      <c r="R983" s="2">
        <v>1</v>
      </c>
      <c r="S983" s="2">
        <v>0</v>
      </c>
      <c r="T983" s="2">
        <v>1</v>
      </c>
      <c r="U983" s="2">
        <v>0</v>
      </c>
      <c r="V983" s="2">
        <v>20.5</v>
      </c>
      <c r="W983" s="2">
        <v>1974400</v>
      </c>
      <c r="X983" s="2">
        <v>0</v>
      </c>
      <c r="Y983" s="2">
        <v>1974400</v>
      </c>
      <c r="Z983" s="2">
        <v>493610</v>
      </c>
      <c r="AA983" s="2">
        <v>0</v>
      </c>
      <c r="AB983" s="2">
        <v>493610</v>
      </c>
      <c r="AC983" s="1">
        <f t="shared" si="2"/>
        <v>0</v>
      </c>
    </row>
    <row r="984" hidden="1" spans="1:29">
      <c r="A984" s="1" t="s">
        <v>4263</v>
      </c>
      <c r="B984" s="1" t="s">
        <v>4263</v>
      </c>
      <c r="C984" s="1" t="s">
        <v>4264</v>
      </c>
      <c r="D984" s="1" t="s">
        <v>4265</v>
      </c>
      <c r="E984" s="1" t="s">
        <v>4266</v>
      </c>
      <c r="F984" s="2">
        <v>2</v>
      </c>
      <c r="G984" s="2">
        <v>1</v>
      </c>
      <c r="H984" s="2">
        <v>1</v>
      </c>
      <c r="I984" s="2">
        <v>1</v>
      </c>
      <c r="J984" s="2">
        <v>10.4</v>
      </c>
      <c r="K984" s="2">
        <v>11.593</v>
      </c>
      <c r="L984" s="2">
        <v>115</v>
      </c>
      <c r="M984" s="2">
        <v>5.893</v>
      </c>
      <c r="N984" s="2">
        <v>5</v>
      </c>
      <c r="O984" s="2">
        <v>0</v>
      </c>
      <c r="P984" s="2">
        <v>1</v>
      </c>
      <c r="Q984" s="2">
        <v>0</v>
      </c>
      <c r="R984" s="2">
        <v>1</v>
      </c>
      <c r="S984" s="2">
        <v>0</v>
      </c>
      <c r="T984" s="2">
        <v>1</v>
      </c>
      <c r="U984" s="2">
        <v>0</v>
      </c>
      <c r="V984" s="2">
        <v>10.4</v>
      </c>
      <c r="W984" s="2">
        <v>6277800</v>
      </c>
      <c r="X984" s="2">
        <v>0</v>
      </c>
      <c r="Y984" s="2">
        <v>6277800</v>
      </c>
      <c r="Z984" s="2">
        <v>1255600</v>
      </c>
      <c r="AA984" s="2">
        <v>0</v>
      </c>
      <c r="AB984" s="2">
        <v>1255600</v>
      </c>
      <c r="AC984" s="1">
        <f t="shared" si="2"/>
        <v>0</v>
      </c>
    </row>
    <row r="985" hidden="1" spans="1:29">
      <c r="A985" s="1" t="s">
        <v>4267</v>
      </c>
      <c r="B985" s="1" t="s">
        <v>4267</v>
      </c>
      <c r="C985" s="1" t="s">
        <v>4268</v>
      </c>
      <c r="D985" s="1" t="s">
        <v>4269</v>
      </c>
      <c r="E985" s="1" t="s">
        <v>4270</v>
      </c>
      <c r="F985" s="2">
        <v>4</v>
      </c>
      <c r="G985" s="2">
        <v>1</v>
      </c>
      <c r="H985" s="2">
        <v>1</v>
      </c>
      <c r="I985" s="2">
        <v>1</v>
      </c>
      <c r="J985" s="2">
        <v>0.8</v>
      </c>
      <c r="K985" s="2">
        <v>110.93</v>
      </c>
      <c r="L985" s="2">
        <v>1010</v>
      </c>
      <c r="M985" s="2">
        <v>-2</v>
      </c>
      <c r="N985" s="2">
        <v>50</v>
      </c>
      <c r="O985" s="2">
        <v>0</v>
      </c>
      <c r="P985" s="2">
        <v>1</v>
      </c>
      <c r="Q985" s="2">
        <v>0</v>
      </c>
      <c r="R985" s="2">
        <v>1</v>
      </c>
      <c r="S985" s="2">
        <v>0</v>
      </c>
      <c r="T985" s="2">
        <v>1</v>
      </c>
      <c r="U985" s="2">
        <v>0</v>
      </c>
      <c r="V985" s="2">
        <v>0.8</v>
      </c>
      <c r="W985" s="2">
        <v>1756800</v>
      </c>
      <c r="X985" s="2">
        <v>0</v>
      </c>
      <c r="Y985" s="2">
        <v>1756800</v>
      </c>
      <c r="Z985" s="2">
        <v>35137</v>
      </c>
      <c r="AA985" s="2">
        <v>0</v>
      </c>
      <c r="AB985" s="2">
        <v>35137</v>
      </c>
      <c r="AC985" s="1">
        <f t="shared" si="2"/>
        <v>0</v>
      </c>
    </row>
    <row r="986" hidden="1" spans="1:29">
      <c r="A986" s="1" t="s">
        <v>4271</v>
      </c>
      <c r="B986" s="1" t="s">
        <v>4271</v>
      </c>
      <c r="C986" s="1" t="s">
        <v>4272</v>
      </c>
      <c r="D986" s="1" t="s">
        <v>4273</v>
      </c>
      <c r="E986" s="1" t="s">
        <v>4274</v>
      </c>
      <c r="F986" s="2">
        <v>2</v>
      </c>
      <c r="G986" s="2">
        <v>1</v>
      </c>
      <c r="H986" s="2">
        <v>1</v>
      </c>
      <c r="I986" s="2">
        <v>1</v>
      </c>
      <c r="J986" s="2">
        <v>0.6</v>
      </c>
      <c r="K986" s="2">
        <v>156.59</v>
      </c>
      <c r="L986" s="2">
        <v>1397</v>
      </c>
      <c r="M986" s="2">
        <v>-2</v>
      </c>
      <c r="N986" s="2">
        <v>90</v>
      </c>
      <c r="O986" s="2">
        <v>1</v>
      </c>
      <c r="P986" s="2">
        <v>1</v>
      </c>
      <c r="Q986" s="2">
        <v>1</v>
      </c>
      <c r="R986" s="2">
        <v>1</v>
      </c>
      <c r="S986" s="2">
        <v>1</v>
      </c>
      <c r="T986" s="2">
        <v>1</v>
      </c>
      <c r="U986" s="2">
        <v>0.6</v>
      </c>
      <c r="V986" s="2">
        <v>0.6</v>
      </c>
      <c r="W986" s="2">
        <v>17294000</v>
      </c>
      <c r="X986" s="2">
        <v>0</v>
      </c>
      <c r="Y986" s="2">
        <v>17294000</v>
      </c>
      <c r="Z986" s="2">
        <v>192160</v>
      </c>
      <c r="AA986" s="2">
        <v>0</v>
      </c>
      <c r="AB986" s="2">
        <v>192160</v>
      </c>
      <c r="AC986" s="1">
        <f t="shared" si="2"/>
        <v>0</v>
      </c>
    </row>
    <row r="987" hidden="1" spans="1:29">
      <c r="A987" s="1" t="s">
        <v>4275</v>
      </c>
      <c r="B987" s="1" t="s">
        <v>4275</v>
      </c>
      <c r="C987" s="1" t="s">
        <v>4276</v>
      </c>
      <c r="D987" s="1" t="s">
        <v>4277</v>
      </c>
      <c r="E987" s="1" t="s">
        <v>4278</v>
      </c>
      <c r="F987" s="2">
        <v>6</v>
      </c>
      <c r="G987" s="2">
        <v>1</v>
      </c>
      <c r="H987" s="2">
        <v>1</v>
      </c>
      <c r="I987" s="2">
        <v>1</v>
      </c>
      <c r="J987" s="2">
        <v>12</v>
      </c>
      <c r="K987" s="2">
        <v>8.8903</v>
      </c>
      <c r="L987" s="2">
        <v>75</v>
      </c>
      <c r="M987" s="2">
        <v>-2</v>
      </c>
      <c r="N987" s="2">
        <v>6</v>
      </c>
      <c r="O987" s="2">
        <v>0</v>
      </c>
      <c r="P987" s="2">
        <v>1</v>
      </c>
      <c r="Q987" s="2">
        <v>0</v>
      </c>
      <c r="R987" s="2">
        <v>1</v>
      </c>
      <c r="S987" s="2">
        <v>0</v>
      </c>
      <c r="T987" s="2">
        <v>1</v>
      </c>
      <c r="U987" s="2">
        <v>0</v>
      </c>
      <c r="V987" s="2">
        <v>12</v>
      </c>
      <c r="W987" s="2">
        <v>1859500</v>
      </c>
      <c r="X987" s="2">
        <v>0</v>
      </c>
      <c r="Y987" s="2">
        <v>1859500</v>
      </c>
      <c r="Z987" s="2">
        <v>309910</v>
      </c>
      <c r="AA987" s="2">
        <v>0</v>
      </c>
      <c r="AB987" s="2">
        <v>309910</v>
      </c>
      <c r="AC987" s="1">
        <f t="shared" si="2"/>
        <v>0</v>
      </c>
    </row>
    <row r="988" hidden="1" spans="1:29">
      <c r="A988" s="1" t="s">
        <v>4279</v>
      </c>
      <c r="B988" s="1" t="s">
        <v>4279</v>
      </c>
      <c r="C988" s="1" t="s">
        <v>4280</v>
      </c>
      <c r="D988" s="1" t="s">
        <v>4281</v>
      </c>
      <c r="E988" s="1" t="s">
        <v>4282</v>
      </c>
      <c r="F988" s="2">
        <v>5</v>
      </c>
      <c r="G988" s="2">
        <v>1</v>
      </c>
      <c r="H988" s="2">
        <v>1</v>
      </c>
      <c r="I988" s="2">
        <v>1</v>
      </c>
      <c r="J988" s="2">
        <v>2.6</v>
      </c>
      <c r="K988" s="2">
        <v>51.926</v>
      </c>
      <c r="L988" s="2">
        <v>465</v>
      </c>
      <c r="M988" s="2">
        <v>-2</v>
      </c>
      <c r="N988" s="2">
        <v>22</v>
      </c>
      <c r="O988" s="2">
        <v>0</v>
      </c>
      <c r="P988" s="2">
        <v>1</v>
      </c>
      <c r="Q988" s="2">
        <v>0</v>
      </c>
      <c r="R988" s="2">
        <v>1</v>
      </c>
      <c r="S988" s="2">
        <v>0</v>
      </c>
      <c r="T988" s="2">
        <v>1</v>
      </c>
      <c r="U988" s="2">
        <v>0</v>
      </c>
      <c r="V988" s="2">
        <v>2.6</v>
      </c>
      <c r="W988" s="2">
        <v>5291200</v>
      </c>
      <c r="X988" s="2">
        <v>0</v>
      </c>
      <c r="Y988" s="2">
        <v>5291200</v>
      </c>
      <c r="Z988" s="2">
        <v>240510</v>
      </c>
      <c r="AA988" s="2">
        <v>0</v>
      </c>
      <c r="AB988" s="2">
        <v>240510</v>
      </c>
      <c r="AC988" s="1">
        <f t="shared" si="2"/>
        <v>0</v>
      </c>
    </row>
    <row r="989" hidden="1" spans="1:29">
      <c r="A989" s="1" t="s">
        <v>4283</v>
      </c>
      <c r="B989" s="1" t="s">
        <v>4283</v>
      </c>
      <c r="C989" s="1" t="s">
        <v>4284</v>
      </c>
      <c r="D989" s="1" t="s">
        <v>4285</v>
      </c>
      <c r="E989" s="1" t="s">
        <v>4286</v>
      </c>
      <c r="F989" s="2">
        <v>12</v>
      </c>
      <c r="G989" s="2">
        <v>1</v>
      </c>
      <c r="H989" s="2">
        <v>1</v>
      </c>
      <c r="I989" s="2">
        <v>1</v>
      </c>
      <c r="J989" s="2">
        <v>8.7</v>
      </c>
      <c r="K989" s="2">
        <v>17.421</v>
      </c>
      <c r="L989" s="2">
        <v>150</v>
      </c>
      <c r="M989" s="2">
        <v>-2</v>
      </c>
      <c r="N989" s="2">
        <v>11</v>
      </c>
      <c r="O989" s="2">
        <v>0</v>
      </c>
      <c r="P989" s="2">
        <v>1</v>
      </c>
      <c r="Q989" s="2">
        <v>0</v>
      </c>
      <c r="R989" s="2">
        <v>1</v>
      </c>
      <c r="S989" s="2">
        <v>0</v>
      </c>
      <c r="T989" s="2">
        <v>1</v>
      </c>
      <c r="U989" s="2">
        <v>0</v>
      </c>
      <c r="V989" s="2">
        <v>8.7</v>
      </c>
      <c r="W989" s="2">
        <v>3121000</v>
      </c>
      <c r="X989" s="2">
        <v>0</v>
      </c>
      <c r="Y989" s="2">
        <v>3121000</v>
      </c>
      <c r="Z989" s="2">
        <v>283730</v>
      </c>
      <c r="AA989" s="2">
        <v>0</v>
      </c>
      <c r="AB989" s="2">
        <v>283730</v>
      </c>
      <c r="AC989" s="1">
        <f t="shared" si="2"/>
        <v>0</v>
      </c>
    </row>
    <row r="990" hidden="1" spans="1:29">
      <c r="A990" s="1" t="s">
        <v>4287</v>
      </c>
      <c r="B990" s="1" t="s">
        <v>4287</v>
      </c>
      <c r="C990" s="1" t="s">
        <v>4288</v>
      </c>
      <c r="D990" s="1" t="s">
        <v>4289</v>
      </c>
      <c r="E990" s="1" t="s">
        <v>4290</v>
      </c>
      <c r="F990" s="2">
        <v>1</v>
      </c>
      <c r="G990" s="2">
        <v>1</v>
      </c>
      <c r="H990" s="2">
        <v>1</v>
      </c>
      <c r="I990" s="2">
        <v>1</v>
      </c>
      <c r="J990" s="2">
        <v>4.5</v>
      </c>
      <c r="K990" s="2">
        <v>24.583</v>
      </c>
      <c r="L990" s="2">
        <v>220</v>
      </c>
      <c r="M990" s="2">
        <v>-2</v>
      </c>
      <c r="N990" s="2">
        <v>9</v>
      </c>
      <c r="O990" s="2">
        <v>0</v>
      </c>
      <c r="P990" s="2">
        <v>1</v>
      </c>
      <c r="Q990" s="2">
        <v>0</v>
      </c>
      <c r="R990" s="2">
        <v>1</v>
      </c>
      <c r="S990" s="2">
        <v>0</v>
      </c>
      <c r="T990" s="2">
        <v>1</v>
      </c>
      <c r="U990" s="2">
        <v>0</v>
      </c>
      <c r="V990" s="2">
        <v>4.5</v>
      </c>
      <c r="W990" s="2">
        <v>5422100</v>
      </c>
      <c r="X990" s="2">
        <v>0</v>
      </c>
      <c r="Y990" s="2">
        <v>5422100</v>
      </c>
      <c r="Z990" s="2">
        <v>602450</v>
      </c>
      <c r="AA990" s="2">
        <v>0</v>
      </c>
      <c r="AB990" s="2">
        <v>602450</v>
      </c>
      <c r="AC990" s="1">
        <f t="shared" si="2"/>
        <v>0</v>
      </c>
    </row>
    <row r="991" hidden="1" spans="1:29">
      <c r="A991" s="1" t="s">
        <v>4291</v>
      </c>
      <c r="B991" s="1" t="s">
        <v>4291</v>
      </c>
      <c r="C991" s="1" t="s">
        <v>4292</v>
      </c>
      <c r="D991" s="1" t="s">
        <v>4293</v>
      </c>
      <c r="E991" s="1" t="s">
        <v>4294</v>
      </c>
      <c r="F991" s="2">
        <v>5</v>
      </c>
      <c r="G991" s="2">
        <v>1</v>
      </c>
      <c r="H991" s="2">
        <v>1</v>
      </c>
      <c r="I991" s="2">
        <v>1</v>
      </c>
      <c r="J991" s="2">
        <v>3.3</v>
      </c>
      <c r="K991" s="2">
        <v>30.677</v>
      </c>
      <c r="L991" s="2">
        <v>273</v>
      </c>
      <c r="M991" s="2">
        <v>-2</v>
      </c>
      <c r="N991" s="2">
        <v>13</v>
      </c>
      <c r="O991" s="2">
        <v>0</v>
      </c>
      <c r="P991" s="2">
        <v>1</v>
      </c>
      <c r="Q991" s="2">
        <v>0</v>
      </c>
      <c r="R991" s="2">
        <v>1</v>
      </c>
      <c r="S991" s="2">
        <v>0</v>
      </c>
      <c r="T991" s="2">
        <v>1</v>
      </c>
      <c r="U991" s="2">
        <v>0</v>
      </c>
      <c r="V991" s="2">
        <v>3.3</v>
      </c>
      <c r="W991" s="2">
        <v>13674000</v>
      </c>
      <c r="X991" s="2">
        <v>0</v>
      </c>
      <c r="Y991" s="2">
        <v>13674000</v>
      </c>
      <c r="Z991" s="2">
        <v>1051900</v>
      </c>
      <c r="AA991" s="2">
        <v>0</v>
      </c>
      <c r="AB991" s="2">
        <v>1051900</v>
      </c>
      <c r="AC991" s="1">
        <f t="shared" si="2"/>
        <v>0</v>
      </c>
    </row>
    <row r="992" hidden="1" spans="1:29">
      <c r="A992" s="1" t="s">
        <v>4295</v>
      </c>
      <c r="B992" s="1" t="s">
        <v>4295</v>
      </c>
      <c r="C992" s="1" t="s">
        <v>4296</v>
      </c>
      <c r="D992" s="1" t="s">
        <v>4297</v>
      </c>
      <c r="E992" s="1" t="s">
        <v>4298</v>
      </c>
      <c r="F992" s="2">
        <v>1</v>
      </c>
      <c r="G992" s="2">
        <v>1</v>
      </c>
      <c r="H992" s="2">
        <v>1</v>
      </c>
      <c r="I992" s="2">
        <v>1</v>
      </c>
      <c r="J992" s="2">
        <v>1.1</v>
      </c>
      <c r="K992" s="2">
        <v>70.545</v>
      </c>
      <c r="L992" s="2">
        <v>624</v>
      </c>
      <c r="M992" s="2">
        <v>-2</v>
      </c>
      <c r="N992" s="2">
        <v>36</v>
      </c>
      <c r="O992" s="2">
        <v>0</v>
      </c>
      <c r="P992" s="2">
        <v>1</v>
      </c>
      <c r="Q992" s="2">
        <v>0</v>
      </c>
      <c r="R992" s="2">
        <v>1</v>
      </c>
      <c r="S992" s="2">
        <v>0</v>
      </c>
      <c r="T992" s="2">
        <v>1</v>
      </c>
      <c r="U992" s="2">
        <v>0</v>
      </c>
      <c r="V992" s="2">
        <v>1.1</v>
      </c>
      <c r="W992" s="2">
        <v>6730300</v>
      </c>
      <c r="X992" s="2">
        <v>0</v>
      </c>
      <c r="Y992" s="2">
        <v>6730300</v>
      </c>
      <c r="Z992" s="2">
        <v>186950</v>
      </c>
      <c r="AA992" s="2">
        <v>0</v>
      </c>
      <c r="AB992" s="2">
        <v>186950</v>
      </c>
      <c r="AC992" s="1">
        <f t="shared" si="2"/>
        <v>0</v>
      </c>
    </row>
    <row r="993" hidden="1" spans="1:29">
      <c r="A993" s="1" t="s">
        <v>4299</v>
      </c>
      <c r="B993" s="1" t="s">
        <v>4299</v>
      </c>
      <c r="C993" s="1" t="s">
        <v>4300</v>
      </c>
      <c r="D993" s="1" t="s">
        <v>4301</v>
      </c>
      <c r="E993" s="1" t="s">
        <v>4302</v>
      </c>
      <c r="F993" s="2">
        <v>4</v>
      </c>
      <c r="G993" s="2">
        <v>1</v>
      </c>
      <c r="H993" s="2">
        <v>1</v>
      </c>
      <c r="I993" s="2">
        <v>1</v>
      </c>
      <c r="J993" s="2">
        <v>1.1</v>
      </c>
      <c r="K993" s="2">
        <v>100.81</v>
      </c>
      <c r="L993" s="2">
        <v>884</v>
      </c>
      <c r="M993" s="2">
        <v>-2</v>
      </c>
      <c r="N993" s="2">
        <v>53</v>
      </c>
      <c r="O993" s="2">
        <v>0</v>
      </c>
      <c r="P993" s="2">
        <v>1</v>
      </c>
      <c r="Q993" s="2">
        <v>0</v>
      </c>
      <c r="R993" s="2">
        <v>1</v>
      </c>
      <c r="S993" s="2">
        <v>0</v>
      </c>
      <c r="T993" s="2">
        <v>1</v>
      </c>
      <c r="U993" s="2">
        <v>0</v>
      </c>
      <c r="V993" s="2">
        <v>1.1</v>
      </c>
      <c r="W993" s="2">
        <v>2772100</v>
      </c>
      <c r="X993" s="2">
        <v>0</v>
      </c>
      <c r="Y993" s="2">
        <v>2772100</v>
      </c>
      <c r="Z993" s="2">
        <v>52304</v>
      </c>
      <c r="AA993" s="2">
        <v>0</v>
      </c>
      <c r="AB993" s="2">
        <v>52304</v>
      </c>
      <c r="AC993" s="1">
        <f t="shared" si="2"/>
        <v>0</v>
      </c>
    </row>
    <row r="994" hidden="1" spans="1:29">
      <c r="A994" s="1" t="s">
        <v>4303</v>
      </c>
      <c r="B994" s="1" t="s">
        <v>4303</v>
      </c>
      <c r="C994" s="1" t="s">
        <v>4304</v>
      </c>
      <c r="D994" s="1" t="s">
        <v>4305</v>
      </c>
      <c r="E994" s="1" t="s">
        <v>4306</v>
      </c>
      <c r="F994" s="2">
        <v>3</v>
      </c>
      <c r="G994" s="2">
        <v>1</v>
      </c>
      <c r="H994" s="2">
        <v>1</v>
      </c>
      <c r="I994" s="2">
        <v>1</v>
      </c>
      <c r="J994" s="2">
        <v>2.2</v>
      </c>
      <c r="K994" s="2">
        <v>50.301</v>
      </c>
      <c r="L994" s="2">
        <v>449</v>
      </c>
      <c r="M994" s="2">
        <v>-2</v>
      </c>
      <c r="N994" s="2">
        <v>27</v>
      </c>
      <c r="O994" s="2">
        <v>0</v>
      </c>
      <c r="P994" s="2">
        <v>1</v>
      </c>
      <c r="Q994" s="2">
        <v>0</v>
      </c>
      <c r="R994" s="2">
        <v>1</v>
      </c>
      <c r="S994" s="2">
        <v>0</v>
      </c>
      <c r="T994" s="2">
        <v>1</v>
      </c>
      <c r="U994" s="2">
        <v>0</v>
      </c>
      <c r="V994" s="2">
        <v>2.2</v>
      </c>
      <c r="W994" s="2">
        <v>4429200</v>
      </c>
      <c r="X994" s="2">
        <v>0</v>
      </c>
      <c r="Y994" s="2">
        <v>4429200</v>
      </c>
      <c r="Z994" s="2">
        <v>164040</v>
      </c>
      <c r="AA994" s="2">
        <v>0</v>
      </c>
      <c r="AB994" s="2">
        <v>164040</v>
      </c>
      <c r="AC994" s="1">
        <f t="shared" si="2"/>
        <v>0</v>
      </c>
    </row>
    <row r="995" hidden="1" spans="1:29">
      <c r="A995" s="1" t="s">
        <v>4307</v>
      </c>
      <c r="B995" s="1" t="s">
        <v>4307</v>
      </c>
      <c r="C995" s="1" t="s">
        <v>4308</v>
      </c>
      <c r="D995" s="1" t="s">
        <v>4309</v>
      </c>
      <c r="E995" s="1" t="s">
        <v>4310</v>
      </c>
      <c r="F995" s="2">
        <v>3</v>
      </c>
      <c r="G995" s="2">
        <v>1</v>
      </c>
      <c r="H995" s="2">
        <v>1</v>
      </c>
      <c r="I995" s="2">
        <v>1</v>
      </c>
      <c r="J995" s="2">
        <v>2.9</v>
      </c>
      <c r="K995" s="2">
        <v>38.137</v>
      </c>
      <c r="L995" s="2">
        <v>341</v>
      </c>
      <c r="M995" s="2">
        <v>-2</v>
      </c>
      <c r="N995" s="2">
        <v>18</v>
      </c>
      <c r="O995" s="2">
        <v>0</v>
      </c>
      <c r="P995" s="2">
        <v>1</v>
      </c>
      <c r="Q995" s="2">
        <v>0</v>
      </c>
      <c r="R995" s="2">
        <v>1</v>
      </c>
      <c r="S995" s="2">
        <v>0</v>
      </c>
      <c r="T995" s="2">
        <v>1</v>
      </c>
      <c r="U995" s="2">
        <v>0</v>
      </c>
      <c r="V995" s="2">
        <v>2.9</v>
      </c>
      <c r="W995" s="2">
        <v>1579400</v>
      </c>
      <c r="X995" s="2">
        <v>0</v>
      </c>
      <c r="Y995" s="2">
        <v>1579400</v>
      </c>
      <c r="Z995" s="2">
        <v>87744</v>
      </c>
      <c r="AA995" s="2">
        <v>0</v>
      </c>
      <c r="AB995" s="2">
        <v>87744</v>
      </c>
      <c r="AC995" s="1">
        <f t="shared" si="2"/>
        <v>0</v>
      </c>
    </row>
    <row r="996" hidden="1" spans="1:29">
      <c r="A996" s="1" t="s">
        <v>4311</v>
      </c>
      <c r="B996" s="1" t="s">
        <v>4311</v>
      </c>
      <c r="C996" s="1" t="s">
        <v>4312</v>
      </c>
      <c r="D996" s="1" t="s">
        <v>4313</v>
      </c>
      <c r="E996" s="1" t="s">
        <v>4314</v>
      </c>
      <c r="F996" s="2">
        <v>3</v>
      </c>
      <c r="G996" s="2">
        <v>1</v>
      </c>
      <c r="H996" s="2">
        <v>1</v>
      </c>
      <c r="I996" s="2">
        <v>1</v>
      </c>
      <c r="J996" s="2">
        <v>4.1</v>
      </c>
      <c r="K996" s="2">
        <v>32.285</v>
      </c>
      <c r="L996" s="2">
        <v>291</v>
      </c>
      <c r="M996" s="2">
        <v>-2</v>
      </c>
      <c r="N996" s="2">
        <v>23</v>
      </c>
      <c r="O996" s="2">
        <v>0</v>
      </c>
      <c r="P996" s="2">
        <v>1</v>
      </c>
      <c r="Q996" s="2">
        <v>0</v>
      </c>
      <c r="R996" s="2">
        <v>1</v>
      </c>
      <c r="S996" s="2">
        <v>0</v>
      </c>
      <c r="T996" s="2">
        <v>1</v>
      </c>
      <c r="U996" s="2">
        <v>0</v>
      </c>
      <c r="V996" s="2">
        <v>4.1</v>
      </c>
      <c r="W996" s="2">
        <v>5595000</v>
      </c>
      <c r="X996" s="2">
        <v>0</v>
      </c>
      <c r="Y996" s="2">
        <v>5595000</v>
      </c>
      <c r="Z996" s="2">
        <v>243260</v>
      </c>
      <c r="AA996" s="2">
        <v>0</v>
      </c>
      <c r="AB996" s="2">
        <v>243260</v>
      </c>
      <c r="AC996" s="1">
        <f t="shared" si="2"/>
        <v>0</v>
      </c>
    </row>
  </sheetData>
  <autoFilter ref="A1:AC996">
    <filterColumn colId="23">
      <filters>
        <filter val="1394100"/>
        <filter val="1401400000"/>
        <filter val="1910500"/>
        <filter val="2023900"/>
        <filter val="2500500"/>
        <filter val="2609100"/>
        <filter val="2622500"/>
        <filter val="2692900"/>
        <filter val="2749500"/>
        <filter val="2802900"/>
        <filter val="3185900"/>
        <filter val="3265500"/>
        <filter val="3317900"/>
        <filter val="3371900"/>
        <filter val="3372900"/>
        <filter val="3392500"/>
        <filter val="3406500"/>
        <filter val="3444500"/>
        <filter val="3533100"/>
        <filter val="3541100"/>
        <filter val="3617100"/>
        <filter val="3629500"/>
        <filter val="3692900"/>
        <filter val="3777900"/>
        <filter val="3830500"/>
        <filter val="3949500"/>
        <filter val="4113500"/>
        <filter val="4146900"/>
        <filter val="4236900"/>
        <filter val="4282100"/>
        <filter val="4286900"/>
        <filter val="4360900"/>
        <filter val="4505900"/>
        <filter val="4667100"/>
        <filter val="4826900"/>
        <filter val="4975100"/>
        <filter val="5135500"/>
        <filter val="5414100"/>
        <filter val="5492500"/>
        <filter val="5502100"/>
        <filter val="5765500"/>
        <filter val="5834500"/>
        <filter val="5909900"/>
        <filter val="5922900"/>
        <filter val="6196500"/>
        <filter val="6220500"/>
        <filter val="6576100"/>
        <filter val="6750100"/>
        <filter val="6817500"/>
        <filter val="7114100"/>
        <filter val="7176500"/>
        <filter val="7192500"/>
        <filter val="7343900"/>
        <filter val="7385900"/>
        <filter val="7716100"/>
        <filter val="7847500"/>
        <filter val="7966900"/>
        <filter val="408140000"/>
        <filter val="8196100"/>
        <filter val="8531900"/>
        <filter val="9141900"/>
        <filter val="9446100"/>
        <filter val="9855100"/>
        <filter val="40129000"/>
        <filter val="40173000"/>
        <filter val="40534000"/>
        <filter val="40832000"/>
        <filter val="40875000"/>
        <filter val="41116000"/>
        <filter val="41349000"/>
        <filter val="41772000"/>
        <filter val="42201000"/>
        <filter val="42346000"/>
        <filter val="442770000"/>
        <filter val="43306000"/>
        <filter val="43366000"/>
        <filter val="43580000"/>
        <filter val="1443900000"/>
        <filter val="2044000000"/>
        <filter val="444040000"/>
        <filter val="44255000"/>
        <filter val="44481000"/>
        <filter val="44695000"/>
        <filter val="44875000"/>
        <filter val="45245000"/>
        <filter val="45970000"/>
        <filter val="46014000"/>
        <filter val="46232000"/>
        <filter val="46524000"/>
        <filter val="46623000"/>
        <filter val="46989000"/>
        <filter val="47005000"/>
        <filter val="47020000"/>
        <filter val="47320000"/>
        <filter val="47437000"/>
        <filter val="47585000"/>
        <filter val="47806000"/>
        <filter val="5048200000"/>
        <filter val="48781000"/>
        <filter val="1048800000"/>
        <filter val="48833000"/>
        <filter val="48960000"/>
        <filter val="7049700000"/>
        <filter val="4049900000"/>
        <filter val="49903000"/>
        <filter val="830030000"/>
        <filter val="30247000"/>
        <filter val="30478000"/>
        <filter val="30778000"/>
        <filter val="30820000"/>
        <filter val="30911000"/>
        <filter val="31002000"/>
        <filter val="31227000"/>
        <filter val="31466000"/>
        <filter val="31594000"/>
        <filter val="31803000"/>
        <filter val="31838000"/>
        <filter val="32096000"/>
        <filter val="32302000"/>
        <filter val="1432400000"/>
        <filter val="32538000"/>
        <filter val="32660000"/>
        <filter val="33355000"/>
        <filter val="33391000"/>
        <filter val="1433400000"/>
        <filter val="33571000"/>
        <filter val="433690000"/>
        <filter val="33698000"/>
        <filter val="34112000"/>
        <filter val="34205000"/>
        <filter val="434380000"/>
        <filter val="34581000"/>
        <filter val="34649000"/>
        <filter val="34817000"/>
        <filter val="34826000"/>
        <filter val="34955000"/>
        <filter val="35164000"/>
        <filter val="35278000"/>
        <filter val="35376000"/>
        <filter val="35418000"/>
        <filter val="35840000"/>
        <filter val="36196000"/>
        <filter val="36248000"/>
        <filter val="36430000"/>
        <filter val="36528000"/>
        <filter val="436800000"/>
        <filter val="36801000"/>
        <filter val="1437400000"/>
        <filter val="37407000"/>
        <filter val="2437500000"/>
        <filter val="37560000"/>
        <filter val="37833000"/>
        <filter val="38290000"/>
        <filter val="38379000"/>
        <filter val="38514000"/>
        <filter val="38903000"/>
        <filter val="39231000"/>
        <filter val="39320000"/>
        <filter val="39400000"/>
        <filter val="39465000"/>
        <filter val="20093000"/>
        <filter val="20134000"/>
        <filter val="20152000"/>
        <filter val="20173000"/>
        <filter val="20228000"/>
        <filter val="20250000"/>
        <filter val="20295000"/>
        <filter val="20308000"/>
        <filter val="20377000"/>
        <filter val="20509000"/>
        <filter val="20595000"/>
        <filter val="20677000"/>
        <filter val="20709000"/>
        <filter val="20847000"/>
        <filter val="21020000"/>
        <filter val="21303000"/>
        <filter val="21435000"/>
        <filter val="1821500000"/>
        <filter val="21688000"/>
        <filter val="21836000"/>
        <filter val="21893000"/>
        <filter val="22248000"/>
        <filter val="22384000"/>
        <filter val="22403000"/>
        <filter val="22598000"/>
        <filter val="23293000"/>
        <filter val="23445000"/>
        <filter val="23580000"/>
        <filter val="23704000"/>
        <filter val="23766000"/>
        <filter val="2023800000"/>
        <filter val="23819000"/>
        <filter val="23922000"/>
        <filter val="24325000"/>
        <filter val="24426000"/>
        <filter val="24550000"/>
        <filter val="24715000"/>
        <filter val="24846000"/>
        <filter val="25139000"/>
        <filter val="25185000"/>
        <filter val="25927000"/>
        <filter val="26240000"/>
        <filter val="26311000"/>
        <filter val="26312000"/>
        <filter val="26646000"/>
        <filter val="426720000"/>
        <filter val="27840000"/>
        <filter val="28342000"/>
        <filter val="28454000"/>
        <filter val="28517000"/>
        <filter val="28545000"/>
        <filter val="29537000"/>
        <filter val="29570000"/>
        <filter val="29692000"/>
        <filter val="29853000"/>
        <filter val="10006000"/>
        <filter val="10068000"/>
        <filter val="10077000"/>
        <filter val="10110000"/>
        <filter val="10186000"/>
        <filter val="10407000"/>
        <filter val="10431000"/>
        <filter val="10514000"/>
        <filter val="10517000"/>
        <filter val="10532000"/>
        <filter val="10569000"/>
        <filter val="10611000"/>
        <filter val="10855000"/>
        <filter val="10892000"/>
        <filter val="10908000"/>
        <filter val="10924000"/>
        <filter val="10989000"/>
        <filter val="11016000"/>
        <filter val="11048000"/>
        <filter val="11083000"/>
        <filter val="11096000"/>
        <filter val="11105000"/>
        <filter val="11357000"/>
        <filter val="11361000"/>
        <filter val="11401000"/>
        <filter val="11448000"/>
        <filter val="11589000"/>
        <filter val="11621000"/>
        <filter val="11632000"/>
        <filter val="11655000"/>
        <filter val="11701000"/>
        <filter val="11781000"/>
        <filter val="11804000"/>
        <filter val="11837000"/>
        <filter val="11907000"/>
        <filter val="12099000"/>
        <filter val="1012100000"/>
        <filter val="12140000"/>
        <filter val="12142000"/>
        <filter val="12239000"/>
        <filter val="12265000"/>
        <filter val="12290000"/>
        <filter val="12327000"/>
        <filter val="12461000"/>
        <filter val="12721000"/>
        <filter val="12752000"/>
        <filter val="12766000"/>
        <filter val="12803000"/>
        <filter val="12805000"/>
        <filter val="12817000"/>
        <filter val="12855000"/>
        <filter val="13214000"/>
        <filter val="13318000"/>
        <filter val="13343000"/>
        <filter val="13422000"/>
        <filter val="13430000"/>
        <filter val="13501000"/>
        <filter val="13524000"/>
        <filter val="13686000"/>
        <filter val="13894000"/>
        <filter val="13957000"/>
        <filter val="14012000"/>
        <filter val="14027000"/>
        <filter val="14239000"/>
        <filter val="14269000"/>
        <filter val="14286000"/>
        <filter val="14462000"/>
        <filter val="14590000"/>
        <filter val="14595000"/>
        <filter val="14610000"/>
        <filter val="14758000"/>
        <filter val="14768000"/>
        <filter val="14856000"/>
        <filter val="15065000"/>
        <filter val="15178000"/>
        <filter val="15247000"/>
        <filter val="15491000"/>
        <filter val="15554000"/>
        <filter val="15567000"/>
        <filter val="15648000"/>
        <filter val="15719000"/>
        <filter val="15814000"/>
        <filter val="15860000"/>
        <filter val="16044000"/>
        <filter val="16161000"/>
        <filter val="16266000"/>
        <filter val="16528000"/>
        <filter val="16567000"/>
        <filter val="16586000"/>
        <filter val="16631000"/>
        <filter val="16796000"/>
        <filter val="16802000"/>
        <filter val="16905000"/>
        <filter val="16984000"/>
        <filter val="17001000"/>
        <filter val="17087000"/>
        <filter val="17099000"/>
        <filter val="17144000"/>
        <filter val="17190000"/>
        <filter val="17220000"/>
        <filter val="17333000"/>
        <filter val="17492000"/>
        <filter val="17615000"/>
        <filter val="17839000"/>
        <filter val="17993000"/>
        <filter val="18001000"/>
        <filter val="18247000"/>
        <filter val="18280000"/>
        <filter val="18292000"/>
        <filter val="18320000"/>
        <filter val="18380000"/>
        <filter val="18573000"/>
        <filter val="18647000"/>
        <filter val="18891000"/>
        <filter val="19013000"/>
        <filter val="19134000"/>
        <filter val="19179000"/>
        <filter val="19418000"/>
        <filter val="19423000"/>
        <filter val="19444000"/>
        <filter val="19544000"/>
        <filter val="19555000"/>
        <filter val="19613000"/>
        <filter val="19631000"/>
        <filter val="19702000"/>
        <filter val="19776000"/>
        <filter val="419960000"/>
        <filter val="80343000"/>
        <filter val="80543000"/>
        <filter val="82001000"/>
        <filter val="82161000"/>
        <filter val="82274000"/>
        <filter val="83395000"/>
        <filter val="83425000"/>
        <filter val="83778000"/>
        <filter val="884310000"/>
        <filter val="84404000"/>
        <filter val="86061000"/>
        <filter val="86358000"/>
        <filter val="86661000"/>
        <filter val="87683000"/>
        <filter val="87782000"/>
        <filter val="488110000"/>
        <filter val="88139000"/>
        <filter val="4488900000"/>
        <filter val="70410000"/>
        <filter val="70974000"/>
        <filter val="471180000"/>
        <filter val="38072000000"/>
        <filter val="73135000"/>
        <filter val="1073400000"/>
        <filter val="74259000"/>
        <filter val="74837000"/>
        <filter val="74921000"/>
        <filter val="77143000"/>
        <filter val="477490000"/>
        <filter val="77734000"/>
        <filter val="78220000"/>
        <filter val="78722000"/>
        <filter val="78833000"/>
        <filter val="79121000"/>
        <filter val="79577000"/>
        <filter val="79966000"/>
        <filter val="60210000"/>
        <filter val="60248000"/>
        <filter val="60361000"/>
        <filter val="60558000"/>
        <filter val="60778000"/>
        <filter val="460790000"/>
        <filter val="60828000"/>
        <filter val="61167000"/>
        <filter val="61174000"/>
        <filter val="61206000"/>
        <filter val="61464000"/>
        <filter val="61746000"/>
        <filter val="62196000"/>
        <filter val="62638000"/>
        <filter val="63008000"/>
        <filter val="63407000"/>
        <filter val="64913000"/>
        <filter val="65050000"/>
        <filter val="65118000"/>
        <filter val="65125000"/>
        <filter val="465440000"/>
        <filter val="66031000"/>
        <filter val="467040000"/>
        <filter val="67144000"/>
        <filter val="67846000"/>
        <filter val="68011000"/>
        <filter val="68461000"/>
        <filter val="68665000"/>
        <filter val="69402000"/>
        <filter val="69404000"/>
        <filter val="50832000"/>
        <filter val="50955000"/>
        <filter val="51181000"/>
        <filter val="51377000"/>
        <filter val="452440000"/>
        <filter val="52464000"/>
        <filter val="52619000"/>
        <filter val="52790000"/>
        <filter val="19053000000"/>
        <filter val="53252000"/>
        <filter val="7053400000"/>
        <filter val="53940000"/>
        <filter val="53990000"/>
        <filter val="54506000"/>
        <filter val="54656000"/>
        <filter val="54871000"/>
        <filter val="55619000"/>
        <filter val="56037000"/>
        <filter val="57338000"/>
        <filter val="57346000"/>
        <filter val="57382000"/>
        <filter val="59810000"/>
        <filter val="59834000"/>
        <filter val="90627000"/>
        <filter val="91663000"/>
        <filter val="1891700000"/>
        <filter val="91798000"/>
        <filter val="92107000"/>
        <filter val="1492300000"/>
        <filter val="492690000"/>
        <filter val="94729000"/>
        <filter val="94731000"/>
        <filter val="96217000"/>
        <filter val="96887000"/>
        <filter val="96990000"/>
        <filter val="97706000"/>
        <filter val="97926000"/>
        <filter val="98006000"/>
        <filter val="99293000"/>
        <filter val="99837000"/>
        <filter val="1617600"/>
        <filter val="1738600"/>
        <filter val="2044200"/>
        <filter val="2348200"/>
        <filter val="2604600"/>
        <filter val="2846600"/>
        <filter val="3096600"/>
        <filter val="3129200"/>
        <filter val="3303200"/>
        <filter val="3324600"/>
        <filter val="3494200"/>
        <filter val="3605200"/>
        <filter val="3871600"/>
        <filter val="4060600"/>
        <filter val="4216200"/>
        <filter val="4274200"/>
        <filter val="4307600"/>
        <filter val="4347600"/>
        <filter val="4492600"/>
        <filter val="4574200"/>
        <filter val="4664600"/>
        <filter val="4946600"/>
        <filter val="5183200"/>
        <filter val="5265600"/>
        <filter val="5744600"/>
        <filter val="5883200"/>
        <filter val="5955200"/>
        <filter val="6103200"/>
        <filter val="6122200"/>
        <filter val="6210600"/>
        <filter val="6211600"/>
        <filter val="6283600"/>
        <filter val="6296600"/>
        <filter val="6405600"/>
        <filter val="6456200"/>
        <filter val="6496600"/>
        <filter val="6517600"/>
        <filter val="6581200"/>
        <filter val="6584200"/>
        <filter val="6609200"/>
        <filter val="6704600"/>
        <filter val="706940000"/>
        <filter val="7043600"/>
        <filter val="7115200"/>
        <filter val="7456200"/>
        <filter val="7635600"/>
        <filter val="7833600"/>
        <filter val="7912600"/>
        <filter val="308010000"/>
        <filter val="8046200"/>
        <filter val="308140000"/>
        <filter val="8217200"/>
        <filter val="8224200"/>
        <filter val="308550000"/>
        <filter val="9008200"/>
        <filter val="6744200000"/>
        <filter val="733300000"/>
        <filter val="334490000"/>
        <filter val="334680000"/>
        <filter val="336290000"/>
        <filter val="338970000"/>
        <filter val="738980000"/>
        <filter val="720930000"/>
        <filter val="1721500000"/>
        <filter val="4722400000"/>
        <filter val="324570000"/>
        <filter val="326040000"/>
        <filter val="326480000"/>
        <filter val="329300000"/>
        <filter val="1711400000"/>
        <filter val="1712300000"/>
        <filter val="317370000"/>
        <filter val="319110000"/>
        <filter val="20783000000"/>
        <filter val="1385300000"/>
        <filter val="2785600000"/>
        <filter val="772530000"/>
        <filter val="373910000"/>
        <filter val="2377600000"/>
        <filter val="13760000000"/>
        <filter val="2763600000"/>
        <filter val="363820000"/>
        <filter val="1768300000"/>
        <filter val="757550000"/>
        <filter val="397080000"/>
        <filter val="2398300000"/>
        <filter val="399610000"/>
        <filter val="200060000"/>
        <filter val="200800000"/>
        <filter val="200850000"/>
        <filter val="201090000"/>
        <filter val="1353700"/>
        <filter val="201390000"/>
        <filter val="1403300"/>
        <filter val="1612700"/>
        <filter val="1850700"/>
        <filter val="1878300"/>
        <filter val="2004300"/>
        <filter val="2149300"/>
        <filter val="2323700"/>
        <filter val="2381300"/>
        <filter val="2631300"/>
        <filter val="2641700"/>
        <filter val="2659300"/>
        <filter val="2683700"/>
        <filter val="2819700"/>
        <filter val="2839700"/>
        <filter val="203100000"/>
        <filter val="3137700"/>
        <filter val="203410000"/>
        <filter val="3553700"/>
        <filter val="3660700"/>
        <filter val="3732300"/>
        <filter val="3878300"/>
        <filter val="3950700"/>
        <filter val="4021700"/>
        <filter val="4209300"/>
        <filter val="4275700"/>
        <filter val="204320000"/>
        <filter val="4551300"/>
        <filter val="4599300"/>
        <filter val="4786300"/>
        <filter val="4791700"/>
        <filter val="4803300"/>
        <filter val="4821700"/>
        <filter val="4922700"/>
        <filter val="4991300"/>
        <filter val="5092300"/>
        <filter val="5466300"/>
        <filter val="205710000"/>
        <filter val="5842700"/>
        <filter val="5967700"/>
        <filter val="6223300"/>
        <filter val="6330700"/>
        <filter val="6471300"/>
        <filter val="6897300"/>
        <filter val="6968700"/>
        <filter val="7406700"/>
        <filter val="7424300"/>
        <filter val="207500000"/>
        <filter val="8052300"/>
        <filter val="8139700"/>
        <filter val="8415700"/>
        <filter val="8670300"/>
        <filter val="8738700"/>
        <filter val="8815700"/>
        <filter val="8906300"/>
        <filter val="9073700"/>
        <filter val="9123300"/>
        <filter val="9358300"/>
        <filter val="9366300"/>
        <filter val="9448700"/>
        <filter val="9879700"/>
        <filter val="241090000"/>
        <filter val="1641300000"/>
        <filter val="244460000"/>
        <filter val="246060000"/>
        <filter val="247000000"/>
        <filter val="630920000"/>
        <filter val="16632000000"/>
        <filter val="1232100000"/>
        <filter val="2232700000"/>
        <filter val="3235000000"/>
        <filter val="235440000"/>
        <filter val="2237500000"/>
        <filter val="239110000"/>
        <filter val="222360000"/>
        <filter val="2624400000"/>
        <filter val="625900000"/>
        <filter val="629110000"/>
        <filter val="229380000"/>
        <filter val="210640000"/>
        <filter val="212270000"/>
        <filter val="615830000"/>
        <filter val="616700000"/>
        <filter val="2280300000"/>
        <filter val="280570000"/>
        <filter val="1686100000"/>
        <filter val="289180000"/>
        <filter val="274740000"/>
        <filter val="2675800000"/>
        <filter val="277450000"/>
        <filter val="278770000"/>
        <filter val="4260900000"/>
        <filter val="251010000"/>
        <filter val="651060000"/>
        <filter val="251690000"/>
        <filter val="690560000"/>
        <filter val="4292200000"/>
        <filter val="699590000"/>
        <filter val="900140000"/>
        <filter val="100220000"/>
        <filter val="100560000"/>
        <filter val="900590000"/>
        <filter val="100770000"/>
        <filter val="1400400"/>
        <filter val="1404800"/>
        <filter val="1548400"/>
        <filter val="1946400"/>
        <filter val="102110000"/>
        <filter val="2181800"/>
        <filter val="102270000"/>
        <filter val="102300000"/>
        <filter val="2316400"/>
        <filter val="2537800"/>
        <filter val="2678000"/>
        <filter val="2756400"/>
        <filter val="102760000"/>
        <filter val="102790000"/>
        <filter val="2927000"/>
        <filter val="3028800"/>
        <filter val="3081400"/>
        <filter val="3119400"/>
        <filter val="3278800"/>
        <filter val="3465000"/>
        <filter val="3687000"/>
        <filter val="3696400"/>
        <filter val="3728000"/>
        <filter val="3840800"/>
        <filter val="1903900000"/>
        <filter val="3953800"/>
        <filter val="3957400"/>
        <filter val="3970000"/>
        <filter val="103990000"/>
        <filter val="4039800"/>
        <filter val="4047000"/>
        <filter val="4167400"/>
        <filter val="4180400"/>
        <filter val="4212400"/>
        <filter val="4320800"/>
        <filter val="4367800"/>
        <filter val="4496800"/>
        <filter val="104520000"/>
        <filter val="4624800"/>
        <filter val="4725400"/>
        <filter val="4808400"/>
        <filter val="104850000"/>
        <filter val="4865800"/>
        <filter val="4890800"/>
        <filter val="5027400"/>
        <filter val="5027800"/>
        <filter val="5233800"/>
        <filter val="5476000"/>
        <filter val="5559000"/>
        <filter val="5623400"/>
        <filter val="5658800"/>
        <filter val="5821000"/>
        <filter val="106070000"/>
        <filter val="6107400"/>
        <filter val="6458800"/>
        <filter val="6596400"/>
        <filter val="106600000"/>
        <filter val="6617800"/>
        <filter val="6644800"/>
        <filter val="106930000"/>
        <filter val="7127800"/>
        <filter val="507200000"/>
        <filter val="7359400"/>
        <filter val="507370000"/>
        <filter val="7472800"/>
        <filter val="7514000"/>
        <filter val="7531400"/>
        <filter val="107840000"/>
        <filter val="7919000"/>
        <filter val="7988400"/>
        <filter val="8029000"/>
        <filter val="8161000"/>
        <filter val="8268400"/>
        <filter val="8612800"/>
        <filter val="8638000"/>
        <filter val="8675400"/>
        <filter val="8836800"/>
        <filter val="8873800"/>
        <filter val="508910000"/>
        <filter val="109010000"/>
        <filter val="9252400"/>
        <filter val="9419000"/>
        <filter val="9509000"/>
        <filter val="9667000"/>
        <filter val="9854800"/>
        <filter val="141980000"/>
        <filter val="143410000"/>
        <filter val="143590000"/>
        <filter val="4143800000"/>
        <filter val="9945100000"/>
        <filter val="145270000"/>
        <filter val="145510000"/>
        <filter val="1547500000"/>
        <filter val="148750000"/>
        <filter val="149110000"/>
        <filter val="130120000"/>
        <filter val="130140000"/>
        <filter val="3131500000"/>
        <filter val="535870000"/>
        <filter val="936490000"/>
        <filter val="1137200000"/>
        <filter val="138280000"/>
        <filter val="3138800000"/>
        <filter val="1520300000"/>
        <filter val="5120500000"/>
        <filter val="1120600000"/>
        <filter val="121010000"/>
        <filter val="3121300000"/>
        <filter val="121520000"/>
        <filter val="121830000"/>
        <filter val="922880000"/>
        <filter val="524760000"/>
        <filter val="124800000"/>
        <filter val="1524900000"/>
        <filter val="124920000"/>
        <filter val="125350000"/>
        <filter val="125850000"/>
        <filter val="1126300000"/>
        <filter val="126470000"/>
        <filter val="3127000000"/>
        <filter val="128100000"/>
        <filter val="128680000"/>
        <filter val="128780000"/>
        <filter val="3928900000"/>
        <filter val="129030000"/>
        <filter val="129060000"/>
        <filter val="110230000"/>
        <filter val="1510800000"/>
        <filter val="26511000000"/>
        <filter val="1511300000"/>
        <filter val="111610000"/>
        <filter val="511840000"/>
        <filter val="112150000"/>
        <filter val="113270000"/>
        <filter val="513570000"/>
        <filter val="114070000"/>
        <filter val="114480000"/>
        <filter val="117090000"/>
        <filter val="2917800000"/>
        <filter val="117810000"/>
        <filter val="118550000"/>
        <filter val="119860000"/>
        <filter val="181960000"/>
        <filter val="983960000"/>
        <filter val="585010000"/>
        <filter val="185260000"/>
        <filter val="1585500000"/>
        <filter val="1985800000"/>
        <filter val="1186200000"/>
        <filter val="186410000"/>
        <filter val="588480000"/>
        <filter val="589690000"/>
        <filter val="1170500000"/>
        <filter val="170950000"/>
        <filter val="2572200000"/>
        <filter val="172850000"/>
        <filter val="573470000"/>
        <filter val="2173700000"/>
        <filter val="174470000"/>
        <filter val="11576000000"/>
        <filter val="176800000"/>
        <filter val="177970000"/>
        <filter val="1979900000"/>
        <filter val="179920000"/>
        <filter val="5560300000"/>
        <filter val="160490000"/>
        <filter val="162210000"/>
        <filter val="563910000"/>
        <filter val="164360000"/>
        <filter val="166270000"/>
        <filter val="167140000"/>
        <filter val="167990000"/>
        <filter val="3553200000"/>
        <filter val="953470000"/>
        <filter val="154040000"/>
        <filter val="2154300000"/>
        <filter val="154950000"/>
        <filter val="155460000"/>
        <filter val="156020000"/>
        <filter val="159480000"/>
        <filter val="159580000"/>
        <filter val="190300000"/>
        <filter val="3192100000"/>
        <filter val="192680000"/>
        <filter val="593350000"/>
        <filter val="199180000"/>
        <filter val="199720000"/>
        <filter val="199870000"/>
      </filters>
    </filterColumn>
    <sortState ref="A2:AC996">
      <sortCondition ref="W1" descending="1"/>
    </sortState>
    <extLst/>
  </autoFilter>
  <sortState ref="A2:AC996">
    <sortCondition ref="AC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EZH2_E2-R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 </cp:lastModifiedBy>
  <dcterms:created xsi:type="dcterms:W3CDTF">2024-10-08T23:12:00Z</dcterms:created>
  <dcterms:modified xsi:type="dcterms:W3CDTF">2025-03-07T19:43:31Z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1ABC60AF8ACC5B6B6C76546732E35101_43</vt:lpwstr>
  </property>
  <property fmtid="{D5CDD505-2E9C-101B-9397-08002B2CF9AE}" pid="3" name="KSOProductBuildVer">
    <vt:lpwstr>2052-6.5.2.8766</vt:lpwstr>
  </property>
</Properties>
</file>