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咸蛋超人带我看海\Desktop\Stag修稿\supplementary table\"/>
    </mc:Choice>
  </mc:AlternateContent>
  <xr:revisionPtr revIDLastSave="0" documentId="13_ncr:1_{EEA0AD90-010B-4E36-AC93-28B9EF42804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J2" i="1"/>
  <c r="I2" i="1"/>
</calcChain>
</file>

<file path=xl/sharedStrings.xml><?xml version="1.0" encoding="utf-8"?>
<sst xmlns="http://schemas.openxmlformats.org/spreadsheetml/2006/main" count="108" uniqueCount="69">
  <si>
    <t>Total_pairs_processed</t>
  </si>
  <si>
    <t>Reported_pairs</t>
  </si>
  <si>
    <t>valid_interaction_pairs</t>
  </si>
  <si>
    <t>valid_interaction_pairs_after_pcr_dup_removal</t>
  </si>
  <si>
    <t>trans_interaction</t>
  </si>
  <si>
    <t>cis_interaction</t>
  </si>
  <si>
    <t>trans_percentage</t>
  </si>
  <si>
    <t>cis_percentage</t>
  </si>
  <si>
    <t>hic_stag2_1h_no_a_rep1</t>
  </si>
  <si>
    <t>hic_stag2_1h_with_a_rep1</t>
  </si>
  <si>
    <t>hic_stag2_4h_no_a_rep1</t>
  </si>
  <si>
    <t>hic_stag2_4h_with_a_rep1</t>
  </si>
  <si>
    <t>hic_stag2_1h_no_a_rep2</t>
  </si>
  <si>
    <t>hic_stag2_1h_with_a_rep2</t>
  </si>
  <si>
    <t>hic_stag2_4h_no_a_rep2</t>
  </si>
  <si>
    <t>hic_stag2_4h_with_a_rep2</t>
  </si>
  <si>
    <t>hic_stag1_4h_no_a_rep1</t>
  </si>
  <si>
    <t>hic_stag1_4h_with_a_rep1</t>
  </si>
  <si>
    <t>hic_stag1_1h_no_a_rep1</t>
  </si>
  <si>
    <t>hic_stag1_1h_with_a_rep1</t>
  </si>
  <si>
    <t>hic_stag1_4h_no_a_rep2</t>
  </si>
  <si>
    <t>hic_stag1_4h_with_a_rep2</t>
  </si>
  <si>
    <t>hic_stag1_1h_no_a_rep2</t>
  </si>
  <si>
    <t>hic_stag1_1h_with_a_rep2</t>
  </si>
  <si>
    <t>hic_stag1_2_4h_no_a_rep1</t>
  </si>
  <si>
    <t>hic_stag1_2_4h_no_a_rep2</t>
  </si>
  <si>
    <t>hic_stag1_2_4h_with_a_rep1</t>
  </si>
  <si>
    <t>hic_stag1_2_4h_with_a_rep2</t>
  </si>
  <si>
    <t>hic_stag1_2_1h_no_a_rep1</t>
  </si>
  <si>
    <t>hic_stag1_2_1h_with_a_rep1</t>
  </si>
  <si>
    <t>hic_stag1_2_1h_no_a_rep2</t>
  </si>
  <si>
    <t>hic_stag1_2_1h_with_a_rep2</t>
  </si>
  <si>
    <t>hic_smc3_1h_with_a_rep2</t>
  </si>
  <si>
    <t>hic_smc3_1h_with_a_rep1</t>
  </si>
  <si>
    <t>hic_smc3_1h_no_a_rep2</t>
  </si>
  <si>
    <t>hic_smc3_1h_no_a_rep1</t>
  </si>
  <si>
    <t>cell line</t>
    <phoneticPr fontId="2" type="noConversion"/>
  </si>
  <si>
    <t>sample</t>
    <phoneticPr fontId="2" type="noConversion"/>
  </si>
  <si>
    <t>Stag1mAID</t>
    <phoneticPr fontId="2" type="noConversion"/>
  </si>
  <si>
    <t>Stag2mAID</t>
    <phoneticPr fontId="2" type="noConversion"/>
  </si>
  <si>
    <t>Stag1mAID/Stag2mAID</t>
    <phoneticPr fontId="2" type="noConversion"/>
  </si>
  <si>
    <t>sample</t>
  </si>
  <si>
    <t>microhichip_antiSA1_rep1</t>
  </si>
  <si>
    <t>2.42%</t>
  </si>
  <si>
    <t>97.58%</t>
  </si>
  <si>
    <t>microhichip_antiSA2_rep1</t>
  </si>
  <si>
    <t>2.65%</t>
  </si>
  <si>
    <t>97.35%</t>
  </si>
  <si>
    <t>microhichip_antiSA1_rep2</t>
  </si>
  <si>
    <t>12.82%</t>
  </si>
  <si>
    <t>87.18%</t>
  </si>
  <si>
    <t>microhichip_antiSA2_rep2</t>
  </si>
  <si>
    <t>4.85%</t>
  </si>
  <si>
    <t>95.15%</t>
  </si>
  <si>
    <t>microhichip_ctcf_noa_antiSA2_rep1</t>
  </si>
  <si>
    <t>4.20%</t>
  </si>
  <si>
    <t>95.80%</t>
  </si>
  <si>
    <t>microhichip_ctcf_witha_antiSA2_rep1</t>
  </si>
  <si>
    <t>3.03%</t>
  </si>
  <si>
    <t>96.97%</t>
  </si>
  <si>
    <t>microhichip_ctcf_noa_antiSA2_rep2</t>
  </si>
  <si>
    <t>2.00%</t>
  </si>
  <si>
    <t>98.00%</t>
  </si>
  <si>
    <t>microhichip_ctcf_witha_antiSA2_rep2</t>
  </si>
  <si>
    <t>2.21%</t>
  </si>
  <si>
    <t>97.79%</t>
  </si>
  <si>
    <t>G1E-ER4</t>
    <phoneticPr fontId="2" type="noConversion"/>
  </si>
  <si>
    <t>CtcfmAID</t>
    <phoneticPr fontId="2" type="noConversion"/>
  </si>
  <si>
    <t>Smc3mAID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</si>
</sst>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10" fontId="0" fillId="0" borderId="0" xfId="1" applyNumberFormat="1" applyFont="1" applyAlignment="1"/>
    <xf numFmtId="0" fontId="3" fillId="0" borderId="0" xfId="0" applyFont="1" applyBorder="1" applyAlignment="1">
      <alignment horizontal="center" vertical="top"/>
    </xf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right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L20" sqref="L20"/>
    </sheetView>
  </sheetViews>
  <sheetFormatPr defaultRowHeight="13.8"/>
  <cols>
    <col min="1" max="1" width="22.33203125" customWidth="1"/>
    <col min="2" max="2" width="35.44140625" customWidth="1"/>
    <col min="3" max="3" width="19" customWidth="1"/>
    <col min="4" max="4" width="15.5546875" customWidth="1"/>
    <col min="5" max="5" width="20.88671875" customWidth="1"/>
    <col min="6" max="6" width="41.77734375" customWidth="1"/>
    <col min="7" max="7" width="17" customWidth="1"/>
    <col min="8" max="8" width="15.109375" customWidth="1"/>
    <col min="9" max="9" width="16.21875" customWidth="1"/>
    <col min="10" max="10" width="16.5546875" customWidth="1"/>
  </cols>
  <sheetData>
    <row r="1" spans="1:10">
      <c r="A1" t="s">
        <v>36</v>
      </c>
      <c r="B1" t="s">
        <v>37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t="s">
        <v>38</v>
      </c>
      <c r="B2" s="1" t="s">
        <v>18</v>
      </c>
      <c r="C2" s="1">
        <v>220130248</v>
      </c>
      <c r="D2" s="1">
        <v>147274015</v>
      </c>
      <c r="E2">
        <v>137422851</v>
      </c>
      <c r="F2">
        <v>136716026</v>
      </c>
      <c r="G2">
        <v>18640314</v>
      </c>
      <c r="H2">
        <v>118075712</v>
      </c>
      <c r="I2" s="2">
        <f>G2/F2</f>
        <v>0.13634329891946975</v>
      </c>
      <c r="J2" s="2">
        <f>H2/F2</f>
        <v>0.86365670108053028</v>
      </c>
    </row>
    <row r="3" spans="1:10">
      <c r="A3" t="s">
        <v>38</v>
      </c>
      <c r="B3" s="1" t="s">
        <v>19</v>
      </c>
      <c r="C3" s="1">
        <v>220734867</v>
      </c>
      <c r="D3" s="1">
        <v>150081878</v>
      </c>
      <c r="E3">
        <v>138213305</v>
      </c>
      <c r="F3">
        <v>137263552</v>
      </c>
      <c r="G3">
        <v>18488657</v>
      </c>
      <c r="H3">
        <v>118774895</v>
      </c>
      <c r="I3" s="2">
        <f t="shared" ref="I3:I29" si="0">G3/F3</f>
        <v>0.13469458374499882</v>
      </c>
      <c r="J3" s="2">
        <f t="shared" ref="J3:J29" si="1">H3/F3</f>
        <v>0.86530541625500124</v>
      </c>
    </row>
    <row r="4" spans="1:10">
      <c r="A4" t="s">
        <v>38</v>
      </c>
      <c r="B4" s="1" t="s">
        <v>16</v>
      </c>
      <c r="C4" s="1">
        <v>393524975</v>
      </c>
      <c r="D4" s="1">
        <v>264875015</v>
      </c>
      <c r="E4">
        <v>250249528</v>
      </c>
      <c r="F4">
        <v>246634533</v>
      </c>
      <c r="G4">
        <v>39363623</v>
      </c>
      <c r="H4">
        <v>207270910</v>
      </c>
      <c r="I4" s="2">
        <f t="shared" si="0"/>
        <v>0.1596030471531738</v>
      </c>
      <c r="J4" s="2">
        <f t="shared" si="1"/>
        <v>0.84039695284682625</v>
      </c>
    </row>
    <row r="5" spans="1:10">
      <c r="A5" t="s">
        <v>38</v>
      </c>
      <c r="B5" s="1" t="s">
        <v>17</v>
      </c>
      <c r="C5" s="1">
        <v>264451695</v>
      </c>
      <c r="D5" s="1">
        <v>179721623</v>
      </c>
      <c r="E5">
        <v>171897361</v>
      </c>
      <c r="F5">
        <v>170973335</v>
      </c>
      <c r="G5">
        <v>26718187</v>
      </c>
      <c r="H5">
        <v>144255148</v>
      </c>
      <c r="I5" s="2">
        <f t="shared" si="0"/>
        <v>0.15627107583764452</v>
      </c>
      <c r="J5" s="2">
        <f t="shared" si="1"/>
        <v>0.84372892416235545</v>
      </c>
    </row>
    <row r="6" spans="1:10">
      <c r="A6" t="s">
        <v>38</v>
      </c>
      <c r="B6" s="1" t="s">
        <v>22</v>
      </c>
      <c r="C6" s="1">
        <v>50191244</v>
      </c>
      <c r="D6" s="1">
        <v>35743333</v>
      </c>
      <c r="E6">
        <v>33184040</v>
      </c>
      <c r="F6">
        <v>33132022</v>
      </c>
      <c r="G6">
        <v>3033111</v>
      </c>
      <c r="H6">
        <v>30098911</v>
      </c>
      <c r="I6" s="2">
        <f t="shared" si="0"/>
        <v>9.1546208679929048E-2</v>
      </c>
      <c r="J6" s="2">
        <f t="shared" si="1"/>
        <v>0.90845379132007098</v>
      </c>
    </row>
    <row r="7" spans="1:10">
      <c r="A7" t="s">
        <v>38</v>
      </c>
      <c r="B7" s="1" t="s">
        <v>23</v>
      </c>
      <c r="C7" s="1">
        <v>50962196</v>
      </c>
      <c r="D7" s="1">
        <v>37329168</v>
      </c>
      <c r="E7">
        <v>33024787</v>
      </c>
      <c r="F7">
        <v>32970827</v>
      </c>
      <c r="G7">
        <v>3245066</v>
      </c>
      <c r="H7">
        <v>29725761</v>
      </c>
      <c r="I7" s="2">
        <f t="shared" si="0"/>
        <v>9.8422341665861154E-2</v>
      </c>
      <c r="J7" s="2">
        <f t="shared" si="1"/>
        <v>0.90157765833413883</v>
      </c>
    </row>
    <row r="8" spans="1:10">
      <c r="A8" t="s">
        <v>38</v>
      </c>
      <c r="B8" s="1" t="s">
        <v>20</v>
      </c>
      <c r="C8" s="1">
        <v>205590716</v>
      </c>
      <c r="D8" s="1">
        <v>136351069</v>
      </c>
      <c r="E8">
        <v>128340177</v>
      </c>
      <c r="F8">
        <v>127668828</v>
      </c>
      <c r="G8">
        <v>21176888</v>
      </c>
      <c r="H8">
        <v>106491940</v>
      </c>
      <c r="I8" s="2">
        <f t="shared" si="0"/>
        <v>0.16587359915295846</v>
      </c>
      <c r="J8" s="2">
        <f t="shared" si="1"/>
        <v>0.83412640084704148</v>
      </c>
    </row>
    <row r="9" spans="1:10">
      <c r="A9" t="s">
        <v>38</v>
      </c>
      <c r="B9" s="1" t="s">
        <v>21</v>
      </c>
      <c r="C9" s="1">
        <v>228745578</v>
      </c>
      <c r="D9" s="1">
        <v>160930355</v>
      </c>
      <c r="E9">
        <v>150695984</v>
      </c>
      <c r="F9">
        <v>149607425</v>
      </c>
      <c r="G9">
        <v>23987234</v>
      </c>
      <c r="H9">
        <v>125620191</v>
      </c>
      <c r="I9" s="2">
        <f t="shared" si="0"/>
        <v>0.160334515482771</v>
      </c>
      <c r="J9" s="2">
        <f t="shared" si="1"/>
        <v>0.839665484517229</v>
      </c>
    </row>
    <row r="10" spans="1:10">
      <c r="A10" t="s">
        <v>39</v>
      </c>
      <c r="B10" s="1" t="s">
        <v>8</v>
      </c>
      <c r="C10" s="1">
        <v>539738439</v>
      </c>
      <c r="D10" s="1">
        <v>370063647</v>
      </c>
      <c r="E10">
        <v>346163329</v>
      </c>
      <c r="F10">
        <v>341577168</v>
      </c>
      <c r="G10">
        <v>28375270</v>
      </c>
      <c r="H10">
        <v>313201898</v>
      </c>
      <c r="I10" s="2">
        <f t="shared" si="0"/>
        <v>8.3071331043999996E-2</v>
      </c>
      <c r="J10" s="2">
        <f t="shared" si="1"/>
        <v>0.916928668956</v>
      </c>
    </row>
    <row r="11" spans="1:10">
      <c r="A11" t="s">
        <v>39</v>
      </c>
      <c r="B11" s="1" t="s">
        <v>9</v>
      </c>
      <c r="C11" s="1">
        <v>396907480</v>
      </c>
      <c r="D11" s="1">
        <v>277191349</v>
      </c>
      <c r="E11">
        <v>261111370</v>
      </c>
      <c r="F11">
        <v>258783524</v>
      </c>
      <c r="G11">
        <v>21549647</v>
      </c>
      <c r="H11">
        <v>237233877</v>
      </c>
      <c r="I11" s="2">
        <f t="shared" si="0"/>
        <v>8.327287095758075E-2</v>
      </c>
      <c r="J11" s="2">
        <f t="shared" si="1"/>
        <v>0.91672712904241926</v>
      </c>
    </row>
    <row r="12" spans="1:10">
      <c r="A12" t="s">
        <v>39</v>
      </c>
      <c r="B12" s="1" t="s">
        <v>10</v>
      </c>
      <c r="C12" s="1">
        <v>364031284</v>
      </c>
      <c r="D12" s="1">
        <v>253524247</v>
      </c>
      <c r="E12">
        <v>241811676</v>
      </c>
      <c r="F12">
        <v>239663174</v>
      </c>
      <c r="G12">
        <v>30579437</v>
      </c>
      <c r="H12">
        <v>209083737</v>
      </c>
      <c r="I12" s="2">
        <f t="shared" si="0"/>
        <v>0.12759339071425299</v>
      </c>
      <c r="J12" s="2">
        <f t="shared" si="1"/>
        <v>0.87240660928574698</v>
      </c>
    </row>
    <row r="13" spans="1:10">
      <c r="A13" t="s">
        <v>39</v>
      </c>
      <c r="B13" s="1" t="s">
        <v>11</v>
      </c>
      <c r="C13" s="1">
        <v>501244862</v>
      </c>
      <c r="D13" s="1">
        <v>342497223</v>
      </c>
      <c r="E13">
        <v>324013740</v>
      </c>
      <c r="F13">
        <v>319459105</v>
      </c>
      <c r="G13">
        <v>40127074</v>
      </c>
      <c r="H13">
        <v>279332031</v>
      </c>
      <c r="I13" s="2">
        <f t="shared" si="0"/>
        <v>0.12560942346595505</v>
      </c>
      <c r="J13" s="2">
        <f t="shared" si="1"/>
        <v>0.87439057653404495</v>
      </c>
    </row>
    <row r="14" spans="1:10">
      <c r="A14" t="s">
        <v>39</v>
      </c>
      <c r="B14" s="1" t="s">
        <v>12</v>
      </c>
      <c r="C14" s="1">
        <v>283375531</v>
      </c>
      <c r="D14" s="1">
        <v>187783593</v>
      </c>
      <c r="E14">
        <v>179996743</v>
      </c>
      <c r="F14">
        <v>178781175</v>
      </c>
      <c r="G14">
        <v>23710845</v>
      </c>
      <c r="H14">
        <v>155070330</v>
      </c>
      <c r="I14" s="2">
        <f t="shared" si="0"/>
        <v>0.13262495338225627</v>
      </c>
      <c r="J14" s="2">
        <f t="shared" si="1"/>
        <v>0.86737504661774378</v>
      </c>
    </row>
    <row r="15" spans="1:10">
      <c r="A15" t="s">
        <v>39</v>
      </c>
      <c r="B15" s="1" t="s">
        <v>13</v>
      </c>
      <c r="C15" s="1">
        <v>217647793</v>
      </c>
      <c r="D15" s="1">
        <v>139555025</v>
      </c>
      <c r="E15">
        <v>133762788</v>
      </c>
      <c r="F15">
        <v>132932749</v>
      </c>
      <c r="G15">
        <v>17931813</v>
      </c>
      <c r="H15">
        <v>115000936</v>
      </c>
      <c r="I15" s="2">
        <f t="shared" si="0"/>
        <v>0.13489387028323621</v>
      </c>
      <c r="J15" s="2">
        <f t="shared" si="1"/>
        <v>0.86510612971676382</v>
      </c>
    </row>
    <row r="16" spans="1:10">
      <c r="A16" t="s">
        <v>39</v>
      </c>
      <c r="B16" s="1" t="s">
        <v>14</v>
      </c>
      <c r="C16" s="1">
        <v>204847401</v>
      </c>
      <c r="D16" s="1">
        <v>131270019</v>
      </c>
      <c r="E16">
        <v>126169355</v>
      </c>
      <c r="F16">
        <v>125532726</v>
      </c>
      <c r="G16">
        <v>18969170</v>
      </c>
      <c r="H16">
        <v>106563556</v>
      </c>
      <c r="I16" s="2">
        <f t="shared" si="0"/>
        <v>0.15110936091677002</v>
      </c>
      <c r="J16" s="2">
        <f t="shared" si="1"/>
        <v>0.84889063908322993</v>
      </c>
    </row>
    <row r="17" spans="1:10">
      <c r="A17" t="s">
        <v>39</v>
      </c>
      <c r="B17" s="1" t="s">
        <v>15</v>
      </c>
      <c r="C17" s="1">
        <v>217810392</v>
      </c>
      <c r="D17" s="1">
        <v>140629432</v>
      </c>
      <c r="E17">
        <v>136065849</v>
      </c>
      <c r="F17">
        <v>135204436</v>
      </c>
      <c r="G17">
        <v>22341572</v>
      </c>
      <c r="H17">
        <v>112862864</v>
      </c>
      <c r="I17" s="2">
        <f t="shared" si="0"/>
        <v>0.16524289188263025</v>
      </c>
      <c r="J17" s="2">
        <f t="shared" si="1"/>
        <v>0.83475710811736981</v>
      </c>
    </row>
    <row r="18" spans="1:10">
      <c r="A18" t="s">
        <v>40</v>
      </c>
      <c r="B18" s="1" t="s">
        <v>28</v>
      </c>
      <c r="C18" s="1">
        <v>388196648</v>
      </c>
      <c r="D18" s="1">
        <v>273006172</v>
      </c>
      <c r="E18">
        <v>255213225</v>
      </c>
      <c r="F18">
        <v>252307409</v>
      </c>
      <c r="G18">
        <v>34477230</v>
      </c>
      <c r="H18">
        <v>217830179</v>
      </c>
      <c r="I18" s="2">
        <f t="shared" si="0"/>
        <v>0.13664771136387835</v>
      </c>
      <c r="J18" s="2">
        <f t="shared" si="1"/>
        <v>0.86335228863612168</v>
      </c>
    </row>
    <row r="19" spans="1:10">
      <c r="A19" t="s">
        <v>40</v>
      </c>
      <c r="B19" s="1" t="s">
        <v>29</v>
      </c>
      <c r="C19" s="1">
        <v>221077918</v>
      </c>
      <c r="D19" s="1">
        <v>147384704</v>
      </c>
      <c r="E19">
        <v>139689931</v>
      </c>
      <c r="F19">
        <v>138870381</v>
      </c>
      <c r="G19">
        <v>18794987</v>
      </c>
      <c r="H19">
        <v>120075394</v>
      </c>
      <c r="I19" s="2">
        <f t="shared" si="0"/>
        <v>0.13534194163404795</v>
      </c>
      <c r="J19" s="2">
        <f t="shared" si="1"/>
        <v>0.86465805836595211</v>
      </c>
    </row>
    <row r="20" spans="1:10">
      <c r="A20" t="s">
        <v>40</v>
      </c>
      <c r="B20" s="1" t="s">
        <v>24</v>
      </c>
      <c r="C20" s="1">
        <v>424190627</v>
      </c>
      <c r="D20" s="1">
        <v>287639254</v>
      </c>
      <c r="E20">
        <v>267983169</v>
      </c>
      <c r="F20">
        <v>264008218</v>
      </c>
      <c r="G20">
        <v>32941107</v>
      </c>
      <c r="H20">
        <v>231067111</v>
      </c>
      <c r="I20" s="2">
        <f t="shared" si="0"/>
        <v>0.12477303642116171</v>
      </c>
      <c r="J20" s="2">
        <f t="shared" si="1"/>
        <v>0.87522696357883834</v>
      </c>
    </row>
    <row r="21" spans="1:10">
      <c r="A21" t="s">
        <v>40</v>
      </c>
      <c r="B21" s="1" t="s">
        <v>26</v>
      </c>
      <c r="C21" s="1">
        <v>376702248</v>
      </c>
      <c r="D21" s="1">
        <v>256732546</v>
      </c>
      <c r="E21">
        <v>241834555</v>
      </c>
      <c r="F21">
        <v>239181337</v>
      </c>
      <c r="G21">
        <v>35334356</v>
      </c>
      <c r="H21">
        <v>203846981</v>
      </c>
      <c r="I21" s="2">
        <f t="shared" si="0"/>
        <v>0.14773040590537379</v>
      </c>
      <c r="J21" s="2">
        <f t="shared" si="1"/>
        <v>0.85226959409462621</v>
      </c>
    </row>
    <row r="22" spans="1:10">
      <c r="A22" t="s">
        <v>40</v>
      </c>
      <c r="B22" s="1" t="s">
        <v>30</v>
      </c>
      <c r="C22" s="1">
        <v>41276689</v>
      </c>
      <c r="D22" s="1">
        <v>29885180</v>
      </c>
      <c r="E22">
        <v>27345459</v>
      </c>
      <c r="F22">
        <v>27300268</v>
      </c>
      <c r="G22">
        <v>3027652</v>
      </c>
      <c r="H22">
        <v>24272616</v>
      </c>
      <c r="I22" s="2">
        <f t="shared" si="0"/>
        <v>0.11090191495556015</v>
      </c>
      <c r="J22" s="2">
        <f t="shared" si="1"/>
        <v>0.88909808504443988</v>
      </c>
    </row>
    <row r="23" spans="1:10">
      <c r="A23" t="s">
        <v>40</v>
      </c>
      <c r="B23" s="1" t="s">
        <v>31</v>
      </c>
      <c r="C23" s="1">
        <v>44688302</v>
      </c>
      <c r="D23" s="1">
        <v>31919055</v>
      </c>
      <c r="E23">
        <v>29498886</v>
      </c>
      <c r="F23">
        <v>29438666</v>
      </c>
      <c r="G23">
        <v>3202011</v>
      </c>
      <c r="H23">
        <v>26236655</v>
      </c>
      <c r="I23" s="2">
        <f t="shared" si="0"/>
        <v>0.10876888918811742</v>
      </c>
      <c r="J23" s="2">
        <f t="shared" si="1"/>
        <v>0.89123111081188255</v>
      </c>
    </row>
    <row r="24" spans="1:10">
      <c r="A24" t="s">
        <v>40</v>
      </c>
      <c r="B24" s="1" t="s">
        <v>25</v>
      </c>
      <c r="C24" s="1">
        <v>451400844</v>
      </c>
      <c r="D24" s="1">
        <v>290465961</v>
      </c>
      <c r="E24">
        <v>277559042</v>
      </c>
      <c r="F24">
        <v>274529968</v>
      </c>
      <c r="G24">
        <v>34576441</v>
      </c>
      <c r="H24">
        <v>239953527</v>
      </c>
      <c r="I24" s="2">
        <f t="shared" si="0"/>
        <v>0.12594778359497713</v>
      </c>
      <c r="J24" s="2">
        <f t="shared" si="1"/>
        <v>0.87405221640502284</v>
      </c>
    </row>
    <row r="25" spans="1:10">
      <c r="A25" t="s">
        <v>40</v>
      </c>
      <c r="B25" s="1" t="s">
        <v>27</v>
      </c>
      <c r="C25" s="1">
        <v>365748100</v>
      </c>
      <c r="D25" s="1">
        <v>239863561</v>
      </c>
      <c r="E25">
        <v>228480058</v>
      </c>
      <c r="F25">
        <v>224711736</v>
      </c>
      <c r="G25">
        <v>29016108</v>
      </c>
      <c r="H25">
        <v>195695628</v>
      </c>
      <c r="I25" s="2">
        <f t="shared" si="0"/>
        <v>0.12912591267596277</v>
      </c>
      <c r="J25" s="2">
        <f t="shared" si="1"/>
        <v>0.87087408732403726</v>
      </c>
    </row>
    <row r="26" spans="1:10">
      <c r="A26" t="s">
        <v>68</v>
      </c>
      <c r="B26" s="1" t="s">
        <v>35</v>
      </c>
      <c r="C26" s="1">
        <v>194452356</v>
      </c>
      <c r="D26" s="1">
        <v>130935900</v>
      </c>
      <c r="E26">
        <v>126089601</v>
      </c>
      <c r="F26">
        <v>125088314</v>
      </c>
      <c r="G26">
        <v>22885399</v>
      </c>
      <c r="H26">
        <v>102202915</v>
      </c>
      <c r="I26" s="2">
        <f t="shared" si="0"/>
        <v>0.18295393285099357</v>
      </c>
      <c r="J26" s="2">
        <f t="shared" si="1"/>
        <v>0.81704606714900641</v>
      </c>
    </row>
    <row r="27" spans="1:10">
      <c r="A27" t="s">
        <v>68</v>
      </c>
      <c r="B27" s="1" t="s">
        <v>33</v>
      </c>
      <c r="C27" s="1">
        <v>168907207</v>
      </c>
      <c r="D27" s="1">
        <v>103814184</v>
      </c>
      <c r="E27">
        <v>99165204</v>
      </c>
      <c r="F27">
        <v>98713702</v>
      </c>
      <c r="G27">
        <v>22579821</v>
      </c>
      <c r="H27">
        <v>76133881</v>
      </c>
      <c r="I27" s="2">
        <f t="shared" si="0"/>
        <v>0.228740494404718</v>
      </c>
      <c r="J27" s="2">
        <f t="shared" si="1"/>
        <v>0.771259505595282</v>
      </c>
    </row>
    <row r="28" spans="1:10">
      <c r="A28" t="s">
        <v>68</v>
      </c>
      <c r="B28" s="1" t="s">
        <v>34</v>
      </c>
      <c r="C28" s="1">
        <v>202637763</v>
      </c>
      <c r="D28" s="1">
        <v>131033385</v>
      </c>
      <c r="E28">
        <v>124204021</v>
      </c>
      <c r="F28">
        <v>123533766</v>
      </c>
      <c r="G28">
        <v>21065759</v>
      </c>
      <c r="H28">
        <v>102468007</v>
      </c>
      <c r="I28" s="2">
        <f t="shared" si="0"/>
        <v>0.17052632395259446</v>
      </c>
      <c r="J28" s="2">
        <f t="shared" si="1"/>
        <v>0.82947367604740552</v>
      </c>
    </row>
    <row r="29" spans="1:10">
      <c r="A29" t="s">
        <v>68</v>
      </c>
      <c r="B29" s="1" t="s">
        <v>32</v>
      </c>
      <c r="C29" s="1">
        <v>182262793</v>
      </c>
      <c r="D29" s="1">
        <v>109206663</v>
      </c>
      <c r="E29">
        <v>101392934</v>
      </c>
      <c r="F29">
        <v>100761790</v>
      </c>
      <c r="G29">
        <v>22560637</v>
      </c>
      <c r="H29">
        <v>78201153</v>
      </c>
      <c r="I29" s="2">
        <f t="shared" si="0"/>
        <v>0.22390071673002238</v>
      </c>
      <c r="J29" s="2">
        <f t="shared" si="1"/>
        <v>0.77609928326997768</v>
      </c>
    </row>
    <row r="31" spans="1:10" s="4" customFormat="1">
      <c r="A31" t="s">
        <v>36</v>
      </c>
      <c r="B31" s="3" t="s">
        <v>41</v>
      </c>
      <c r="C31" s="3" t="s">
        <v>0</v>
      </c>
      <c r="D31" s="3" t="s">
        <v>1</v>
      </c>
      <c r="E31" s="3" t="s">
        <v>2</v>
      </c>
      <c r="F31" s="3" t="s">
        <v>3</v>
      </c>
      <c r="G31" s="3" t="s">
        <v>4</v>
      </c>
      <c r="H31" s="3" t="s">
        <v>5</v>
      </c>
      <c r="I31" s="3" t="s">
        <v>6</v>
      </c>
      <c r="J31" s="3" t="s">
        <v>7</v>
      </c>
    </row>
    <row r="32" spans="1:10" s="4" customFormat="1">
      <c r="A32" s="5" t="s">
        <v>66</v>
      </c>
      <c r="B32" s="4" t="s">
        <v>42</v>
      </c>
      <c r="C32" s="4">
        <v>410142359</v>
      </c>
      <c r="D32" s="4">
        <v>186301691</v>
      </c>
      <c r="E32" s="4">
        <v>186301691</v>
      </c>
      <c r="F32" s="4">
        <v>186301691</v>
      </c>
      <c r="G32" s="4">
        <v>4506182</v>
      </c>
      <c r="H32" s="4">
        <v>181795509</v>
      </c>
      <c r="I32" s="6" t="s">
        <v>43</v>
      </c>
      <c r="J32" s="6" t="s">
        <v>44</v>
      </c>
    </row>
    <row r="33" spans="1:10" s="4" customFormat="1">
      <c r="A33" s="5" t="s">
        <v>66</v>
      </c>
      <c r="B33" s="4" t="s">
        <v>45</v>
      </c>
      <c r="C33" s="4">
        <v>245345851</v>
      </c>
      <c r="D33" s="4">
        <v>176238518</v>
      </c>
      <c r="E33" s="4">
        <v>176238518</v>
      </c>
      <c r="F33" s="4">
        <v>176238518</v>
      </c>
      <c r="G33" s="4">
        <v>4669281</v>
      </c>
      <c r="H33" s="4">
        <v>171569237</v>
      </c>
      <c r="I33" s="6" t="s">
        <v>46</v>
      </c>
      <c r="J33" s="6" t="s">
        <v>47</v>
      </c>
    </row>
    <row r="34" spans="1:10" s="4" customFormat="1">
      <c r="A34" s="5" t="s">
        <v>66</v>
      </c>
      <c r="B34" s="4" t="s">
        <v>48</v>
      </c>
      <c r="C34" s="4">
        <v>216440827</v>
      </c>
      <c r="D34" s="4">
        <v>49063115</v>
      </c>
      <c r="E34" s="4">
        <v>49063115</v>
      </c>
      <c r="F34" s="4">
        <v>49063115</v>
      </c>
      <c r="G34" s="4">
        <v>6291460</v>
      </c>
      <c r="H34" s="4">
        <v>42771655</v>
      </c>
      <c r="I34" s="6" t="s">
        <v>49</v>
      </c>
      <c r="J34" s="6" t="s">
        <v>50</v>
      </c>
    </row>
    <row r="35" spans="1:10" s="4" customFormat="1">
      <c r="A35" s="5" t="s">
        <v>66</v>
      </c>
      <c r="B35" s="4" t="s">
        <v>51</v>
      </c>
      <c r="C35" s="4">
        <v>65766785</v>
      </c>
      <c r="D35" s="4">
        <v>52270914</v>
      </c>
      <c r="E35" s="4">
        <v>52270914</v>
      </c>
      <c r="F35" s="4">
        <v>52270914</v>
      </c>
      <c r="G35" s="4">
        <v>2537285</v>
      </c>
      <c r="H35" s="4">
        <v>49733629</v>
      </c>
      <c r="I35" s="6" t="s">
        <v>52</v>
      </c>
      <c r="J35" s="6" t="s">
        <v>53</v>
      </c>
    </row>
    <row r="36" spans="1:10" s="4" customFormat="1">
      <c r="A36" s="5" t="s">
        <v>67</v>
      </c>
      <c r="B36" s="4" t="s">
        <v>54</v>
      </c>
      <c r="C36" s="4">
        <v>194315857</v>
      </c>
      <c r="D36" s="4">
        <v>105298880</v>
      </c>
      <c r="E36" s="4">
        <v>105298880</v>
      </c>
      <c r="F36" s="4">
        <v>105298880</v>
      </c>
      <c r="G36" s="4">
        <v>4420305</v>
      </c>
      <c r="H36" s="4">
        <v>100878575</v>
      </c>
      <c r="I36" s="6" t="s">
        <v>55</v>
      </c>
      <c r="J36" s="6" t="s">
        <v>56</v>
      </c>
    </row>
    <row r="37" spans="1:10" s="4" customFormat="1">
      <c r="A37" s="5" t="s">
        <v>67</v>
      </c>
      <c r="B37" s="4" t="s">
        <v>57</v>
      </c>
      <c r="C37" s="4">
        <v>226061579</v>
      </c>
      <c r="D37" s="4">
        <v>91214768</v>
      </c>
      <c r="E37" s="4">
        <v>91214768</v>
      </c>
      <c r="F37" s="4">
        <v>91214768</v>
      </c>
      <c r="G37" s="4">
        <v>2767752</v>
      </c>
      <c r="H37" s="4">
        <v>88447016</v>
      </c>
      <c r="I37" s="6" t="s">
        <v>58</v>
      </c>
      <c r="J37" s="6" t="s">
        <v>59</v>
      </c>
    </row>
    <row r="38" spans="1:10" s="4" customFormat="1">
      <c r="A38" s="5" t="s">
        <v>67</v>
      </c>
      <c r="B38" s="4" t="s">
        <v>60</v>
      </c>
      <c r="C38" s="4">
        <v>179760260</v>
      </c>
      <c r="D38" s="4">
        <v>88776277</v>
      </c>
      <c r="E38" s="4">
        <v>88776277</v>
      </c>
      <c r="F38" s="4">
        <v>88776277</v>
      </c>
      <c r="G38" s="4">
        <v>1772262</v>
      </c>
      <c r="H38" s="4">
        <v>87004015</v>
      </c>
      <c r="I38" s="6" t="s">
        <v>61</v>
      </c>
      <c r="J38" s="6" t="s">
        <v>62</v>
      </c>
    </row>
    <row r="39" spans="1:10" s="4" customFormat="1">
      <c r="A39" s="5" t="s">
        <v>67</v>
      </c>
      <c r="B39" s="4" t="s">
        <v>63</v>
      </c>
      <c r="C39" s="4">
        <v>207857516</v>
      </c>
      <c r="D39" s="4">
        <v>83642153</v>
      </c>
      <c r="E39" s="4">
        <v>83642153</v>
      </c>
      <c r="F39" s="4">
        <v>83642153</v>
      </c>
      <c r="G39" s="4">
        <v>1847931</v>
      </c>
      <c r="H39" s="4">
        <v>81794222</v>
      </c>
      <c r="I39" s="6" t="s">
        <v>64</v>
      </c>
      <c r="J39" s="6" t="s">
        <v>65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咸蛋超人带我看海</dc:creator>
  <cp:lastModifiedBy>WangManZhu</cp:lastModifiedBy>
  <dcterms:created xsi:type="dcterms:W3CDTF">2015-06-05T18:19:34Z</dcterms:created>
  <dcterms:modified xsi:type="dcterms:W3CDTF">2026-03-24T05:50:56Z</dcterms:modified>
</cp:coreProperties>
</file>