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repisson/Desktop/analysis_EuXFEL_nov_2024_p6746/writing_liquid 11/final_submission_June/prep_sub/"/>
    </mc:Choice>
  </mc:AlternateContent>
  <xr:revisionPtr revIDLastSave="0" documentId="13_ncr:1_{FCE93CF4-4211-4149-9035-4109D96B763C}" xr6:coauthVersionLast="47" xr6:coauthVersionMax="47" xr10:uidLastSave="{00000000-0000-0000-0000-000000000000}"/>
  <bookViews>
    <workbookView xWindow="9180" yWindow="4600" windowWidth="27240" windowHeight="16440" xr2:uid="{F67D3827-872A-EB49-8FC0-9ED8264A70FC}"/>
  </bookViews>
  <sheets>
    <sheet name="EMP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0" i="1" l="1"/>
  <c r="F40" i="1"/>
  <c r="J41" i="1"/>
  <c r="J40" i="1"/>
  <c r="I41" i="1"/>
  <c r="I40" i="1"/>
  <c r="D41" i="1"/>
  <c r="D40" i="1"/>
  <c r="C41" i="1"/>
  <c r="C40" i="1"/>
  <c r="J78" i="1"/>
  <c r="I78" i="1"/>
  <c r="L77" i="1"/>
  <c r="J77" i="1"/>
  <c r="I77" i="1"/>
  <c r="D78" i="1"/>
  <c r="C78" i="1"/>
  <c r="F77" i="1"/>
  <c r="D77" i="1"/>
  <c r="C77" i="1"/>
</calcChain>
</file>

<file path=xl/sharedStrings.xml><?xml version="1.0" encoding="utf-8"?>
<sst xmlns="http://schemas.openxmlformats.org/spreadsheetml/2006/main" count="119" uniqueCount="71">
  <si>
    <t>WEIGHT%</t>
  </si>
  <si>
    <t>ATOMIC %</t>
  </si>
  <si>
    <t>Sample</t>
  </si>
  <si>
    <t>Fe</t>
  </si>
  <si>
    <t xml:space="preserve">O </t>
  </si>
  <si>
    <t>Mg</t>
  </si>
  <si>
    <t>Total</t>
  </si>
  <si>
    <t>Magnetite smithsonian (NMNH 114887)</t>
  </si>
  <si>
    <t>composition can be found here: https://naturalhistory.si.edu/research/mineral-sciences/collections-overview/reference-materials/smithsonian-microbeam-standards</t>
  </si>
  <si>
    <t>magnetite EMPA lab</t>
  </si>
  <si>
    <t xml:space="preserve">pure magnetite standard </t>
  </si>
  <si>
    <t>we analyzed 20 µm well crystallized Fe2O3 deposited on Black kapton (55 µm-thick) used for the experiment</t>
  </si>
  <si>
    <t>Fe2O3 point</t>
  </si>
  <si>
    <t xml:space="preserve">1 / 1 . </t>
  </si>
  <si>
    <t>Fe2O3 line 1 straight</t>
  </si>
  <si>
    <t xml:space="preserve">2 / 1 . </t>
  </si>
  <si>
    <t xml:space="preserve">2 / 2 . </t>
  </si>
  <si>
    <t xml:space="preserve">2 / 3 . </t>
  </si>
  <si>
    <t xml:space="preserve">2 / 4 . </t>
  </si>
  <si>
    <t xml:space="preserve">2 / 5 . </t>
  </si>
  <si>
    <t xml:space="preserve">2 / 6 . </t>
  </si>
  <si>
    <t xml:space="preserve">2 / 7 . </t>
  </si>
  <si>
    <t>Fe2O3 line 2 straight</t>
  </si>
  <si>
    <t xml:space="preserve">3 / 2 . </t>
  </si>
  <si>
    <t xml:space="preserve">3 / 3 . </t>
  </si>
  <si>
    <t xml:space="preserve">3 / 4 . </t>
  </si>
  <si>
    <t xml:space="preserve">3 / 5 . </t>
  </si>
  <si>
    <t xml:space="preserve">3 / 6 . </t>
  </si>
  <si>
    <t xml:space="preserve">3 / 7 . </t>
  </si>
  <si>
    <t xml:space="preserve">3 / 8 . </t>
  </si>
  <si>
    <t>Fe2O3 line 3 straight</t>
  </si>
  <si>
    <t xml:space="preserve">4 / 2 . </t>
  </si>
  <si>
    <t xml:space="preserve">4 / 3 . </t>
  </si>
  <si>
    <t xml:space="preserve">4 / 4 . </t>
  </si>
  <si>
    <t xml:space="preserve">4 / 5 . </t>
  </si>
  <si>
    <t xml:space="preserve">4 / 6 . </t>
  </si>
  <si>
    <t xml:space="preserve">4 / 7 . </t>
  </si>
  <si>
    <t>we analyzed 10 µm Fe/FeO deposited on Black kapton (77 µm-thick) used for the experiment</t>
  </si>
  <si>
    <t xml:space="preserve">8 / 1 . </t>
  </si>
  <si>
    <t xml:space="preserve">8 / 2 . </t>
  </si>
  <si>
    <t xml:space="preserve">8 / 3 . </t>
  </si>
  <si>
    <t xml:space="preserve">8 / 4 . </t>
  </si>
  <si>
    <t xml:space="preserve">9 / 2 . </t>
  </si>
  <si>
    <t xml:space="preserve">9 / 3 . </t>
  </si>
  <si>
    <t xml:space="preserve">9 / 4 . </t>
  </si>
  <si>
    <t xml:space="preserve">9 / 5 . </t>
  </si>
  <si>
    <t xml:space="preserve">9 / 6 . </t>
  </si>
  <si>
    <t xml:space="preserve">9 / 7 . </t>
  </si>
  <si>
    <t xml:space="preserve">9 / 8 . </t>
  </si>
  <si>
    <t xml:space="preserve">9 / 9 . </t>
  </si>
  <si>
    <t xml:space="preserve">9 / 10 . </t>
  </si>
  <si>
    <t xml:space="preserve">9 / 11 . </t>
  </si>
  <si>
    <t xml:space="preserve">9 / 12 . </t>
  </si>
  <si>
    <t xml:space="preserve">9 / 13 . </t>
  </si>
  <si>
    <t xml:space="preserve">10 / 2 . </t>
  </si>
  <si>
    <t xml:space="preserve">10 / 3 . </t>
  </si>
  <si>
    <t xml:space="preserve">10 / 4 . </t>
  </si>
  <si>
    <t xml:space="preserve">10 / 5 . </t>
  </si>
  <si>
    <t xml:space="preserve">10 / 6 . </t>
  </si>
  <si>
    <t xml:space="preserve">10 / 7 . </t>
  </si>
  <si>
    <t xml:space="preserve">10 / 8 . </t>
  </si>
  <si>
    <t xml:space="preserve">10 / 9 . </t>
  </si>
  <si>
    <t xml:space="preserve">10 / 10 . </t>
  </si>
  <si>
    <t xml:space="preserve">10 / 11 . </t>
  </si>
  <si>
    <t>Electron Micropobe Analysis (EMPA)</t>
  </si>
  <si>
    <t xml:space="preserve">Fe55O45 </t>
  </si>
  <si>
    <t xml:space="preserve">average </t>
  </si>
  <si>
    <t>standard deviation</t>
  </si>
  <si>
    <t>Fe+4.5FeO line 1 straight</t>
  </si>
  <si>
    <t>Fe+4.5FeO line 2 diagonal</t>
  </si>
  <si>
    <t>Fe+4.5FeO line 3 diagonal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</si>
</sst>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FF0000"/>
      <name val="Aptos Narrow"/>
      <scheme val="minor"/>
    </font>
    <font>
      <b/>
      <sz val="12"/>
      <color rgb="FFFF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C6C6C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2" fontId="0" fillId="0" borderId="0" xfId="0" applyNumberFormat="1"/>
    <xf numFmtId="0" fontId="1" fillId="0" borderId="0" xfId="0" applyFont="1"/>
    <xf numFmtId="0" fontId="2" fillId="0" borderId="0" xfId="0" applyFont="1"/>
    <xf numFmtId="2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08834-37C6-0944-B22D-893F8D1FB62C}">
  <dimension ref="A2:AD81"/>
  <sheetViews>
    <sheetView tabSelected="1" workbookViewId="0">
      <selection activeCell="C9" sqref="C9"/>
    </sheetView>
  </sheetViews>
  <sheetFormatPr baseColWidth="10" defaultRowHeight="16" x14ac:dyDescent="0.2"/>
  <cols>
    <col min="1" max="1" width="34.5" style="6" customWidth="1"/>
    <col min="2" max="2" width="22.6640625" customWidth="1"/>
  </cols>
  <sheetData>
    <row r="2" spans="1:30" x14ac:dyDescent="0.2">
      <c r="A2" s="1" t="s">
        <v>64</v>
      </c>
      <c r="B2" s="2"/>
      <c r="C2" s="1" t="s">
        <v>0</v>
      </c>
      <c r="D2" s="1"/>
      <c r="E2" s="1"/>
      <c r="F2" s="1"/>
      <c r="G2" s="1"/>
      <c r="H2" s="1"/>
      <c r="I2" s="1" t="s">
        <v>1</v>
      </c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">
      <c r="A3" s="1" t="s">
        <v>2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">
      <c r="A4" s="3"/>
      <c r="B4" s="4"/>
      <c r="C4" s="3" t="s">
        <v>3</v>
      </c>
      <c r="D4" s="3" t="s">
        <v>4</v>
      </c>
      <c r="E4" s="3" t="s">
        <v>5</v>
      </c>
      <c r="F4" s="3" t="s">
        <v>6</v>
      </c>
      <c r="G4" s="3"/>
      <c r="H4" s="3"/>
      <c r="I4" s="3" t="s">
        <v>3</v>
      </c>
      <c r="J4" s="3" t="s">
        <v>4</v>
      </c>
      <c r="K4" s="3" t="s">
        <v>5</v>
      </c>
      <c r="L4" s="3" t="s">
        <v>6</v>
      </c>
    </row>
    <row r="5" spans="1:30" x14ac:dyDescent="0.2">
      <c r="A5" s="3" t="s">
        <v>7</v>
      </c>
      <c r="C5" s="5">
        <v>72.324700000000007</v>
      </c>
      <c r="D5" s="5">
        <v>27.3459</v>
      </c>
      <c r="E5" s="5">
        <v>3.3000000000000002E-2</v>
      </c>
      <c r="F5" s="5">
        <v>99.703599999999994</v>
      </c>
      <c r="G5" s="5"/>
      <c r="H5" s="5"/>
      <c r="I5" s="5">
        <v>43.088900000000002</v>
      </c>
      <c r="J5" s="5">
        <v>56.865900000000003</v>
      </c>
      <c r="K5" s="5">
        <v>4.5199999999999997E-2</v>
      </c>
      <c r="L5" s="5">
        <v>100</v>
      </c>
    </row>
    <row r="6" spans="1:30" x14ac:dyDescent="0.2">
      <c r="A6" s="3" t="s">
        <v>7</v>
      </c>
      <c r="C6" s="5">
        <v>72.439599999999999</v>
      </c>
      <c r="D6" s="5">
        <v>27.2683</v>
      </c>
      <c r="E6" s="5">
        <v>3.7499999999999999E-2</v>
      </c>
      <c r="F6" s="5">
        <v>99.745400000000004</v>
      </c>
      <c r="G6" s="5"/>
      <c r="H6" s="5"/>
      <c r="I6" s="5">
        <v>43.194800000000001</v>
      </c>
      <c r="J6" s="5">
        <v>56.753799999999998</v>
      </c>
      <c r="K6" s="5">
        <v>5.1400000000000001E-2</v>
      </c>
      <c r="L6" s="5">
        <v>100</v>
      </c>
    </row>
    <row r="7" spans="1:30" x14ac:dyDescent="0.2">
      <c r="A7" s="3" t="s">
        <v>8</v>
      </c>
      <c r="C7" s="5"/>
      <c r="D7" s="5"/>
      <c r="E7" s="5"/>
      <c r="F7" s="5"/>
      <c r="G7" s="5"/>
      <c r="H7" s="5"/>
      <c r="I7" s="5"/>
      <c r="J7" s="5"/>
      <c r="K7" s="5"/>
      <c r="L7" s="5"/>
    </row>
    <row r="8" spans="1:30" x14ac:dyDescent="0.2">
      <c r="A8" s="3"/>
      <c r="C8" s="5"/>
      <c r="D8" s="5"/>
      <c r="E8" s="5"/>
      <c r="F8" s="5"/>
      <c r="G8" s="5"/>
      <c r="H8" s="5"/>
      <c r="I8" s="5"/>
      <c r="J8" s="5"/>
      <c r="K8" s="5"/>
      <c r="L8" s="5"/>
    </row>
    <row r="9" spans="1:30" x14ac:dyDescent="0.2">
      <c r="A9" s="3" t="s">
        <v>9</v>
      </c>
      <c r="C9" s="5">
        <v>72.745699999999999</v>
      </c>
      <c r="D9" s="5">
        <v>28.078800000000001</v>
      </c>
      <c r="E9" s="5">
        <v>-1.1299999999999999E-2</v>
      </c>
      <c r="F9" s="5">
        <v>100.81310000000001</v>
      </c>
      <c r="G9" s="5"/>
      <c r="H9" s="5"/>
      <c r="I9" s="5">
        <v>42.609299999999998</v>
      </c>
      <c r="J9" s="5">
        <v>57.405999999999999</v>
      </c>
      <c r="K9" s="5">
        <v>-1.5299999999999999E-2</v>
      </c>
      <c r="L9" s="5">
        <v>100</v>
      </c>
    </row>
    <row r="10" spans="1:30" x14ac:dyDescent="0.2">
      <c r="A10" s="3" t="s">
        <v>9</v>
      </c>
      <c r="C10" s="5">
        <v>72.763000000000005</v>
      </c>
      <c r="D10" s="5">
        <v>27.9085</v>
      </c>
      <c r="E10" s="5">
        <v>5.1999999999999998E-3</v>
      </c>
      <c r="F10" s="5">
        <v>100.6767</v>
      </c>
      <c r="G10" s="5"/>
      <c r="H10" s="5"/>
      <c r="I10" s="5">
        <v>42.7545</v>
      </c>
      <c r="J10" s="5">
        <v>57.238500000000002</v>
      </c>
      <c r="K10" s="5">
        <v>7.0000000000000001E-3</v>
      </c>
      <c r="L10" s="5">
        <v>100</v>
      </c>
    </row>
    <row r="11" spans="1:30" x14ac:dyDescent="0.2">
      <c r="A11" s="3" t="s">
        <v>10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30" x14ac:dyDescent="0.2">
      <c r="A12" s="3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30" x14ac:dyDescent="0.2">
      <c r="A13" s="3" t="s">
        <v>11</v>
      </c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30" x14ac:dyDescent="0.2">
      <c r="A14" s="3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30" x14ac:dyDescent="0.2">
      <c r="A15" s="3" t="s">
        <v>12</v>
      </c>
      <c r="B15" t="s">
        <v>13</v>
      </c>
      <c r="C15" s="5">
        <v>68.928700000000006</v>
      </c>
      <c r="D15" s="5">
        <v>29.110199999999999</v>
      </c>
      <c r="E15" s="5">
        <v>2.7000000000000001E-3</v>
      </c>
      <c r="F15" s="5">
        <v>98.041600000000003</v>
      </c>
      <c r="G15" s="5"/>
      <c r="H15" s="5"/>
      <c r="I15" s="5">
        <v>40.417299999999997</v>
      </c>
      <c r="J15" s="5">
        <v>59.579099999999997</v>
      </c>
      <c r="K15" s="5">
        <v>3.7000000000000002E-3</v>
      </c>
      <c r="L15" s="5">
        <v>100</v>
      </c>
    </row>
    <row r="16" spans="1:30" x14ac:dyDescent="0.2">
      <c r="A16" s="3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3" t="s">
        <v>14</v>
      </c>
      <c r="B17" t="s">
        <v>15</v>
      </c>
      <c r="C17" s="5">
        <v>69.228200000000001</v>
      </c>
      <c r="D17" s="5">
        <v>29.083200000000001</v>
      </c>
      <c r="E17" s="5">
        <v>-1.1900000000000001E-2</v>
      </c>
      <c r="F17" s="5">
        <v>98.299400000000006</v>
      </c>
      <c r="G17" s="5"/>
      <c r="H17" s="5"/>
      <c r="I17" s="5">
        <v>40.552100000000003</v>
      </c>
      <c r="J17" s="5">
        <v>59.463999999999999</v>
      </c>
      <c r="K17" s="5">
        <v>-1.61E-2</v>
      </c>
      <c r="L17" s="5">
        <v>100</v>
      </c>
    </row>
    <row r="18" spans="1:12" x14ac:dyDescent="0.2">
      <c r="A18" s="3" t="s">
        <v>14</v>
      </c>
      <c r="B18" t="s">
        <v>16</v>
      </c>
      <c r="C18" s="5">
        <v>69.384500000000003</v>
      </c>
      <c r="D18" s="5">
        <v>29.069400000000002</v>
      </c>
      <c r="E18" s="5">
        <v>2.5000000000000001E-3</v>
      </c>
      <c r="F18" s="5">
        <v>98.456400000000002</v>
      </c>
      <c r="G18" s="5"/>
      <c r="H18" s="5"/>
      <c r="I18" s="5">
        <v>40.61</v>
      </c>
      <c r="J18" s="5">
        <v>59.386600000000001</v>
      </c>
      <c r="K18" s="5">
        <v>3.3E-3</v>
      </c>
      <c r="L18" s="5">
        <v>100</v>
      </c>
    </row>
    <row r="19" spans="1:12" x14ac:dyDescent="0.2">
      <c r="A19" s="3" t="s">
        <v>14</v>
      </c>
      <c r="B19" t="s">
        <v>17</v>
      </c>
      <c r="C19" s="5">
        <v>69.471400000000003</v>
      </c>
      <c r="D19" s="5">
        <v>29.290500000000002</v>
      </c>
      <c r="E19" s="5">
        <v>9.1999999999999998E-3</v>
      </c>
      <c r="F19" s="5">
        <v>98.771100000000004</v>
      </c>
      <c r="G19" s="5"/>
      <c r="H19" s="5"/>
      <c r="I19" s="5">
        <v>40.454000000000001</v>
      </c>
      <c r="J19" s="5">
        <v>59.533700000000003</v>
      </c>
      <c r="K19" s="5">
        <v>1.23E-2</v>
      </c>
      <c r="L19" s="5">
        <v>100</v>
      </c>
    </row>
    <row r="20" spans="1:12" x14ac:dyDescent="0.2">
      <c r="A20" s="3" t="s">
        <v>14</v>
      </c>
      <c r="B20" t="s">
        <v>18</v>
      </c>
      <c r="C20" s="5">
        <v>69.159899999999993</v>
      </c>
      <c r="D20" s="5">
        <v>28.994199999999999</v>
      </c>
      <c r="E20" s="5">
        <v>5.4999999999999997E-3</v>
      </c>
      <c r="F20" s="5">
        <v>98.159599999999998</v>
      </c>
      <c r="G20" s="5"/>
      <c r="H20" s="5"/>
      <c r="I20" s="5">
        <v>40.592599999999997</v>
      </c>
      <c r="J20" s="5">
        <v>59.399900000000002</v>
      </c>
      <c r="K20" s="5">
        <v>7.4000000000000003E-3</v>
      </c>
      <c r="L20" s="5">
        <v>100</v>
      </c>
    </row>
    <row r="21" spans="1:12" x14ac:dyDescent="0.2">
      <c r="A21" s="3" t="s">
        <v>14</v>
      </c>
      <c r="B21" t="s">
        <v>19</v>
      </c>
      <c r="C21" s="5">
        <v>69.090199999999996</v>
      </c>
      <c r="D21" s="5">
        <v>28.954899999999999</v>
      </c>
      <c r="E21" s="5">
        <v>-6.1000000000000004E-3</v>
      </c>
      <c r="F21" s="5">
        <v>98.039000000000001</v>
      </c>
      <c r="G21" s="5"/>
      <c r="H21" s="5"/>
      <c r="I21" s="5">
        <v>40.607399999999998</v>
      </c>
      <c r="J21" s="5">
        <v>59.4009</v>
      </c>
      <c r="K21" s="5">
        <v>-8.3000000000000001E-3</v>
      </c>
      <c r="L21" s="5">
        <v>100</v>
      </c>
    </row>
    <row r="22" spans="1:12" x14ac:dyDescent="0.2">
      <c r="A22" s="3" t="s">
        <v>14</v>
      </c>
      <c r="B22" t="s">
        <v>20</v>
      </c>
      <c r="C22" s="5">
        <v>68.943200000000004</v>
      </c>
      <c r="D22" s="5">
        <v>29.0608</v>
      </c>
      <c r="E22" s="5">
        <v>-4.0000000000000001E-3</v>
      </c>
      <c r="F22" s="5">
        <v>98</v>
      </c>
      <c r="G22" s="5"/>
      <c r="H22" s="5"/>
      <c r="I22" s="5">
        <v>40.466900000000003</v>
      </c>
      <c r="J22" s="5">
        <v>59.538499999999999</v>
      </c>
      <c r="K22" s="5">
        <v>-5.3E-3</v>
      </c>
      <c r="L22" s="5">
        <v>100</v>
      </c>
    </row>
    <row r="23" spans="1:12" x14ac:dyDescent="0.2">
      <c r="A23" s="3" t="s">
        <v>14</v>
      </c>
      <c r="B23" t="s">
        <v>21</v>
      </c>
      <c r="C23" s="5">
        <v>68.998199999999997</v>
      </c>
      <c r="D23" s="5">
        <v>29.171700000000001</v>
      </c>
      <c r="E23" s="5">
        <v>-4.3E-3</v>
      </c>
      <c r="F23" s="5">
        <v>98.165700000000001</v>
      </c>
      <c r="G23" s="5"/>
      <c r="H23" s="5"/>
      <c r="I23" s="5">
        <v>40.394500000000001</v>
      </c>
      <c r="J23" s="5">
        <v>59.6113</v>
      </c>
      <c r="K23" s="5">
        <v>-5.7999999999999996E-3</v>
      </c>
      <c r="L23" s="5">
        <v>100</v>
      </c>
    </row>
    <row r="24" spans="1:12" x14ac:dyDescent="0.2">
      <c r="A24" s="3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2">
      <c r="A25" s="3" t="s">
        <v>22</v>
      </c>
      <c r="B25" t="s">
        <v>23</v>
      </c>
      <c r="C25" s="5">
        <v>69.338800000000006</v>
      </c>
      <c r="D25" s="5">
        <v>29.380199999999999</v>
      </c>
      <c r="E25" s="5">
        <v>-1.3599999999999999E-2</v>
      </c>
      <c r="F25" s="5">
        <v>98.705399999999997</v>
      </c>
      <c r="G25" s="5"/>
      <c r="H25" s="5"/>
      <c r="I25" s="5">
        <v>40.346600000000002</v>
      </c>
      <c r="J25" s="5">
        <v>59.671599999999998</v>
      </c>
      <c r="K25" s="5">
        <v>-1.8200000000000001E-2</v>
      </c>
      <c r="L25" s="5">
        <v>100</v>
      </c>
    </row>
    <row r="26" spans="1:12" x14ac:dyDescent="0.2">
      <c r="A26" s="3" t="s">
        <v>22</v>
      </c>
      <c r="B26" t="s">
        <v>24</v>
      </c>
      <c r="C26" s="5">
        <v>69.513999999999996</v>
      </c>
      <c r="D26" s="5">
        <v>29.327000000000002</v>
      </c>
      <c r="E26" s="5">
        <v>-5.8999999999999999E-3</v>
      </c>
      <c r="F26" s="5">
        <v>98.834999999999994</v>
      </c>
      <c r="G26" s="5"/>
      <c r="H26" s="5"/>
      <c r="I26" s="5">
        <v>40.446899999999999</v>
      </c>
      <c r="J26" s="5">
        <v>59.561</v>
      </c>
      <c r="K26" s="5">
        <v>-7.9000000000000008E-3</v>
      </c>
      <c r="L26" s="5">
        <v>100</v>
      </c>
    </row>
    <row r="27" spans="1:12" x14ac:dyDescent="0.2">
      <c r="A27" s="3" t="s">
        <v>22</v>
      </c>
      <c r="B27" t="s">
        <v>25</v>
      </c>
      <c r="C27" s="5">
        <v>69.0642</v>
      </c>
      <c r="D27" s="5">
        <v>29.4848</v>
      </c>
      <c r="E27" s="5">
        <v>0</v>
      </c>
      <c r="F27" s="5">
        <v>98.549000000000007</v>
      </c>
      <c r="G27" s="5"/>
      <c r="H27" s="5"/>
      <c r="I27" s="5">
        <v>40.1584</v>
      </c>
      <c r="J27" s="5">
        <v>59.8416</v>
      </c>
      <c r="K27" s="5">
        <v>0</v>
      </c>
      <c r="L27" s="5">
        <v>100</v>
      </c>
    </row>
    <row r="28" spans="1:12" x14ac:dyDescent="0.2">
      <c r="A28" s="3" t="s">
        <v>22</v>
      </c>
      <c r="B28" t="s">
        <v>26</v>
      </c>
      <c r="C28" s="5">
        <v>69.064999999999998</v>
      </c>
      <c r="D28" s="5">
        <v>29.354099999999999</v>
      </c>
      <c r="E28" s="5">
        <v>-4.1999999999999997E-3</v>
      </c>
      <c r="F28" s="5">
        <v>98.414900000000003</v>
      </c>
      <c r="G28" s="5"/>
      <c r="H28" s="5"/>
      <c r="I28" s="5">
        <v>40.267800000000001</v>
      </c>
      <c r="J28" s="5">
        <v>59.7378</v>
      </c>
      <c r="K28" s="5">
        <v>-5.5999999999999999E-3</v>
      </c>
      <c r="L28" s="5">
        <v>100</v>
      </c>
    </row>
    <row r="29" spans="1:12" x14ac:dyDescent="0.2">
      <c r="A29" s="3" t="s">
        <v>22</v>
      </c>
      <c r="B29" t="s">
        <v>27</v>
      </c>
      <c r="C29" s="5">
        <v>68.555999999999997</v>
      </c>
      <c r="D29" s="5">
        <v>28.524899999999999</v>
      </c>
      <c r="E29" s="5">
        <v>1.0699999999999999E-2</v>
      </c>
      <c r="F29" s="5">
        <v>97.0916</v>
      </c>
      <c r="G29" s="5"/>
      <c r="H29" s="5"/>
      <c r="I29" s="5">
        <v>40.771900000000002</v>
      </c>
      <c r="J29" s="5">
        <v>59.2136</v>
      </c>
      <c r="K29" s="5">
        <v>1.46E-2</v>
      </c>
      <c r="L29" s="5">
        <v>100</v>
      </c>
    </row>
    <row r="30" spans="1:12" x14ac:dyDescent="0.2">
      <c r="A30" s="3" t="s">
        <v>22</v>
      </c>
      <c r="B30" t="s">
        <v>28</v>
      </c>
      <c r="C30" s="5">
        <v>68.767300000000006</v>
      </c>
      <c r="D30" s="5">
        <v>29.401199999999999</v>
      </c>
      <c r="E30" s="5">
        <v>1.5599999999999999E-2</v>
      </c>
      <c r="F30" s="5">
        <v>98.184100000000001</v>
      </c>
      <c r="G30" s="5"/>
      <c r="H30" s="5"/>
      <c r="I30" s="5">
        <v>40.114699999999999</v>
      </c>
      <c r="J30" s="5">
        <v>59.864400000000003</v>
      </c>
      <c r="K30" s="5">
        <v>2.0899999999999998E-2</v>
      </c>
      <c r="L30" s="5">
        <v>100</v>
      </c>
    </row>
    <row r="31" spans="1:12" x14ac:dyDescent="0.2">
      <c r="A31" s="3" t="s">
        <v>22</v>
      </c>
      <c r="B31" t="s">
        <v>29</v>
      </c>
      <c r="C31" s="5">
        <v>68.615700000000004</v>
      </c>
      <c r="D31" s="5">
        <v>28.984200000000001</v>
      </c>
      <c r="E31" s="5">
        <v>2.1600000000000001E-2</v>
      </c>
      <c r="F31" s="5">
        <v>97.621499999999997</v>
      </c>
      <c r="G31" s="5"/>
      <c r="H31" s="5"/>
      <c r="I31" s="5">
        <v>40.401899999999998</v>
      </c>
      <c r="J31" s="5">
        <v>59.568899999999999</v>
      </c>
      <c r="K31" s="5">
        <v>2.92E-2</v>
      </c>
      <c r="L31" s="5">
        <v>100</v>
      </c>
    </row>
    <row r="32" spans="1:12" x14ac:dyDescent="0.2">
      <c r="A32" s="3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3" t="s">
        <v>30</v>
      </c>
      <c r="B33" t="s">
        <v>31</v>
      </c>
      <c r="C33" s="5">
        <v>69.475999999999999</v>
      </c>
      <c r="D33" s="5">
        <v>29.514099999999999</v>
      </c>
      <c r="E33" s="5">
        <v>-7.4000000000000003E-3</v>
      </c>
      <c r="F33" s="5">
        <v>98.982699999999994</v>
      </c>
      <c r="G33" s="5"/>
      <c r="H33" s="5"/>
      <c r="I33" s="5">
        <v>40.281500000000001</v>
      </c>
      <c r="J33" s="5">
        <v>59.728499999999997</v>
      </c>
      <c r="K33" s="5">
        <v>-9.9000000000000008E-3</v>
      </c>
      <c r="L33" s="5">
        <v>100</v>
      </c>
    </row>
    <row r="34" spans="1:12" x14ac:dyDescent="0.2">
      <c r="A34" s="3" t="s">
        <v>30</v>
      </c>
      <c r="B34" t="s">
        <v>32</v>
      </c>
      <c r="C34" s="5">
        <v>69.474599999999995</v>
      </c>
      <c r="D34" s="5">
        <v>29.0718</v>
      </c>
      <c r="E34" s="5">
        <v>-8.2000000000000007E-3</v>
      </c>
      <c r="F34" s="5">
        <v>98.5381</v>
      </c>
      <c r="G34" s="5"/>
      <c r="H34" s="5"/>
      <c r="I34" s="5">
        <v>40.645200000000003</v>
      </c>
      <c r="J34" s="5">
        <v>59.3658</v>
      </c>
      <c r="K34" s="5">
        <v>-1.0999999999999999E-2</v>
      </c>
      <c r="L34" s="5">
        <v>100</v>
      </c>
    </row>
    <row r="35" spans="1:12" x14ac:dyDescent="0.2">
      <c r="A35" s="3" t="s">
        <v>30</v>
      </c>
      <c r="B35" t="s">
        <v>33</v>
      </c>
      <c r="C35" s="5">
        <v>69.347300000000004</v>
      </c>
      <c r="D35" s="5">
        <v>29.151</v>
      </c>
      <c r="E35" s="5">
        <v>-1.8599999999999998E-2</v>
      </c>
      <c r="F35" s="5">
        <v>98.479600000000005</v>
      </c>
      <c r="G35" s="5"/>
      <c r="H35" s="5"/>
      <c r="I35" s="5">
        <v>40.5411</v>
      </c>
      <c r="J35" s="5">
        <v>59.484000000000002</v>
      </c>
      <c r="K35" s="5">
        <v>-2.5000000000000001E-2</v>
      </c>
      <c r="L35" s="5">
        <v>100</v>
      </c>
    </row>
    <row r="36" spans="1:12" x14ac:dyDescent="0.2">
      <c r="A36" s="3" t="s">
        <v>30</v>
      </c>
      <c r="B36" t="s">
        <v>34</v>
      </c>
      <c r="C36" s="5">
        <v>68.976100000000002</v>
      </c>
      <c r="D36" s="5">
        <v>29.125399999999999</v>
      </c>
      <c r="E36" s="5">
        <v>1.9E-3</v>
      </c>
      <c r="F36" s="5">
        <v>98.103399999999993</v>
      </c>
      <c r="G36" s="5"/>
      <c r="H36" s="5"/>
      <c r="I36" s="5">
        <v>40.421700000000001</v>
      </c>
      <c r="J36" s="5">
        <v>59.575699999999998</v>
      </c>
      <c r="K36" s="5">
        <v>2.5999999999999999E-3</v>
      </c>
      <c r="L36" s="5">
        <v>100</v>
      </c>
    </row>
    <row r="37" spans="1:12" x14ac:dyDescent="0.2">
      <c r="A37" s="3" t="s">
        <v>30</v>
      </c>
      <c r="B37" t="s">
        <v>35</v>
      </c>
      <c r="C37" s="5">
        <v>68.741100000000003</v>
      </c>
      <c r="D37" s="5">
        <v>29.225200000000001</v>
      </c>
      <c r="E37" s="5">
        <v>1.0500000000000001E-2</v>
      </c>
      <c r="F37" s="5">
        <v>97.976799999999997</v>
      </c>
      <c r="G37" s="5"/>
      <c r="H37" s="5"/>
      <c r="I37" s="5">
        <v>40.252600000000001</v>
      </c>
      <c r="J37" s="5">
        <v>59.7333</v>
      </c>
      <c r="K37" s="5">
        <v>1.41E-2</v>
      </c>
      <c r="L37" s="5">
        <v>100</v>
      </c>
    </row>
    <row r="38" spans="1:12" x14ac:dyDescent="0.2">
      <c r="A38" s="3" t="s">
        <v>30</v>
      </c>
      <c r="B38" t="s">
        <v>36</v>
      </c>
      <c r="C38" s="5">
        <v>68.824299999999994</v>
      </c>
      <c r="D38" s="5">
        <v>29.0824</v>
      </c>
      <c r="E38" s="5">
        <v>-4.5999999999999999E-3</v>
      </c>
      <c r="F38" s="5">
        <v>97.902100000000004</v>
      </c>
      <c r="G38" s="5"/>
      <c r="H38" s="5"/>
      <c r="I38" s="5">
        <v>40.407800000000002</v>
      </c>
      <c r="J38" s="5">
        <v>59.598399999999998</v>
      </c>
      <c r="K38" s="5">
        <v>-6.1999999999999998E-3</v>
      </c>
      <c r="L38" s="5">
        <v>100</v>
      </c>
    </row>
    <row r="39" spans="1:12" x14ac:dyDescent="0.2">
      <c r="A39" s="3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3"/>
      <c r="B40" s="7" t="s">
        <v>66</v>
      </c>
      <c r="C40" s="8">
        <f>AVERAGE(C15:C38)</f>
        <v>69.093557142857151</v>
      </c>
      <c r="D40" s="8">
        <f>AVERAGE(D15:D38)</f>
        <v>29.160057142857145</v>
      </c>
      <c r="E40" s="8"/>
      <c r="F40" s="8">
        <f>AVERAGE(F15:F38)</f>
        <v>98.253190476190454</v>
      </c>
      <c r="G40" s="8"/>
      <c r="H40" s="8"/>
      <c r="I40" s="8">
        <f>AVERAGE(I15:I38)</f>
        <v>40.43585238095239</v>
      </c>
      <c r="J40" s="8">
        <f>AVERAGE(J15:J38)</f>
        <v>59.564695238095247</v>
      </c>
      <c r="K40" s="8"/>
      <c r="L40" s="8">
        <f>AVERAGE(L15:L38)</f>
        <v>100</v>
      </c>
    </row>
    <row r="41" spans="1:12" x14ac:dyDescent="0.2">
      <c r="A41" s="3"/>
      <c r="B41" s="7" t="s">
        <v>67</v>
      </c>
      <c r="C41" s="8">
        <f>STDEV(C15:C38)</f>
        <v>0.29474973888271427</v>
      </c>
      <c r="D41" s="8">
        <f>STDEV(D15:D38)</f>
        <v>0.22021001242320612</v>
      </c>
      <c r="E41" s="8"/>
      <c r="F41" s="8"/>
      <c r="G41" s="8"/>
      <c r="H41" s="8"/>
      <c r="I41" s="8">
        <f>STDEV(I15:I38)</f>
        <v>0.16507766238667076</v>
      </c>
      <c r="J41" s="8">
        <f>STDEV(J15:J38)</f>
        <v>0.16334781748217644</v>
      </c>
      <c r="K41" s="8"/>
      <c r="L41" s="8"/>
    </row>
    <row r="42" spans="1:12" x14ac:dyDescent="0.2">
      <c r="A42" s="3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3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">
      <c r="A44" s="3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x14ac:dyDescent="0.2">
      <c r="A45" s="3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">
      <c r="A46" s="3" t="s">
        <v>37</v>
      </c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2">
      <c r="A47" s="3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2">
      <c r="A48" s="3" t="s">
        <v>68</v>
      </c>
      <c r="B48" t="s">
        <v>38</v>
      </c>
      <c r="C48" s="5">
        <v>81.031499999999994</v>
      </c>
      <c r="D48" s="5">
        <v>18.953399999999998</v>
      </c>
      <c r="E48" s="5">
        <v>1.1000000000000001E-3</v>
      </c>
      <c r="F48" s="5">
        <v>99.985900000000001</v>
      </c>
      <c r="G48" s="5"/>
      <c r="H48" s="5"/>
      <c r="I48" s="5">
        <v>55.052399999999999</v>
      </c>
      <c r="J48" s="5">
        <v>44.945900000000002</v>
      </c>
      <c r="K48" s="5">
        <v>1.6999999999999999E-3</v>
      </c>
      <c r="L48" s="5">
        <v>100</v>
      </c>
    </row>
    <row r="49" spans="1:12" x14ac:dyDescent="0.2">
      <c r="A49" s="3" t="s">
        <v>68</v>
      </c>
      <c r="B49" t="s">
        <v>39</v>
      </c>
      <c r="C49" s="5">
        <v>80.912300000000002</v>
      </c>
      <c r="D49" s="5">
        <v>18.979600000000001</v>
      </c>
      <c r="E49" s="5">
        <v>-9.7000000000000003E-3</v>
      </c>
      <c r="F49" s="5">
        <v>99.882199999999997</v>
      </c>
      <c r="G49" s="5"/>
      <c r="H49" s="5"/>
      <c r="I49" s="5">
        <v>54.991</v>
      </c>
      <c r="J49" s="5">
        <v>45.0242</v>
      </c>
      <c r="K49" s="5">
        <v>-1.52E-2</v>
      </c>
      <c r="L49" s="5">
        <v>100</v>
      </c>
    </row>
    <row r="50" spans="1:12" x14ac:dyDescent="0.2">
      <c r="A50" s="3" t="s">
        <v>68</v>
      </c>
      <c r="B50" t="s">
        <v>40</v>
      </c>
      <c r="C50" s="5">
        <v>80.767099999999999</v>
      </c>
      <c r="D50" s="5">
        <v>19.0152</v>
      </c>
      <c r="E50" s="5">
        <v>-1.11E-2</v>
      </c>
      <c r="F50" s="5">
        <v>99.771100000000004</v>
      </c>
      <c r="G50" s="5"/>
      <c r="H50" s="5"/>
      <c r="I50" s="5">
        <v>54.901299999999999</v>
      </c>
      <c r="J50" s="5">
        <v>45.116</v>
      </c>
      <c r="K50" s="5">
        <v>-1.7399999999999999E-2</v>
      </c>
      <c r="L50" s="5">
        <v>100</v>
      </c>
    </row>
    <row r="51" spans="1:12" x14ac:dyDescent="0.2">
      <c r="A51" s="3" t="s">
        <v>68</v>
      </c>
      <c r="B51" t="s">
        <v>41</v>
      </c>
      <c r="C51" s="5">
        <v>80.271600000000007</v>
      </c>
      <c r="D51" s="5">
        <v>19.306899999999999</v>
      </c>
      <c r="E51" s="5">
        <v>-1.8100000000000002E-2</v>
      </c>
      <c r="F51" s="5">
        <v>99.560500000000005</v>
      </c>
      <c r="G51" s="5"/>
      <c r="H51" s="5"/>
      <c r="I51" s="5">
        <v>54.377200000000002</v>
      </c>
      <c r="J51" s="5">
        <v>45.6509</v>
      </c>
      <c r="K51" s="5">
        <v>-2.81E-2</v>
      </c>
      <c r="L51" s="5">
        <v>100</v>
      </c>
    </row>
    <row r="52" spans="1:12" x14ac:dyDescent="0.2">
      <c r="A52" s="3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">
      <c r="A53" s="3" t="s">
        <v>69</v>
      </c>
      <c r="B53" t="s">
        <v>42</v>
      </c>
      <c r="C53" s="5">
        <v>80.370900000000006</v>
      </c>
      <c r="D53" s="5">
        <v>19.081900000000001</v>
      </c>
      <c r="E53" s="5">
        <v>6.1000000000000004E-3</v>
      </c>
      <c r="F53" s="5">
        <v>99.4589</v>
      </c>
      <c r="G53" s="5"/>
      <c r="H53" s="5"/>
      <c r="I53" s="5">
        <v>54.677999999999997</v>
      </c>
      <c r="J53" s="5">
        <v>45.312399999999997</v>
      </c>
      <c r="K53" s="5">
        <v>9.5999999999999992E-3</v>
      </c>
      <c r="L53" s="5">
        <v>100</v>
      </c>
    </row>
    <row r="54" spans="1:12" x14ac:dyDescent="0.2">
      <c r="A54" s="3" t="s">
        <v>69</v>
      </c>
      <c r="B54" t="s">
        <v>43</v>
      </c>
      <c r="C54" s="5">
        <v>80.6755</v>
      </c>
      <c r="D54" s="5">
        <v>18.988600000000002</v>
      </c>
      <c r="E54" s="5">
        <v>8.2000000000000007E-3</v>
      </c>
      <c r="F54" s="5">
        <v>99.672300000000007</v>
      </c>
      <c r="G54" s="5"/>
      <c r="H54" s="5"/>
      <c r="I54" s="5">
        <v>54.891300000000001</v>
      </c>
      <c r="J54" s="5">
        <v>45.0959</v>
      </c>
      <c r="K54" s="5">
        <v>1.2800000000000001E-2</v>
      </c>
      <c r="L54" s="5">
        <v>100</v>
      </c>
    </row>
    <row r="55" spans="1:12" x14ac:dyDescent="0.2">
      <c r="A55" s="3" t="s">
        <v>69</v>
      </c>
      <c r="B55" t="s">
        <v>44</v>
      </c>
      <c r="C55" s="5">
        <v>80.610299999999995</v>
      </c>
      <c r="D55" s="5">
        <v>18.833400000000001</v>
      </c>
      <c r="E55" s="5">
        <v>-1.4200000000000001E-2</v>
      </c>
      <c r="F55" s="5">
        <v>99.429500000000004</v>
      </c>
      <c r="G55" s="5"/>
      <c r="H55" s="5"/>
      <c r="I55" s="5">
        <v>55.093699999999998</v>
      </c>
      <c r="J55" s="5">
        <v>44.928600000000003</v>
      </c>
      <c r="K55" s="5">
        <v>-2.23E-2</v>
      </c>
      <c r="L55" s="5">
        <v>100</v>
      </c>
    </row>
    <row r="56" spans="1:12" x14ac:dyDescent="0.2">
      <c r="A56" s="3" t="s">
        <v>69</v>
      </c>
      <c r="B56" t="s">
        <v>45</v>
      </c>
      <c r="C56" s="5">
        <v>80.898600000000002</v>
      </c>
      <c r="D56" s="5">
        <v>18.6648</v>
      </c>
      <c r="E56" s="5">
        <v>-3.0999999999999999E-3</v>
      </c>
      <c r="F56" s="5">
        <v>99.560400000000001</v>
      </c>
      <c r="G56" s="5"/>
      <c r="H56" s="5"/>
      <c r="I56" s="5">
        <v>55.394799999999996</v>
      </c>
      <c r="J56" s="5">
        <v>44.610100000000003</v>
      </c>
      <c r="K56" s="5">
        <v>-4.8999999999999998E-3</v>
      </c>
      <c r="L56" s="5">
        <v>100</v>
      </c>
    </row>
    <row r="57" spans="1:12" x14ac:dyDescent="0.2">
      <c r="A57" s="3" t="s">
        <v>69</v>
      </c>
      <c r="B57" t="s">
        <v>46</v>
      </c>
      <c r="C57" s="5">
        <v>80.887200000000007</v>
      </c>
      <c r="D57" s="5">
        <v>18.7897</v>
      </c>
      <c r="E57" s="5">
        <v>2.0999999999999999E-3</v>
      </c>
      <c r="F57" s="5">
        <v>99.678899999999999</v>
      </c>
      <c r="G57" s="5"/>
      <c r="H57" s="5"/>
      <c r="I57" s="5">
        <v>55.221899999999998</v>
      </c>
      <c r="J57" s="5">
        <v>44.774799999999999</v>
      </c>
      <c r="K57" s="5">
        <v>3.3E-3</v>
      </c>
      <c r="L57" s="5">
        <v>100</v>
      </c>
    </row>
    <row r="58" spans="1:12" x14ac:dyDescent="0.2">
      <c r="A58" s="3" t="s">
        <v>69</v>
      </c>
      <c r="B58" t="s">
        <v>47</v>
      </c>
      <c r="C58" s="5">
        <v>81.2346</v>
      </c>
      <c r="D58" s="5">
        <v>18.525400000000001</v>
      </c>
      <c r="E58" s="5">
        <v>-6.1000000000000004E-3</v>
      </c>
      <c r="F58" s="5">
        <v>99.753900000000002</v>
      </c>
      <c r="G58" s="5"/>
      <c r="H58" s="5"/>
      <c r="I58" s="5">
        <v>55.684899999999999</v>
      </c>
      <c r="J58" s="5">
        <v>44.324800000000003</v>
      </c>
      <c r="K58" s="5">
        <v>-9.7000000000000003E-3</v>
      </c>
      <c r="L58" s="5">
        <v>100</v>
      </c>
    </row>
    <row r="59" spans="1:12" x14ac:dyDescent="0.2">
      <c r="A59" s="3" t="s">
        <v>69</v>
      </c>
      <c r="B59" t="s">
        <v>48</v>
      </c>
      <c r="C59" s="5">
        <v>80.654499999999999</v>
      </c>
      <c r="D59" s="5">
        <v>19.014900000000001</v>
      </c>
      <c r="E59" s="5">
        <v>3.0999999999999999E-3</v>
      </c>
      <c r="F59" s="5">
        <v>99.672499999999999</v>
      </c>
      <c r="G59" s="5"/>
      <c r="H59" s="5"/>
      <c r="I59" s="5">
        <v>54.854999999999997</v>
      </c>
      <c r="J59" s="5">
        <v>45.140099999999997</v>
      </c>
      <c r="K59" s="5">
        <v>4.7999999999999996E-3</v>
      </c>
      <c r="L59" s="5">
        <v>100</v>
      </c>
    </row>
    <row r="60" spans="1:12" x14ac:dyDescent="0.2">
      <c r="A60" s="3" t="s">
        <v>69</v>
      </c>
      <c r="B60" t="s">
        <v>49</v>
      </c>
      <c r="C60" s="5">
        <v>80.761499999999998</v>
      </c>
      <c r="D60" s="5">
        <v>18.950600000000001</v>
      </c>
      <c r="E60" s="5">
        <v>-4.8999999999999998E-3</v>
      </c>
      <c r="F60" s="5">
        <v>99.7072</v>
      </c>
      <c r="G60" s="5"/>
      <c r="H60" s="5"/>
      <c r="I60" s="5">
        <v>54.9786</v>
      </c>
      <c r="J60" s="5">
        <v>45.029200000000003</v>
      </c>
      <c r="K60" s="5">
        <v>-7.7000000000000002E-3</v>
      </c>
      <c r="L60" s="5">
        <v>100</v>
      </c>
    </row>
    <row r="61" spans="1:12" x14ac:dyDescent="0.2">
      <c r="A61" s="3" t="s">
        <v>69</v>
      </c>
      <c r="B61" t="s">
        <v>50</v>
      </c>
      <c r="C61" s="5">
        <v>80.833699999999993</v>
      </c>
      <c r="D61" s="5">
        <v>18.970099999999999</v>
      </c>
      <c r="E61" s="5">
        <v>-1.44E-2</v>
      </c>
      <c r="F61" s="5">
        <v>99.789400000000001</v>
      </c>
      <c r="G61" s="5"/>
      <c r="H61" s="5"/>
      <c r="I61" s="5">
        <v>54.983400000000003</v>
      </c>
      <c r="J61" s="5">
        <v>45.039099999999998</v>
      </c>
      <c r="K61" s="5">
        <v>-2.24E-2</v>
      </c>
      <c r="L61" s="5">
        <v>100</v>
      </c>
    </row>
    <row r="62" spans="1:12" x14ac:dyDescent="0.2">
      <c r="A62" s="3" t="s">
        <v>69</v>
      </c>
      <c r="B62" t="s">
        <v>51</v>
      </c>
      <c r="C62" s="5">
        <v>80.796599999999998</v>
      </c>
      <c r="D62" s="5">
        <v>18.826899999999998</v>
      </c>
      <c r="E62" s="5">
        <v>-1.01E-2</v>
      </c>
      <c r="F62" s="5">
        <v>99.613299999999995</v>
      </c>
      <c r="G62" s="5"/>
      <c r="H62" s="5"/>
      <c r="I62" s="5">
        <v>55.155900000000003</v>
      </c>
      <c r="J62" s="5">
        <v>44.86</v>
      </c>
      <c r="K62" s="5">
        <v>-1.5900000000000001E-2</v>
      </c>
      <c r="L62" s="5">
        <v>100</v>
      </c>
    </row>
    <row r="63" spans="1:12" x14ac:dyDescent="0.2">
      <c r="A63" s="3" t="s">
        <v>69</v>
      </c>
      <c r="B63" t="s">
        <v>52</v>
      </c>
      <c r="C63" s="5">
        <v>81.121399999999994</v>
      </c>
      <c r="D63" s="5">
        <v>18.482500000000002</v>
      </c>
      <c r="E63" s="5">
        <v>-9.2999999999999992E-3</v>
      </c>
      <c r="F63" s="5">
        <v>99.5946</v>
      </c>
      <c r="G63" s="5"/>
      <c r="H63" s="5"/>
      <c r="I63" s="5">
        <v>55.710500000000003</v>
      </c>
      <c r="J63" s="5">
        <v>44.304200000000002</v>
      </c>
      <c r="K63" s="5">
        <v>-1.47E-2</v>
      </c>
      <c r="L63" s="5">
        <v>100</v>
      </c>
    </row>
    <row r="64" spans="1:12" x14ac:dyDescent="0.2">
      <c r="A64" s="3" t="s">
        <v>69</v>
      </c>
      <c r="B64" t="s">
        <v>53</v>
      </c>
      <c r="C64" s="5">
        <v>80.665300000000002</v>
      </c>
      <c r="D64" s="5">
        <v>18.823499999999999</v>
      </c>
      <c r="E64" s="5">
        <v>-3.0999999999999999E-3</v>
      </c>
      <c r="F64" s="5">
        <v>99.485600000000005</v>
      </c>
      <c r="G64" s="5"/>
      <c r="H64" s="5"/>
      <c r="I64" s="5">
        <v>55.114100000000001</v>
      </c>
      <c r="J64" s="5">
        <v>44.890799999999999</v>
      </c>
      <c r="K64" s="5">
        <v>-4.8999999999999998E-3</v>
      </c>
      <c r="L64" s="5">
        <v>100</v>
      </c>
    </row>
    <row r="65" spans="1:12" x14ac:dyDescent="0.2">
      <c r="A65" s="3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x14ac:dyDescent="0.2">
      <c r="A66" s="3" t="s">
        <v>70</v>
      </c>
      <c r="B66" t="s">
        <v>54</v>
      </c>
      <c r="C66" s="5">
        <v>79.957400000000007</v>
      </c>
      <c r="D66" s="5">
        <v>19.555800000000001</v>
      </c>
      <c r="E66" s="5">
        <v>4.1999999999999997E-3</v>
      </c>
      <c r="F66" s="5">
        <v>99.517399999999995</v>
      </c>
      <c r="G66" s="5"/>
      <c r="H66" s="5"/>
      <c r="I66" s="5">
        <v>53.943100000000001</v>
      </c>
      <c r="J66" s="5">
        <v>46.050400000000003</v>
      </c>
      <c r="K66" s="5">
        <v>6.6E-3</v>
      </c>
      <c r="L66" s="5">
        <v>100</v>
      </c>
    </row>
    <row r="67" spans="1:12" x14ac:dyDescent="0.2">
      <c r="A67" s="3" t="s">
        <v>70</v>
      </c>
      <c r="B67" t="s">
        <v>55</v>
      </c>
      <c r="C67" s="5">
        <v>80.234499999999997</v>
      </c>
      <c r="D67" s="5">
        <v>19.338699999999999</v>
      </c>
      <c r="E67" s="5">
        <v>3.8E-3</v>
      </c>
      <c r="F67" s="5">
        <v>99.577100000000002</v>
      </c>
      <c r="G67" s="5"/>
      <c r="H67" s="5"/>
      <c r="I67" s="5">
        <v>54.306399999999996</v>
      </c>
      <c r="J67" s="5">
        <v>45.6877</v>
      </c>
      <c r="K67" s="5">
        <v>5.8999999999999999E-3</v>
      </c>
      <c r="L67" s="5">
        <v>100</v>
      </c>
    </row>
    <row r="68" spans="1:12" x14ac:dyDescent="0.2">
      <c r="A68" s="3" t="s">
        <v>70</v>
      </c>
      <c r="B68" t="s">
        <v>56</v>
      </c>
      <c r="C68" s="5">
        <v>80.762699999999995</v>
      </c>
      <c r="D68" s="5">
        <v>18.841100000000001</v>
      </c>
      <c r="E68" s="5">
        <v>-2E-3</v>
      </c>
      <c r="F68" s="5">
        <v>99.601799999999997</v>
      </c>
      <c r="G68" s="5"/>
      <c r="H68" s="5"/>
      <c r="I68" s="5">
        <v>55.119799999999998</v>
      </c>
      <c r="J68" s="5">
        <v>44.883299999999998</v>
      </c>
      <c r="K68" s="5">
        <v>-3.0999999999999999E-3</v>
      </c>
      <c r="L68" s="5">
        <v>100</v>
      </c>
    </row>
    <row r="69" spans="1:12" x14ac:dyDescent="0.2">
      <c r="A69" s="3" t="s">
        <v>70</v>
      </c>
      <c r="B69" t="s">
        <v>57</v>
      </c>
      <c r="C69" s="5">
        <v>80.959299999999999</v>
      </c>
      <c r="D69" s="5">
        <v>18.788399999999999</v>
      </c>
      <c r="E69" s="5">
        <v>-8.8999999999999999E-3</v>
      </c>
      <c r="F69" s="5">
        <v>99.738799999999998</v>
      </c>
      <c r="G69" s="5"/>
      <c r="H69" s="5"/>
      <c r="I69" s="5">
        <v>55.255200000000002</v>
      </c>
      <c r="J69" s="5">
        <v>44.758800000000001</v>
      </c>
      <c r="K69" s="5">
        <v>-1.4E-2</v>
      </c>
      <c r="L69" s="5">
        <v>100</v>
      </c>
    </row>
    <row r="70" spans="1:12" x14ac:dyDescent="0.2">
      <c r="A70" s="3" t="s">
        <v>70</v>
      </c>
      <c r="B70" t="s">
        <v>58</v>
      </c>
      <c r="C70" s="5">
        <v>80.715800000000002</v>
      </c>
      <c r="D70" s="5">
        <v>18.845600000000001</v>
      </c>
      <c r="E70" s="5">
        <v>1.5E-3</v>
      </c>
      <c r="F70" s="5">
        <v>99.562899999999999</v>
      </c>
      <c r="G70" s="5"/>
      <c r="H70" s="5"/>
      <c r="I70" s="5">
        <v>55.096499999999999</v>
      </c>
      <c r="J70" s="5">
        <v>44.9011</v>
      </c>
      <c r="K70" s="5">
        <v>2.3999999999999998E-3</v>
      </c>
      <c r="L70" s="5">
        <v>100</v>
      </c>
    </row>
    <row r="71" spans="1:12" x14ac:dyDescent="0.2">
      <c r="A71" s="3" t="s">
        <v>70</v>
      </c>
      <c r="B71" t="s">
        <v>59</v>
      </c>
      <c r="C71" s="5">
        <v>80.937600000000003</v>
      </c>
      <c r="D71" s="5">
        <v>18.8308</v>
      </c>
      <c r="E71" s="5">
        <v>-2.7300000000000001E-2</v>
      </c>
      <c r="F71" s="5">
        <v>99.741100000000003</v>
      </c>
      <c r="G71" s="5"/>
      <c r="H71" s="5"/>
      <c r="I71" s="5">
        <v>55.208799999999997</v>
      </c>
      <c r="J71" s="5">
        <v>44.834000000000003</v>
      </c>
      <c r="K71" s="5">
        <v>-4.2799999999999998E-2</v>
      </c>
      <c r="L71" s="5">
        <v>100</v>
      </c>
    </row>
    <row r="72" spans="1:12" x14ac:dyDescent="0.2">
      <c r="A72" s="3" t="s">
        <v>70</v>
      </c>
      <c r="B72" t="s">
        <v>60</v>
      </c>
      <c r="C72" s="5">
        <v>80.701499999999996</v>
      </c>
      <c r="D72" s="5">
        <v>18.666799999999999</v>
      </c>
      <c r="E72" s="5">
        <v>1.6999999999999999E-3</v>
      </c>
      <c r="F72" s="5">
        <v>99.37</v>
      </c>
      <c r="G72" s="5"/>
      <c r="H72" s="5"/>
      <c r="I72" s="5">
        <v>55.327800000000003</v>
      </c>
      <c r="J72" s="5">
        <v>44.669600000000003</v>
      </c>
      <c r="K72" s="5">
        <v>2.5999999999999999E-3</v>
      </c>
      <c r="L72" s="5">
        <v>100</v>
      </c>
    </row>
    <row r="73" spans="1:12" x14ac:dyDescent="0.2">
      <c r="A73" s="3" t="s">
        <v>70</v>
      </c>
      <c r="B73" t="s">
        <v>61</v>
      </c>
      <c r="C73" s="5">
        <v>80.921800000000005</v>
      </c>
      <c r="D73" s="5">
        <v>18.8994</v>
      </c>
      <c r="E73" s="5">
        <v>1.46E-2</v>
      </c>
      <c r="F73" s="5">
        <v>99.835800000000006</v>
      </c>
      <c r="G73" s="5"/>
      <c r="H73" s="5"/>
      <c r="I73" s="5">
        <v>55.0777</v>
      </c>
      <c r="J73" s="5">
        <v>44.8994</v>
      </c>
      <c r="K73" s="5">
        <v>2.2800000000000001E-2</v>
      </c>
      <c r="L73" s="5">
        <v>100</v>
      </c>
    </row>
    <row r="74" spans="1:12" x14ac:dyDescent="0.2">
      <c r="A74" s="3" t="s">
        <v>70</v>
      </c>
      <c r="B74" t="s">
        <v>62</v>
      </c>
      <c r="C74" s="5">
        <v>80.617900000000006</v>
      </c>
      <c r="D74" s="5">
        <v>18.8659</v>
      </c>
      <c r="E74" s="5">
        <v>-8.0999999999999996E-3</v>
      </c>
      <c r="F74" s="5">
        <v>99.475700000000003</v>
      </c>
      <c r="G74" s="5"/>
      <c r="H74" s="5"/>
      <c r="I74" s="5">
        <v>55.048099999999998</v>
      </c>
      <c r="J74" s="5">
        <v>44.964599999999997</v>
      </c>
      <c r="K74" s="5">
        <v>-1.2699999999999999E-2</v>
      </c>
      <c r="L74" s="5">
        <v>100</v>
      </c>
    </row>
    <row r="75" spans="1:12" x14ac:dyDescent="0.2">
      <c r="A75" s="3" t="s">
        <v>70</v>
      </c>
      <c r="B75" t="s">
        <v>63</v>
      </c>
      <c r="C75" s="5">
        <v>80.766599999999997</v>
      </c>
      <c r="D75" s="5">
        <v>18.744199999999999</v>
      </c>
      <c r="E75" s="5">
        <v>-1.2500000000000001E-2</v>
      </c>
      <c r="F75" s="5">
        <v>99.4983</v>
      </c>
      <c r="G75" s="5"/>
      <c r="H75" s="5"/>
      <c r="I75" s="5">
        <v>55.2577</v>
      </c>
      <c r="J75" s="5">
        <v>44.762</v>
      </c>
      <c r="K75" s="5">
        <v>-1.9699999999999999E-2</v>
      </c>
      <c r="L75" s="5">
        <v>100</v>
      </c>
    </row>
    <row r="76" spans="1:12" x14ac:dyDescent="0.2"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 x14ac:dyDescent="0.2">
      <c r="B77" s="7" t="s">
        <v>66</v>
      </c>
      <c r="C77" s="8">
        <f>AVERAGE(C48:C75)</f>
        <v>80.733373076923073</v>
      </c>
      <c r="D77" s="8">
        <f>AVERAGE(D48:D75)</f>
        <v>18.907080769230774</v>
      </c>
      <c r="E77" s="8"/>
      <c r="F77" s="8">
        <f>AVERAGE(F48:F75)</f>
        <v>99.635965384615389</v>
      </c>
      <c r="G77" s="8"/>
      <c r="H77" s="8"/>
      <c r="I77" s="8">
        <f>AVERAGE(I48:I75)</f>
        <v>55.027888461538467</v>
      </c>
      <c r="J77" s="8">
        <f>AVERAGE(J48:J75)</f>
        <v>44.979149999999997</v>
      </c>
      <c r="K77" s="8"/>
      <c r="L77" s="8">
        <f>AVERAGE(L48:L75)</f>
        <v>100</v>
      </c>
    </row>
    <row r="78" spans="1:12" x14ac:dyDescent="0.2">
      <c r="B78" s="7" t="s">
        <v>67</v>
      </c>
      <c r="C78" s="8">
        <f>STDEV(C48:C75)</f>
        <v>0.27996444425346756</v>
      </c>
      <c r="D78" s="8">
        <f>STDEV(D48:D75)</f>
        <v>0.23427393029397153</v>
      </c>
      <c r="E78" s="8"/>
      <c r="F78" s="8"/>
      <c r="G78" s="8"/>
      <c r="H78" s="8"/>
      <c r="I78" s="8">
        <f>STDEV(I48:I75)</f>
        <v>0.38237746620523894</v>
      </c>
      <c r="J78" s="8">
        <f>STDEV(J48:J75)</f>
        <v>0.37947940681939474</v>
      </c>
      <c r="K78" s="8"/>
      <c r="L78" s="8"/>
    </row>
    <row r="79" spans="1:12" x14ac:dyDescent="0.2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1" spans="9:9" x14ac:dyDescent="0.2">
      <c r="I81" s="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Crepisson</dc:creator>
  <cp:lastModifiedBy>Celine Crepisson</cp:lastModifiedBy>
  <dcterms:created xsi:type="dcterms:W3CDTF">2025-11-11T10:05:12Z</dcterms:created>
  <dcterms:modified xsi:type="dcterms:W3CDTF">2026-06-01T07:16:16Z</dcterms:modified>
</cp:coreProperties>
</file>