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qinting/University of Michigan Dropbox/Tingting Qin/Umich_CDS/AlexTsoi_cubio/Janssen_PERG_scRNAseq/MS/Submission/NatComm/Revision/"/>
    </mc:Choice>
  </mc:AlternateContent>
  <xr:revisionPtr revIDLastSave="0" documentId="13_ncr:1_{C35192AC-AA3A-4E42-B5DC-8316DBA9BD38}" xr6:coauthVersionLast="47" xr6:coauthVersionMax="47" xr10:uidLastSave="{00000000-0000-0000-0000-000000000000}"/>
  <bookViews>
    <workbookView xWindow="4900" yWindow="4200" windowWidth="23200" windowHeight="24500" xr2:uid="{73600C84-ED2D-734B-A27B-A0288DD8E72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2" i="1"/>
</calcChain>
</file>

<file path=xl/sharedStrings.xml><?xml version="1.0" encoding="utf-8"?>
<sst xmlns="http://schemas.openxmlformats.org/spreadsheetml/2006/main" count="48" uniqueCount="28">
  <si>
    <t>Description</t>
  </si>
  <si>
    <t>comparison</t>
  </si>
  <si>
    <t>direct</t>
  </si>
  <si>
    <t>group.num</t>
  </si>
  <si>
    <t>groups</t>
  </si>
  <si>
    <t>negLog10padj.max</t>
  </si>
  <si>
    <t>geneID</t>
  </si>
  <si>
    <t>Apoptosis</t>
  </si>
  <si>
    <t>Lesional_v_Non-lesional</t>
  </si>
  <si>
    <t>Up</t>
  </si>
  <si>
    <t>DK6</t>
  </si>
  <si>
    <t>BCAP31,DAPK2,DSG3,DYNLL1,PSMA2,PSMA6,PSMA7,PSMB3,PSMB5,PSMB6,PSMC5,PSMC6,PSMD12,PSMD2,PSMD8,PSME2,PSME3,RPS27A,SEM1,SFN,STAT3,TJP2,TNFSF10,UBA52,VIM,YWHAB,YWHAH,YWHAQ,YWHAZ</t>
  </si>
  <si>
    <t>Regulation of Apoptosis</t>
  </si>
  <si>
    <t>PSMA2,PSMA6,PSMA7,PSMB3,PSMB5,PSMB6,PSMC5,PSMC6,PSMD12,PSMD2,PSMD8,PSME2,PSME3,RPS27A,SEM1,UBA52</t>
  </si>
  <si>
    <t>Lesional_v_Healthy</t>
  </si>
  <si>
    <t>BKs,DK6</t>
  </si>
  <si>
    <t>AVEN,BAK1,BAX,BID,C1QBP,CDKN2A,CFLAR,CYCS,DAPK2,DBNL,DSG3,DYNLL1,GSDMD,GSDME,LY96,PRKCQ,PSMA4,PSMA5,PSMA7,PSMB10,PSMB3,PSMB6,PSMB8,PSMB9,PSMC2,PSMC3,PSMC4,PSME1,PSME2,SFN,STAT3,TFDP1,TICAM1,TJP1,TJP2,TNFRSF10A,TNFRSF10B,TNFSF10,TRAF2,UBA52,UNC5B,YWHAB</t>
  </si>
  <si>
    <t>PSMA4,PSMA5,PSMA7,PSMB3,PSMB6,PSMC2,PSMC3,PSMC4,PSME1,PSME2,UBA52</t>
  </si>
  <si>
    <t>Apoptotic factor-mediated response</t>
  </si>
  <si>
    <t>BKs</t>
  </si>
  <si>
    <t>AVEN,BAK1,BAX,C1QBP,CDKN2A,GSDMD,GSDME</t>
  </si>
  <si>
    <t>Defective Intrinsic Pathway for Apoptosis</t>
  </si>
  <si>
    <t>DK1,DK2,DK3</t>
  </si>
  <si>
    <t>CAPN2,CAPNS1,CDC25A,CDC25B,CDK5R1,CDKN2A,SOD2</t>
  </si>
  <si>
    <t>DK3</t>
  </si>
  <si>
    <t>Intrinsic Pathway for Apoptosis</t>
  </si>
  <si>
    <t>DYNLL1,SFN,STAT3,YWHAB,YWHAH,YWHAQ,YWHAZ</t>
  </si>
  <si>
    <t>p.adj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</si>
</sst>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8F9AF-3D87-D748-BBD1-70EC7BAD73D0}">
  <dimension ref="A1:H9"/>
  <sheetViews>
    <sheetView tabSelected="1" workbookViewId="0">
      <selection activeCell="H15" sqref="H15"/>
    </sheetView>
  </sheetViews>
  <sheetFormatPr baseColWidth="10" defaultRowHeight="16" x14ac:dyDescent="0.2"/>
  <cols>
    <col min="1" max="1" width="34.5" bestFit="1" customWidth="1"/>
    <col min="2" max="2" width="20.83203125" bestFit="1" customWidth="1"/>
    <col min="5" max="5" width="12.1640625" bestFit="1" customWidth="1"/>
    <col min="6" max="6" width="16" bestFit="1" customWidth="1"/>
    <col min="7" max="7" width="12.1640625" bestFit="1" customWidth="1"/>
    <col min="8" max="8" width="10.83203125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27</v>
      </c>
      <c r="H1" t="s">
        <v>6</v>
      </c>
    </row>
    <row r="2" spans="1:8" x14ac:dyDescent="0.2">
      <c r="A2" t="s">
        <v>7</v>
      </c>
      <c r="B2" t="s">
        <v>8</v>
      </c>
      <c r="C2" t="s">
        <v>9</v>
      </c>
      <c r="D2">
        <v>1</v>
      </c>
      <c r="E2" t="s">
        <v>10</v>
      </c>
      <c r="F2">
        <v>8.6033508527776092</v>
      </c>
      <c r="G2">
        <f>10^(-F2)</f>
        <v>2.4925802365843048E-9</v>
      </c>
      <c r="H2" t="s">
        <v>11</v>
      </c>
    </row>
    <row r="3" spans="1:8" x14ac:dyDescent="0.2">
      <c r="A3" t="s">
        <v>12</v>
      </c>
      <c r="B3" t="s">
        <v>8</v>
      </c>
      <c r="C3" t="s">
        <v>9</v>
      </c>
      <c r="D3">
        <v>1</v>
      </c>
      <c r="E3" t="s">
        <v>10</v>
      </c>
      <c r="F3">
        <v>8.5891968445295905</v>
      </c>
      <c r="G3">
        <f t="shared" ref="G3:G9" si="0">10^(-F3)</f>
        <v>2.5751537007373402E-9</v>
      </c>
      <c r="H3" t="s">
        <v>13</v>
      </c>
    </row>
    <row r="4" spans="1:8" x14ac:dyDescent="0.2">
      <c r="A4" t="s">
        <v>7</v>
      </c>
      <c r="B4" t="s">
        <v>14</v>
      </c>
      <c r="C4" t="s">
        <v>9</v>
      </c>
      <c r="D4">
        <v>2</v>
      </c>
      <c r="E4" t="s">
        <v>15</v>
      </c>
      <c r="F4">
        <v>4.9529800206759802</v>
      </c>
      <c r="G4">
        <f t="shared" si="0"/>
        <v>1.1143457968809644E-5</v>
      </c>
      <c r="H4" t="s">
        <v>16</v>
      </c>
    </row>
    <row r="5" spans="1:8" x14ac:dyDescent="0.2">
      <c r="A5" t="s">
        <v>12</v>
      </c>
      <c r="B5" t="s">
        <v>14</v>
      </c>
      <c r="C5" t="s">
        <v>9</v>
      </c>
      <c r="D5">
        <v>1</v>
      </c>
      <c r="E5" t="s">
        <v>10</v>
      </c>
      <c r="F5">
        <v>3.9194728105058299</v>
      </c>
      <c r="G5">
        <f t="shared" si="0"/>
        <v>1.2037247479730352E-4</v>
      </c>
      <c r="H5" t="s">
        <v>17</v>
      </c>
    </row>
    <row r="6" spans="1:8" x14ac:dyDescent="0.2">
      <c r="A6" t="s">
        <v>18</v>
      </c>
      <c r="B6" t="s">
        <v>14</v>
      </c>
      <c r="C6" t="s">
        <v>9</v>
      </c>
      <c r="D6">
        <v>1</v>
      </c>
      <c r="E6" t="s">
        <v>19</v>
      </c>
      <c r="F6">
        <v>2.0681948149268798</v>
      </c>
      <c r="G6">
        <f t="shared" si="0"/>
        <v>8.5468323483080342E-3</v>
      </c>
      <c r="H6" t="s">
        <v>20</v>
      </c>
    </row>
    <row r="7" spans="1:8" x14ac:dyDescent="0.2">
      <c r="A7" t="s">
        <v>21</v>
      </c>
      <c r="B7" t="s">
        <v>8</v>
      </c>
      <c r="C7" t="s">
        <v>9</v>
      </c>
      <c r="D7">
        <v>3</v>
      </c>
      <c r="E7" t="s">
        <v>22</v>
      </c>
      <c r="F7">
        <v>1.86008621695372</v>
      </c>
      <c r="G7">
        <f t="shared" si="0"/>
        <v>1.3801102553333614E-2</v>
      </c>
      <c r="H7" t="s">
        <v>23</v>
      </c>
    </row>
    <row r="8" spans="1:8" x14ac:dyDescent="0.2">
      <c r="A8" t="s">
        <v>21</v>
      </c>
      <c r="B8" t="s">
        <v>14</v>
      </c>
      <c r="C8" t="s">
        <v>9</v>
      </c>
      <c r="D8">
        <v>1</v>
      </c>
      <c r="E8" t="s">
        <v>24</v>
      </c>
      <c r="F8">
        <v>1.5807878964841</v>
      </c>
      <c r="G8">
        <f t="shared" si="0"/>
        <v>2.6255004890325305E-2</v>
      </c>
      <c r="H8" t="s">
        <v>23</v>
      </c>
    </row>
    <row r="9" spans="1:8" x14ac:dyDescent="0.2">
      <c r="A9" t="s">
        <v>25</v>
      </c>
      <c r="B9" t="s">
        <v>8</v>
      </c>
      <c r="C9" t="s">
        <v>9</v>
      </c>
      <c r="D9">
        <v>1</v>
      </c>
      <c r="E9" t="s">
        <v>10</v>
      </c>
      <c r="F9">
        <v>1.5215398075365401</v>
      </c>
      <c r="G9">
        <f t="shared" si="0"/>
        <v>3.0092633264320979E-2</v>
      </c>
      <c r="H9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Qin, Tingting</dc:creator>
  <cp:lastModifiedBy>Qin, Tingting</cp:lastModifiedBy>
  <dcterms:created xsi:type="dcterms:W3CDTF">2026-03-01T20:07:24Z</dcterms:created>
  <dcterms:modified xsi:type="dcterms:W3CDTF">2026-03-02T03:27:32Z</dcterms:modified>
</cp:coreProperties>
</file>