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essmannlab/Library/CloudStorage/Dropbox/lab_kaessmann/project_te/manuscript/NC_final_submission/Supplementary_data/"/>
    </mc:Choice>
  </mc:AlternateContent>
  <xr:revisionPtr revIDLastSave="0" documentId="8_{3B242C63-5C63-3844-A238-CA6D23EF236E}" xr6:coauthVersionLast="47" xr6:coauthVersionMax="47" xr10:uidLastSave="{00000000-0000-0000-0000-000000000000}"/>
  <bookViews>
    <workbookView xWindow="3660" yWindow="2760" windowWidth="27640" windowHeight="16680" xr2:uid="{186A17F8-A242-794A-8694-1312D1041B4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7" i="1" l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<sst xmlns="http://schemas.openxmlformats.org/spreadsheetml/2006/main" count="87" uniqueCount="50">
  <si>
    <t>Name</t>
  </si>
  <si>
    <t>Orientation</t>
  </si>
  <si>
    <t>Type</t>
  </si>
  <si>
    <t>Sequence</t>
  </si>
  <si>
    <t>Fold_change</t>
  </si>
  <si>
    <t>log2FC</t>
  </si>
  <si>
    <t>t_value</t>
  </si>
  <si>
    <t>Adjusted P value (linear mixed model, two-sided, Benjamini-Hochberg procedure)</t>
  </si>
  <si>
    <t>Significance</t>
  </si>
  <si>
    <t>Count_experiment</t>
  </si>
  <si>
    <t>Count_afterQC</t>
  </si>
  <si>
    <t>F_HERVL_LTR_ERVL</t>
  </si>
  <si>
    <t>forward</t>
  </si>
  <si>
    <t>synthesised dsDNA</t>
  </si>
  <si>
    <t xml:space="preserve">GGTCCTCCAGTTAAAGTAGGGGCTTATGGAGGTCAGGTAATTAATGGAGTTTTAGCTCAGGTCCGACTTACAGTGGGTCCAGTGGGTCCCCGGACTCATCCTGTGGTCATTTCCCCAGTGCCAGAATGCATAATTGGCATAGACATACTTAGCAGCTGGCAGAACCCCCACATTGGCTCCCTGACTGGTAGGGTGAGGGCTATTATGGTGGGAAAGGCCAAATGGAAGCCATTAGAGCTGCCTCTACCTAGAAAAATAGTAAATCAAAAACAATATCGCATCCCTGGAGGGATTGCGGAGATTAGTGCCACCATCAAGGACTTGAAAGACGCAGGGGTGGTGATTCCCACCACATCCCCGTTCAACTCTCCCATTTGGCCTGTGCAGAAGACAGATGGATCTTGGAGAATGACAGTGGATTATCGTAAGCTTAACCAAGTGGTGACTCCAATTGCAGCTGCTGTACCAGATGTGGTTTCATTGCTTGAGCAAATTAACAC  </t>
  </si>
  <si>
    <t>R_HERVL_LTR_ERVL</t>
  </si>
  <si>
    <t>reverse</t>
  </si>
  <si>
    <t xml:space="preserve">GTGTTAATTTGCTCAAGCAATGAAACCACATCTGGTACAGCAGCTGCAATTGGAGTCACCACTTGGTTAAGCTTACGATAATCCACTGTCATTCTCCAAGATCCATCTGTCTTCTGCACAGGCCAAATGGGAGAGTTGAACGGGGATGTGGTGGGAATCACCACCCCTGCGTCTTTCAAGTCCTTGATGGTGGCACTAATCTCCGCAATCCCTCCAGGGATGCGATATTGTTTTTGATTTACTATTTTTCTAGGTAGAGGCAGCTCTAATGGCTTCCATTTGGCCTTTCCCACCATAATAGCCCTCACCCTACCAGTCAGGGAGCCAATGTGGGGGTTCTGCCAGCTGCTAAGTATGTCTATGCCAATTATGCATTCTGGCACTGGGGAAATGACCACAGGATGAGTCCGGGGACCCACTGGACCCACTGTAAGTCGGACCTGAGCTAAAACTCCATTAATTACCTGACCTCCATAAGCCCCTACTTTAACTGGAGGACC </t>
  </si>
  <si>
    <t>F_shuffled_HERVL</t>
  </si>
  <si>
    <t>GGGGGGCATGCATCGGTGCGGTGAGCTGGTAATGGCAGGTGTTAAATTTCAATTTGCCTAAACTACAACTGGTCAAAAGTCCCCGGCTGATCAGCCTGAGACAAGGGCCTATCATCTTTAGGAGGCTTGTTTAAGACACAGATTCATTTCAACTTCCCAGTGTGTAGATGGATGCCAGTATGCAGTGATTGAAAGACCTGGGCTAGCCTTACGGACTCCCCAGGTTAGCCAAACAGGATTGGAATTTGGGGACCATACCTCCTACCAGACCATAACCGGATGGAACATGCAAGCCTTAGAGGCATAGATTCCAGGGCAGTTTGATGCAACATAGTCATGTCTATGAAAGGAAAAAGTTCTCTCAACAGTCTCGGTGGTCTGATAAGGTAGACCTATGGTTCTGCCCATCAGGGTTGTGCCAAAATATTAGTGGGCCTAGATGTTCCCCCCCCCTTCAAGAATGATGAGCTAAGCGTCAGGGTGTGACCATGGACAGCCAC</t>
  </si>
  <si>
    <t>R_shuffled_HERVL</t>
  </si>
  <si>
    <t>GTGGCTGTCCATGGTCACACCCTGACGCTTAGCTCATCATTCTTGAAGGGGGGGGGAACATCTAGGCCCACTAATATTTTGGCACAACCCTGATGGGCAGAACCATAGGTCTACCTTATCAGACCACCGAGACTGTTGAGAGAACTTTTTCCTTTCATAGACATGACTATGTTGCATCAAACTGCCCTGGAATCTATGCCTCTAAGGCTTGCATGTTCCATCCGGTTATGGTCTGGTAGGAGGTATGGTCCCCAAATTCCAATCCTGTTTGGCTAACCTGGGGAGTCCGTAAGGCTAGCCCAGGTCTTTCAATCACTGCATACTGGCATCCATCTACACACTGGGAAGTTGAAATGAATCTGTGTCTTAAACAAGCCTCCTAAAGATGATAGGCCCTTGTCTCAGGCTGATCAGCCGGGGACTTTTGACCAGTTGTAGTTTAGGCAAATTGAAATTTAACACCTGCCATTACCAGCTCACCGCACCGATGCATGCCCCCC</t>
  </si>
  <si>
    <t>***</t>
  </si>
  <si>
    <t>F_MERVL_LTR_ERVL</t>
  </si>
  <si>
    <t>GGCCCTCCAGTTAAAGTAGGGGCTTATGGAGGGCAGGTGATTAATGGAGTTTTGACTGATGTCCGACTCACAGTAGGTCCAGTAGGTCCCCGGACACATCCTGTGGTGATTTCCCCAGTTCCAGAATGTATAATTGGGATAGATATACTCAGAAATTGGCAGAATTCTCATATTGGTTCCCTGAACTGTAGAGTGAGGGCTATTATGGTTGGAAAGGCCAAATGGAAGCCTTTAGAGTTGCCTCTGCCAAAGAAAATAGTGAATCAAAAACAGTATCGTATTCCTGGAGGAATTGCAGAAATTACTGCCACTATCAAGGACTTGAAAGATGCAGGGGTGGTGGTTCCCACCACATCTCCGTTTAACTCTCCTATCTGGCCAGTGCAGAAAACAGATGGATCATGGAGAATGACAGTTGATTATCGAAAACTAAATCAGGTAGTAACTCCAATTGCAGCTGCTGTACCAGATGTAGTTTCGTTACTTGAGCAAATTAACAC</t>
  </si>
  <si>
    <t>R_MERVL_LTR_ERVL</t>
  </si>
  <si>
    <t>GTGTTAATTTGCTCAAGTAACGAAACTACATCTGGTACAGCAGCTGCAATTGGAGTTACTACCTGATTTAGTTTTCGATAATCAACTGTCATTCTCCATGATCCATCTGTTTTCTGCACTGGCCAGATAGGAGAGTTAAACGGAGATGTGGTGGGAACCACCACCCCTGCATCTTTCAAGTCCTTGATAGTGGCAGTAATTTCTGCAATTCCTCCAGGAATACGATACTGTTTTTGATTCACTATTTTCTTTGGCAGAGGCAACTCTAAAGGCTTCCATTTGGCCTTTCCAACCATAATAGCCCTCACTCTACAGTTCAGGGAACCAATATGAGAATTCTGCCAATTTCTGAGTATATCTATCCCAATTATACATTCTGGAACTGGGGAAATCACCACAGGATGTGTCCGGGGACCTACTGGACCTACTGTGAGTCGGACATCAGTCAAAACTCCATTAATCACCTGCCCTCCATAAGCCCCTACTTTAACTGGAGGGCC</t>
  </si>
  <si>
    <t>F_ERVL_LTR_ERVL</t>
  </si>
  <si>
    <t>GGCCCTCCAGTCAGAGTAGGGGCTTACGGAGGTCAGGTGATCAATGGAGTTTTAGCTCAGGTCCATCTCACAGTGGGTCCAGTGGGTCCCCGAACCCATCCTGCGGTTATTTCCCCAGTTCCAGAATGCATAATTGGAATAGACATACTTAGCAGCTGGCAGAATCCCCACATTGGTTCCCTGACCTGTGGAGTGAGGGCTATTATGGTGGGAAAGGCCAAGTGGAAGCCACTAGAACTGCCTCTACCTAGGAAAATAGTAAATCAAAAGCAATACCGCATCCCTGGAGGAATTGCAGAGATTAGTGCCACCATCAAGGACTTGAAAGATGCAGGGGTGGTGATTCCCACCACATCCCCATTCAACTCTCCTATTTGGCCTGTGCAGAAGACAGATGGATCTTGGAGAATGACAGTGGATTATCGTAAGCTTAACCAAGTGGTGACTCCAATTGCAGCTGCTGTACCAGATGTGGTTTCATTGCTTGAGCAAATTAACAC</t>
  </si>
  <si>
    <t>**</t>
  </si>
  <si>
    <t>R_ERVL_LTR_ERVL</t>
  </si>
  <si>
    <t>GTGTTAATTTGCTCAAGCAATGAAACCACATCTGGTACAGCAGCTGCAATTGGAGTCACCACTTGGTTAAGCTTACGATAATCCACTGTCATTCTCCAAGATCCATCTGTCTTCTGCACAGGCCAAATAGGAGAGTTGAATGGGGATGTGGTGGGAATCACCACCCCTGCATCTTTCAAGTCCTTGATGGTGGCACTAATCTCTGCAATTCCTCCAGGGATGCGGTATTGCTTTTGATTTACTATTTTCCTAGGTAGAGGCAGTTCTAGTGGCTTCCACTTGGCCTTTCCCACCATAATAGCCCTCACTCCACAGGTCAGGGAACCAATGTGGGGATTCTGCCAGCTGCTAAGTATGTCTATTCCAATTATGCATTCTGGAACTGGGGAAATAACCGCAGGATGGGTTCGGGGACCCACTGGACCCACTGTGAGATGGACCTGAGCTAAAACTCCATTGATCACCTGACCTCCGTAAGCCCCTACTCTGACTGGAGGGCC</t>
  </si>
  <si>
    <t>F_ERVL-B4_LTR_ERVL</t>
  </si>
  <si>
    <t>GGTCCACCAGTCAGAGTAGGGGCTTATGGAGGTCAGGTGATCAATGGAGTTTTAGCTCAGGTCCGTCTCACAGTGGGCCCAGTGGGTCCCCGAACCCATCCTGTGGTTATTTCCCCAGTTCCGGAATGCATAATTGGAATAGACATACTCAGCAGCTGGCAGAATCCCCACATTGGTTCCCTGACCTGTGGAGTGAGGGCTATTATGGTGGGAAAGGCCAAGTGGAAGCCACTAGAACTGCCTCTACCTAGGAAAATAGTAAACCAAAAGCAATACCGCATTCCTGGAGGGATTGCAGAGATTAGTGCCACCATCAAGGACTTGAAAGATGCAGGGGTGGTGATTCCCACCACATCCCCATTCAACTCGCCTATTTGGCCTGTGCAGAAGACAGATGGATCTTGGAGAATGACAGTGGATTATCGTAAGCTTAACCAGGTGGTGACTCCAATTGCAGCTGCTGTACCAGATGTGGTTTCATTGCTTGAGCAAATTAACAC</t>
  </si>
  <si>
    <t>R_ERVL-B4_LTR_ERVL</t>
  </si>
  <si>
    <t>GTGTTAATTTGCTCAAGCAATGAAACCACATCTGGTACAGCAGCTGCAATTGGAGTCACCACCTGGTTAAGCTTACGATAATCCACTGTCATTCTCCAAGATCCATCTGTCTTCTGCACAGGCCAAATAGGCGAGTTGAATGGGGATGTGGTGGGAATCACCACCCCTGCATCTTTCAAGTCCTTGATGGTGGCACTAATCTCTGCAATCCCTCCAGGAATGCGGTATTGCTTTTGGTTTACTATTTTCCTAGGTAGAGGCAGTTCTAGTGGCTTCCACTTGGCCTTTCCCACCATAATAGCCCTCACTCCACAGGTCAGGGAACCAATGTGGGGATTCTGCCAGCTGCTGAGTATGTCTATTCCAATTATGCATTCCGGAACTGGGGAAATAACCACAGGATGGGTTCGGGGACCCACTGGGCCCACTGTGAGACGGACCTGAGCTAAAACTCCATTGATCACCTGACCTCCATAAGCCCCTACTCTGACTGGTGGACC</t>
  </si>
  <si>
    <t>F_HERV16_LTR_ERVL</t>
  </si>
  <si>
    <t>GGCCCTCCCGTTAGAGTGGGGGCATATGGGGGCCAGGTAATAAATGGAGTCCTGGCCCAGGTCCGGCTCACAGTGGGTCCACTGGGTCCACGGACCCACAGTGGTCATTTCCCCGGTCCCCGAATGTATAATTGGAATGGACATACTTGGTAGTTGGCAGAACCCCCACATTGGTTCCTTGGCCTGTGGGGTAAGAGCTATCATAGTGGGGAAGGCCAAGTGGAAGCCTCTGAAACTGCCCTCACCTTCTCCGGCCAAGATAGTAAATCAAAAACAATATCGCATCCTCGGGGTGGAGAATGGCAGAGATTAGTGCCACCCTTAAAGACCTAAAGGATGCAGGAGTTGTGGTCCCCATCATATCTCCATTTAATTCACCAGTTCTGGCCCCTGCAAAAACCAGACGGATCCTGGAGGACGACAGTGGACTACCGCAAACTCAACCAAGTAGTAGCCCAATTGCAGCTGCTGTGCCAGATGTGGTATCTTTGCTAGAGCAGATTAACAC</t>
  </si>
  <si>
    <t>R_HERV16_LTR_ERVL</t>
  </si>
  <si>
    <t>GTGTTAATCTGCTCTAGCAAAGATACCACATCTGGCACAGCAGCTGCAATTGGGCTACTACTTGGTTGAGTTTGCGGTAGTCCACTGTCGTCCTCCAGGATCCGTCTGGTTTTTGCAGGGGCCAGAACTGGTGAATTAAATGGAGATATGATGGGGACCACAACTCCTGCATCCTTTAGGTCTTTAAGGGTGGCACTAATCTCTGCCATTCTCCACCCCGAGGATGCGATATTGTTTTTGATTTACTATCTTGGCCGGAGAAGGTGAGGGCAGTTTCAGAGGCTTCCACTTGGCCTTCCCCACTATGATAGCTCTTACCCCACAGGCCAAGGAACCAATGTGGGGGTTCTGCCAACTACCAAGTATGTCCATTCCAATTATACATTCGGGGACCGGGGAAATGACCACTGTGGGTCCGTGGACCCAGTGGACCCACTGTGAGCCGGACCTGGGCCAGGACTCCATTTATTACCTGGCCCCCATATGCCCCCACTCTAACGGGAGGGCC</t>
  </si>
  <si>
    <t>F_HUM_E2F1_hg38_chr20_33685056-33685556</t>
  </si>
  <si>
    <t>TTCTGGGCCCTCCAGTCTGAATTCGTCTTGAGCTCAGCGATCAGGGAGGGCTTTATTAAAGGATCTCCCTGAGACATTTTCTCTCCTGGCACTGGGGGCCTCCTCTCCAGCTCCCAGAGGCCCAGCCCACCTAGTCCTTCTACAGAGACTCAGGGGTCGGCCTGCCTGATTAATGAGGTTCCATGGCAACCAGGGCCTGGGAGGGTGGAGGGTGGCAGATGGAAGGACAGGCAGAGGGAGGGGATCAGCAGCTGGTCCAGCTGCCCCGCCCCTGCAGAGAAGGCCTCCCAGCCAGGAGGGCTGTCCCCAGAGGCCTGGCCGGCCAGGCCTGCACCTGGCAGTCAGCATCGAGGCAGGAAGGAGGGTCTCCTCAATGGCTCACCAACGGTTAGGCCCCAGGACTTTCCTCCGCCCCGCCTTCACTTCCCCTAGCAGCTGTGCTCACTACCGAGATGCAAATTCTGAGCTGAAGCCAGCAGGCCTCAGTTCAAATCCCAGCC</t>
  </si>
  <si>
    <t>R_HUM_E2F1_hg38_chr20_33685056-33685556</t>
  </si>
  <si>
    <t>GGCTGGGATTTGAACTGAGGCCTGCTGGCTTCAGCTCAGAATTTGCATCTCGGTAGTGAGCACAGCTGCTAGGGGAAGTGAAGGCGGGGCGGAGGAAAGTCCTGGGGCCTAACCGTTGGTGAGCCATTGAGGAGACCCTCCTTCCTGCCTCGATGCTGACTGCCAGGTGCAGGCCTGGCCGGCCAGGCCTCTGGGGACAGCCCTCCTGGCTGGGAGGCCTTCTCTGCAGGGGCGGGGCAGCTGGACCAGCTGCTGATCCCCTCCCTCTGCCTGTCCTTCCATCTGCCACCCTCCACCCTCCCAGGCCCTGGTTGCCATGGAACCTCATTAATCAGGCAGGCCGACCCCTGAGTCTCTGTAGAAGGACTAGGTGGGCTGGGCCTCTGGGAGCTGGAGAGGAGGCCCCCAGTGCCAGGAGAGAAAATGTCTCAGGGAGATCCTTTAATAAAGCCCTCCCTGATCGCTGAGCTCAAGACGAATTCAGACTGGAGGGCCCAGAA</t>
  </si>
  <si>
    <t>F_shuffled_E2F1_hg38_chr20_33685056-33685556</t>
  </si>
  <si>
    <t>TTCCTCGAGTCTCTCCTCATCTCGGGGGCCCCATCCAGCCTTAGGCCTTCCCCTTGCAGGGCCCCAGTGAGACAACCTCTGGCCCGCCCAGAGTGCAGGGATGGGAAGCCTTGCCAGAGCTCGCTTCAGCCCCCAAAGGTGAGGGAGGTGCAGCTCTCCTAGGCGGGGGCTAGGGCATTGATCCAGAGGCTGCCGGCGTGAGGATGGAATCCTCAATTTCAGCAAGGCTCAGGGGGGCACCAAGTCCTCATCAGGGCTCAGAAGCCGGACAATCACCTGTCCGAGCCCCTCAGCACTGCTCTAGGATCTTGGGAGCTCTGGTTCCTCCTAGCTGAGGAGAGGTCCCATATGCAGCTCCCTCCACTGTGGCAGACAGGGCCATCAACTGCCCTTCAAGAGGTTTTGAACACCCCAGAGGCAGAGCCAGGGCCCATTTACTCTGACCCCCTCCAGCTTAGGCAGCCGGCTGTCCTGGAGGGGTGAGACCAAGGAAGCTTGGC</t>
  </si>
  <si>
    <t>R_shuffled_E2F1_hg38_chr20_33685056-33685556</t>
  </si>
  <si>
    <t>GCCAAGCTTCCTTGGTCTCACCCCTCCAGGACAGCCGGCTGCCTAAGCTGGAGGGGGTCAGAGTAAATGGGCCCTGGCTCTGCCTCTGGGGTGTTCAAAACCTCTTGAAGGGCAGTTGATGGCCCTGTCTGCCACAGTGGAGGGAGCTGCATATGGGACCTCTCCTCAGCTAGGAGGAACCAGAGCTCCCAAGATCCTAGAGCAGTGCTGAGGGGCTCGGACAGGTGATTGTCCGGCTTCTGAGCCCTGATGAGGACTTGGTGCCCCCCTGAGCCTTGCTGAAATTGAGGATTCCATCCTCACGCCGGCAGCCTCTGGATCAATGCCCTAGCCCCCGCCTAGGAGAGCTGCACCTCCCTCACCTTTGGGGGCTGAAGCGAGCTCTGGCAAGGCTTCCCATCCCTGCACTCTGGGCGGGCCAGAGGTTGTCTCACTGGGGCCCTGCAAGGGGAAGGCCTAAGGCTGGATGGGGCCCCCGAGATGAGGAGAGACTCGAGGAA</t>
  </si>
  <si>
    <t>F_no_CRE</t>
  </si>
  <si>
    <t>R_no_CRE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</si>
</sst>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2"/>
      <color rgb="FF000000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color rgb="FF000000"/>
      <name val="Aptos Narrow"/>
      <family val="2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11" fontId="6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C2004-62ED-934D-8417-7562B5FBE1EF}">
  <dimension ref="A1:K19"/>
  <sheetViews>
    <sheetView tabSelected="1" workbookViewId="0"/>
  </sheetViews>
  <sheetFormatPr baseColWidth="10" defaultRowHeight="16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3" t="s">
        <v>11</v>
      </c>
      <c r="B2" s="3" t="s">
        <v>12</v>
      </c>
      <c r="C2" s="3" t="s">
        <v>13</v>
      </c>
      <c r="D2" s="3" t="s">
        <v>14</v>
      </c>
      <c r="E2" s="3">
        <v>0.97821012624444803</v>
      </c>
      <c r="F2" s="3">
        <f t="shared" ref="F2:F17" si="0">LOG(E2, 2)</f>
        <v>-3.1783695630763671E-2</v>
      </c>
      <c r="J2" s="4">
        <v>6</v>
      </c>
      <c r="K2" s="4">
        <v>6</v>
      </c>
    </row>
    <row r="3" spans="1:11" x14ac:dyDescent="0.2">
      <c r="A3" s="3" t="s">
        <v>15</v>
      </c>
      <c r="B3" s="3" t="s">
        <v>16</v>
      </c>
      <c r="C3" s="3" t="s">
        <v>13</v>
      </c>
      <c r="D3" s="3" t="s">
        <v>17</v>
      </c>
      <c r="E3" s="3">
        <v>1.4683030023698</v>
      </c>
      <c r="F3" s="3">
        <f t="shared" si="0"/>
        <v>0.55414971675645119</v>
      </c>
      <c r="J3" s="4">
        <v>6</v>
      </c>
      <c r="K3" s="4">
        <v>6</v>
      </c>
    </row>
    <row r="4" spans="1:11" x14ac:dyDescent="0.2">
      <c r="A4" s="5" t="s">
        <v>18</v>
      </c>
      <c r="B4" s="3" t="s">
        <v>12</v>
      </c>
      <c r="C4" s="3" t="s">
        <v>13</v>
      </c>
      <c r="D4" s="3" t="s">
        <v>19</v>
      </c>
      <c r="E4" s="3">
        <v>0.91235086690136602</v>
      </c>
      <c r="F4" s="3">
        <f t="shared" si="0"/>
        <v>-0.13233934002422454</v>
      </c>
      <c r="G4" s="6">
        <v>-0.52656689043913796</v>
      </c>
      <c r="H4" s="6">
        <v>0.63385422774397004</v>
      </c>
      <c r="J4" s="4">
        <v>3</v>
      </c>
      <c r="K4" s="4">
        <v>3</v>
      </c>
    </row>
    <row r="5" spans="1:11" x14ac:dyDescent="0.2">
      <c r="A5" s="3" t="s">
        <v>20</v>
      </c>
      <c r="B5" s="3" t="s">
        <v>16</v>
      </c>
      <c r="C5" s="3" t="s">
        <v>13</v>
      </c>
      <c r="D5" s="3" t="s">
        <v>21</v>
      </c>
      <c r="E5" s="3">
        <v>0.63514434322693702</v>
      </c>
      <c r="F5" s="3">
        <f t="shared" si="0"/>
        <v>-0.65484359813143944</v>
      </c>
      <c r="G5" s="6">
        <v>-6.3309807641550497</v>
      </c>
      <c r="H5" s="7">
        <v>4.2517092233023702E-7</v>
      </c>
      <c r="I5" s="6" t="s">
        <v>22</v>
      </c>
      <c r="J5" s="4">
        <v>3</v>
      </c>
      <c r="K5" s="4">
        <v>3</v>
      </c>
    </row>
    <row r="6" spans="1:11" x14ac:dyDescent="0.2">
      <c r="A6" s="3" t="s">
        <v>23</v>
      </c>
      <c r="B6" s="3" t="s">
        <v>12</v>
      </c>
      <c r="C6" s="3" t="s">
        <v>13</v>
      </c>
      <c r="D6" s="3" t="s">
        <v>24</v>
      </c>
      <c r="E6" s="3">
        <v>0.92941847146012002</v>
      </c>
      <c r="F6" s="3">
        <f t="shared" si="0"/>
        <v>-0.10559977732611385</v>
      </c>
      <c r="G6" s="6">
        <v>-0.47988671997988702</v>
      </c>
      <c r="H6" s="6">
        <v>0.63385422774397004</v>
      </c>
      <c r="J6" s="4">
        <v>6</v>
      </c>
      <c r="K6" s="4">
        <v>6</v>
      </c>
    </row>
    <row r="7" spans="1:11" x14ac:dyDescent="0.2">
      <c r="A7" s="3" t="s">
        <v>25</v>
      </c>
      <c r="B7" s="3" t="s">
        <v>16</v>
      </c>
      <c r="C7" s="3" t="s">
        <v>13</v>
      </c>
      <c r="D7" s="3" t="s">
        <v>26</v>
      </c>
      <c r="E7" s="3">
        <v>0.895340530674269</v>
      </c>
      <c r="F7" s="3">
        <f t="shared" si="0"/>
        <v>-0.15949159856971712</v>
      </c>
      <c r="G7" s="6">
        <v>-4.6394631384988898</v>
      </c>
      <c r="H7" s="7">
        <v>8.84453214411903E-5</v>
      </c>
      <c r="I7" s="6" t="s">
        <v>22</v>
      </c>
      <c r="J7" s="4">
        <v>6</v>
      </c>
      <c r="K7" s="4">
        <v>6</v>
      </c>
    </row>
    <row r="8" spans="1:11" x14ac:dyDescent="0.2">
      <c r="A8" s="3" t="s">
        <v>27</v>
      </c>
      <c r="B8" s="3" t="s">
        <v>12</v>
      </c>
      <c r="C8" s="3" t="s">
        <v>13</v>
      </c>
      <c r="D8" s="3" t="s">
        <v>28</v>
      </c>
      <c r="E8" s="3">
        <v>0.682186479007025</v>
      </c>
      <c r="F8" s="3">
        <f t="shared" si="0"/>
        <v>-0.55176193398885032</v>
      </c>
      <c r="G8" s="6">
        <v>-2.9982817848774399</v>
      </c>
      <c r="H8" s="6">
        <v>6.76899185566158E-3</v>
      </c>
      <c r="I8" s="6" t="s">
        <v>29</v>
      </c>
      <c r="J8" s="4">
        <v>5</v>
      </c>
      <c r="K8" s="4">
        <v>4</v>
      </c>
    </row>
    <row r="9" spans="1:11" x14ac:dyDescent="0.2">
      <c r="A9" s="3" t="s">
        <v>30</v>
      </c>
      <c r="B9" s="3" t="s">
        <v>16</v>
      </c>
      <c r="C9" s="3" t="s">
        <v>13</v>
      </c>
      <c r="D9" s="3" t="s">
        <v>31</v>
      </c>
      <c r="E9" s="3">
        <v>0.71602936129716399</v>
      </c>
      <c r="F9" s="3">
        <f t="shared" si="0"/>
        <v>-0.48190934744069103</v>
      </c>
      <c r="G9" s="6">
        <v>-6.3991439019803096</v>
      </c>
      <c r="H9" s="7">
        <v>4.2517092233023702E-7</v>
      </c>
      <c r="I9" s="6" t="s">
        <v>22</v>
      </c>
      <c r="J9" s="4">
        <v>5</v>
      </c>
      <c r="K9" s="4">
        <v>5</v>
      </c>
    </row>
    <row r="10" spans="1:11" x14ac:dyDescent="0.2">
      <c r="A10" s="3" t="s">
        <v>32</v>
      </c>
      <c r="B10" s="3" t="s">
        <v>12</v>
      </c>
      <c r="C10" s="3" t="s">
        <v>13</v>
      </c>
      <c r="D10" s="3" t="s">
        <v>33</v>
      </c>
      <c r="E10" s="3">
        <v>0.55081440622461697</v>
      </c>
      <c r="F10" s="3">
        <f t="shared" si="0"/>
        <v>-0.86036180208656832</v>
      </c>
      <c r="G10" s="6">
        <v>-5.38668025478872</v>
      </c>
      <c r="H10" s="7">
        <v>9.5862555440658302E-6</v>
      </c>
      <c r="I10" s="6" t="s">
        <v>22</v>
      </c>
      <c r="J10" s="4">
        <v>6</v>
      </c>
      <c r="K10" s="4">
        <v>6</v>
      </c>
    </row>
    <row r="11" spans="1:11" x14ac:dyDescent="0.2">
      <c r="A11" s="3" t="s">
        <v>34</v>
      </c>
      <c r="B11" s="3" t="s">
        <v>16</v>
      </c>
      <c r="C11" s="3" t="s">
        <v>13</v>
      </c>
      <c r="D11" s="3" t="s">
        <v>35</v>
      </c>
      <c r="E11" s="3">
        <v>0.60202835528065901</v>
      </c>
      <c r="F11" s="3">
        <f t="shared" si="0"/>
        <v>-0.73209665597647255</v>
      </c>
      <c r="G11" s="6">
        <v>-7.9444077243766102</v>
      </c>
      <c r="H11" s="7">
        <v>1.0300947750018899E-8</v>
      </c>
      <c r="I11" s="6" t="s">
        <v>22</v>
      </c>
      <c r="J11" s="4">
        <v>5</v>
      </c>
      <c r="K11" s="4">
        <v>5</v>
      </c>
    </row>
    <row r="12" spans="1:11" x14ac:dyDescent="0.2">
      <c r="A12" s="3" t="s">
        <v>36</v>
      </c>
      <c r="B12" s="3" t="s">
        <v>12</v>
      </c>
      <c r="C12" s="3" t="s">
        <v>13</v>
      </c>
      <c r="D12" s="3" t="s">
        <v>37</v>
      </c>
      <c r="E12" s="3">
        <v>0.63287088052004203</v>
      </c>
      <c r="F12" s="3">
        <f t="shared" si="0"/>
        <v>-0.66001690650502964</v>
      </c>
      <c r="G12" s="6">
        <v>-3.87683760037722</v>
      </c>
      <c r="H12" s="6">
        <v>6.8824732196536302E-4</v>
      </c>
      <c r="I12" s="6" t="s">
        <v>22</v>
      </c>
      <c r="J12" s="4">
        <v>6</v>
      </c>
      <c r="K12" s="4">
        <v>5</v>
      </c>
    </row>
    <row r="13" spans="1:11" x14ac:dyDescent="0.2">
      <c r="A13" s="3" t="s">
        <v>38</v>
      </c>
      <c r="B13" s="3" t="s">
        <v>16</v>
      </c>
      <c r="C13" s="3" t="s">
        <v>13</v>
      </c>
      <c r="D13" s="3" t="s">
        <v>39</v>
      </c>
      <c r="E13" s="3">
        <v>0.557527364817756</v>
      </c>
      <c r="F13" s="3">
        <f t="shared" si="0"/>
        <v>-0.84288547708672479</v>
      </c>
      <c r="G13" s="6">
        <v>-7.3156756370393401</v>
      </c>
      <c r="H13" s="7">
        <v>3.0933669620991599E-8</v>
      </c>
      <c r="I13" s="6" t="s">
        <v>22</v>
      </c>
      <c r="J13" s="4">
        <v>5</v>
      </c>
      <c r="K13" s="4">
        <v>3</v>
      </c>
    </row>
    <row r="14" spans="1:11" x14ac:dyDescent="0.2">
      <c r="A14" s="3" t="s">
        <v>40</v>
      </c>
      <c r="B14" s="3" t="s">
        <v>12</v>
      </c>
      <c r="C14" s="3" t="s">
        <v>13</v>
      </c>
      <c r="D14" s="3" t="s">
        <v>41</v>
      </c>
      <c r="E14" s="3">
        <v>4.5569263954177801</v>
      </c>
      <c r="F14" s="3">
        <f t="shared" si="0"/>
        <v>2.188061067988551</v>
      </c>
      <c r="J14" s="4">
        <v>6</v>
      </c>
      <c r="K14" s="4">
        <v>6</v>
      </c>
    </row>
    <row r="15" spans="1:11" x14ac:dyDescent="0.2">
      <c r="A15" s="3" t="s">
        <v>42</v>
      </c>
      <c r="B15" s="3" t="s">
        <v>16</v>
      </c>
      <c r="C15" s="3" t="s">
        <v>13</v>
      </c>
      <c r="D15" s="3" t="s">
        <v>43</v>
      </c>
      <c r="E15" s="3">
        <v>6.5191862436528902</v>
      </c>
      <c r="F15" s="3">
        <f t="shared" si="0"/>
        <v>2.7046918915244915</v>
      </c>
      <c r="J15" s="4">
        <v>6</v>
      </c>
      <c r="K15" s="4">
        <v>6</v>
      </c>
    </row>
    <row r="16" spans="1:11" x14ac:dyDescent="0.2">
      <c r="A16" s="3" t="s">
        <v>44</v>
      </c>
      <c r="B16" s="3" t="s">
        <v>12</v>
      </c>
      <c r="C16" s="3" t="s">
        <v>13</v>
      </c>
      <c r="D16" s="3" t="s">
        <v>45</v>
      </c>
      <c r="E16" s="3">
        <v>1.0615095131790799</v>
      </c>
      <c r="F16" s="3">
        <f t="shared" si="0"/>
        <v>8.6117300640164832E-2</v>
      </c>
      <c r="J16" s="4">
        <v>6</v>
      </c>
      <c r="K16" s="4">
        <v>6</v>
      </c>
    </row>
    <row r="17" spans="1:11" x14ac:dyDescent="0.2">
      <c r="A17" s="3" t="s">
        <v>46</v>
      </c>
      <c r="B17" s="3" t="s">
        <v>16</v>
      </c>
      <c r="C17" s="3" t="s">
        <v>13</v>
      </c>
      <c r="D17" s="3" t="s">
        <v>47</v>
      </c>
      <c r="E17" s="3">
        <v>0.95158596111707505</v>
      </c>
      <c r="F17" s="3">
        <f t="shared" si="0"/>
        <v>-7.159410725228714E-2</v>
      </c>
      <c r="J17" s="4">
        <v>6</v>
      </c>
      <c r="K17" s="4">
        <v>6</v>
      </c>
    </row>
    <row r="18" spans="1:11" x14ac:dyDescent="0.2">
      <c r="A18" s="3" t="s">
        <v>48</v>
      </c>
      <c r="B18" s="3" t="s">
        <v>12</v>
      </c>
      <c r="C18" s="3"/>
      <c r="D18" s="3"/>
      <c r="E18" s="3">
        <v>1</v>
      </c>
      <c r="F18" s="3">
        <v>0</v>
      </c>
      <c r="J18" s="4">
        <v>6</v>
      </c>
      <c r="K18" s="4">
        <v>5</v>
      </c>
    </row>
    <row r="19" spans="1:11" x14ac:dyDescent="0.2">
      <c r="A19" s="3" t="s">
        <v>49</v>
      </c>
      <c r="B19" s="3" t="s">
        <v>16</v>
      </c>
      <c r="C19" s="3"/>
      <c r="D19" s="3"/>
      <c r="E19" s="3">
        <v>1</v>
      </c>
      <c r="F19" s="3">
        <v>0</v>
      </c>
      <c r="J19" s="4">
        <v>3</v>
      </c>
      <c r="K19" s="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Tetsuya Yamada</dc:creator>
  <cp:lastModifiedBy>Tetsuya Yamada</cp:lastModifiedBy>
  <dcterms:created xsi:type="dcterms:W3CDTF">2026-06-06T20:57:54Z</dcterms:created>
  <dcterms:modified xsi:type="dcterms:W3CDTF">2026-06-06T20:59:45Z</dcterms:modified>
</cp:coreProperties>
</file>